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126"/>
  <workbookPr/>
  <mc:AlternateContent xmlns:mc="http://schemas.openxmlformats.org/markup-compatibility/2006">
    <mc:Choice Requires="x15">
      <x15ac:absPath xmlns:x15ac="http://schemas.microsoft.com/office/spreadsheetml/2010/11/ac" url="C:\Data\Docs\Standards\802.24\2019-07\"/>
    </mc:Choice>
  </mc:AlternateContent>
  <xr:revisionPtr revIDLastSave="0" documentId="8_{9DBA2D63-793F-4780-8A09-1491DD1DCE1C}" xr6:coauthVersionLast="31" xr6:coauthVersionMax="31" xr10:uidLastSave="{00000000-0000-0000-0000-000000000000}"/>
  <bookViews>
    <workbookView xWindow="0" yWindow="0" windowWidth="15300" windowHeight="8250" xr2:uid="{00000000-000D-0000-FFFF-FFFF00000000}"/>
  </bookViews>
  <sheets>
    <sheet name="Sheet1" sheetId="1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A11" i="1"/>
  <c r="E24" i="1"/>
  <c r="E25" i="1" s="1"/>
  <c r="E26" i="1" s="1"/>
  <c r="E27" i="1" s="1"/>
  <c r="E15" i="1" l="1"/>
  <c r="E16" i="1" s="1"/>
  <c r="E17" i="1" s="1"/>
  <c r="A23" i="1"/>
  <c r="A24" i="1" s="1"/>
  <c r="A25" i="1" s="1"/>
  <c r="A26" i="1" s="1"/>
  <c r="A27" i="1" s="1"/>
  <c r="E19" i="1" l="1"/>
  <c r="E18" i="1"/>
  <c r="A14" i="1"/>
  <c r="A15" i="1" s="1"/>
  <c r="A16" i="1" s="1"/>
  <c r="A4" i="1"/>
  <c r="A5" i="1" s="1"/>
  <c r="A6" i="1" s="1"/>
  <c r="A7" i="1" s="1"/>
  <c r="A8" i="1" s="1"/>
  <c r="A9" i="1" s="1"/>
  <c r="A10" i="1" s="1"/>
  <c r="E5" i="1"/>
  <c r="E6" i="1" s="1"/>
  <c r="E7" i="1" s="1"/>
  <c r="E8" i="1" s="1"/>
  <c r="E9" i="1" s="1"/>
  <c r="E10" i="1" s="1"/>
  <c r="A17" i="1" l="1"/>
  <c r="A18" i="1" s="1"/>
  <c r="A19" i="1" s="1"/>
</calcChain>
</file>

<file path=xl/sharedStrings.xml><?xml version="1.0" encoding="utf-8"?>
<sst xmlns="http://schemas.openxmlformats.org/spreadsheetml/2006/main" count="43" uniqueCount="32">
  <si>
    <t>Godfrey</t>
  </si>
  <si>
    <t>Call session to order, present “Guidelines for IEEE SA meetings”, Quorum</t>
  </si>
  <si>
    <t>Review of Agenda / Approval of Agenda</t>
  </si>
  <si>
    <t xml:space="preserve">802.24.1 Smart Grid Task Group </t>
  </si>
  <si>
    <t>ITU and regulatory items</t>
  </si>
  <si>
    <t>Introduction/meeting objectives / Review action items from previous meeting</t>
  </si>
  <si>
    <t>Godfrey/Holcomb</t>
  </si>
  <si>
    <t>Approve minutes from prior TAG meeting</t>
  </si>
  <si>
    <t xml:space="preserve">Recess </t>
  </si>
  <si>
    <t xml:space="preserve">Adjourn </t>
  </si>
  <si>
    <t>802.24 New Action Items, New Activities, AOB</t>
  </si>
  <si>
    <t>Call to Order  802.24 TAG</t>
  </si>
  <si>
    <t>Godfrey/Rolfe</t>
  </si>
  <si>
    <t xml:space="preserve">Collaboration with 802.21: 'Network Enablers for Seamless HMD-based VR (Virtual Reality)’ </t>
  </si>
  <si>
    <t>Godfrey / Das</t>
  </si>
  <si>
    <t>Progressing "Network Integration" concept into a project</t>
  </si>
  <si>
    <t>Low Latency White Paper</t>
  </si>
  <si>
    <t>Holland</t>
  </si>
  <si>
    <t>Whitepaper/document for application-specific use cases of Sub 1GHz standards 802.15.4g and 802.11ah</t>
  </si>
  <si>
    <t>24-19-0013-00-0000</t>
  </si>
  <si>
    <t xml:space="preserve">Tuesday PM2 </t>
  </si>
  <si>
    <t xml:space="preserve">Monday PM2 </t>
  </si>
  <si>
    <t xml:space="preserve">Thursday PM2 </t>
  </si>
  <si>
    <t>802.24 Agenda - July 2019, Vienna, Austria</t>
  </si>
  <si>
    <t>DiMinico</t>
  </si>
  <si>
    <t>Review of IoT white paper development, expanding scope and participation</t>
  </si>
  <si>
    <t>Call to Order  802.24.2 TG</t>
  </si>
  <si>
    <t>P2413 Liaison report / Update</t>
  </si>
  <si>
    <t>Winkel</t>
  </si>
  <si>
    <t>Recess</t>
  </si>
  <si>
    <t>802.24.2 Liaison Coordinator's Report and Update</t>
  </si>
  <si>
    <t>Godfrey/Riegel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</si>
</sst>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&quot;:&quot;mm&quot; &quot;AM/PM"/>
  </numFmts>
  <fonts count="11">
    <font>
      <sz val="11"/>
      <color theme="1"/>
      <name val="Calibri"/>
      <family val="2"/>
      <scheme val="minor"/>
    </font>
    <font>
      <sz val="10"/>
      <color rgb="FF000000"/>
      <name val="Arial1"/>
    </font>
    <font>
      <b/>
      <sz val="12"/>
      <color rgb="FF000000"/>
      <name val="Arial1"/>
    </font>
    <font>
      <b/>
      <sz val="12"/>
      <color rgb="FF000000"/>
      <name val="Times New Roman1"/>
    </font>
    <font>
      <sz val="10"/>
      <color rgb="FF000000"/>
      <name val="Verdana"/>
      <family val="2"/>
    </font>
    <font>
      <sz val="10"/>
      <color rgb="FF000000"/>
      <name val="Times New Roman1"/>
    </font>
    <font>
      <sz val="11"/>
      <color rgb="FF000000"/>
      <name val="Times New Roman"/>
      <family val="1"/>
    </font>
    <font>
      <sz val="11"/>
      <color rgb="FF000000"/>
      <name val="Arial1"/>
    </font>
    <font>
      <sz val="11"/>
      <color rgb="FF000000"/>
      <name val="Times New Roman1"/>
    </font>
    <font>
      <sz val="10"/>
      <color rgb="FF000000"/>
      <name val="Times New Roman"/>
      <family val="1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 applyNumberFormat="0" applyBorder="0" applyProtection="0"/>
    <xf numFmtId="0" fontId="4" fillId="0" borderId="0" applyNumberFormat="0" applyBorder="0" applyProtection="0"/>
  </cellStyleXfs>
  <cellXfs count="30">
    <xf numFmtId="0" fontId="0" fillId="0" borderId="0" xfId="0"/>
    <xf numFmtId="0" fontId="1" fillId="0" borderId="0" xfId="1" applyFont="1" applyFill="1" applyAlignment="1" applyProtection="1"/>
    <xf numFmtId="0" fontId="5" fillId="0" borderId="0" xfId="2" applyFont="1" applyFill="1" applyAlignment="1" applyProtection="1"/>
    <xf numFmtId="0" fontId="5" fillId="0" borderId="0" xfId="1" applyFont="1" applyFill="1" applyAlignment="1" applyProtection="1"/>
    <xf numFmtId="0" fontId="6" fillId="0" borderId="0" xfId="0" applyFont="1"/>
    <xf numFmtId="0" fontId="7" fillId="0" borderId="0" xfId="1" applyFont="1" applyFill="1" applyAlignment="1" applyProtection="1">
      <alignment horizontal="left"/>
    </xf>
    <xf numFmtId="0" fontId="7" fillId="0" borderId="0" xfId="1" applyFont="1" applyFill="1" applyAlignment="1" applyProtection="1"/>
    <xf numFmtId="164" fontId="8" fillId="0" borderId="0" xfId="2" applyNumberFormat="1" applyFont="1" applyFill="1" applyAlignment="1" applyProtection="1"/>
    <xf numFmtId="0" fontId="8" fillId="0" borderId="0" xfId="1" applyFont="1" applyFill="1" applyAlignment="1" applyProtection="1"/>
    <xf numFmtId="0" fontId="6" fillId="0" borderId="0" xfId="1" applyFont="1" applyFill="1" applyAlignment="1" applyProtection="1">
      <alignment wrapText="1"/>
    </xf>
    <xf numFmtId="0" fontId="8" fillId="0" borderId="0" xfId="2" applyFont="1" applyFill="1" applyAlignment="1" applyProtection="1">
      <alignment horizontal="left"/>
    </xf>
    <xf numFmtId="0" fontId="2" fillId="0" borderId="0" xfId="1" applyFont="1" applyFill="1" applyAlignment="1" applyProtection="1">
      <alignment horizontal="left"/>
    </xf>
    <xf numFmtId="0" fontId="0" fillId="0" borderId="0" xfId="0" applyFill="1"/>
    <xf numFmtId="0" fontId="5" fillId="0" borderId="0" xfId="2" applyFont="1" applyFill="1" applyAlignment="1" applyProtection="1">
      <alignment horizontal="center"/>
    </xf>
    <xf numFmtId="0" fontId="3" fillId="0" borderId="0" xfId="1" applyFont="1" applyFill="1" applyAlignment="1" applyProtection="1">
      <alignment horizontal="center" vertical="top"/>
    </xf>
    <xf numFmtId="0" fontId="8" fillId="0" borderId="0" xfId="2" applyFont="1" applyFill="1" applyAlignment="1" applyProtection="1">
      <alignment horizontal="center" vertical="top"/>
    </xf>
    <xf numFmtId="0" fontId="5" fillId="0" borderId="0" xfId="2" applyFont="1" applyFill="1" applyAlignment="1" applyProtection="1">
      <alignment horizontal="center" vertical="top"/>
    </xf>
    <xf numFmtId="0" fontId="0" fillId="0" borderId="0" xfId="0" applyAlignment="1">
      <alignment horizontal="center" vertical="top"/>
    </xf>
    <xf numFmtId="0" fontId="0" fillId="0" borderId="0" xfId="0" applyAlignment="1">
      <alignment horizontal="center"/>
    </xf>
    <xf numFmtId="0" fontId="3" fillId="0" borderId="0" xfId="1" applyFont="1" applyFill="1" applyAlignment="1" applyProtection="1">
      <alignment horizontal="center" wrapText="1"/>
    </xf>
    <xf numFmtId="0" fontId="0" fillId="0" borderId="0" xfId="0" applyAlignment="1">
      <alignment wrapText="1"/>
    </xf>
    <xf numFmtId="49" fontId="6" fillId="0" borderId="0" xfId="1" applyNumberFormat="1" applyFont="1" applyFill="1" applyAlignment="1" applyProtection="1">
      <alignment horizontal="left" vertical="top" wrapText="1"/>
    </xf>
    <xf numFmtId="0" fontId="6" fillId="0" borderId="0" xfId="1" applyFont="1" applyFill="1" applyAlignment="1" applyProtection="1">
      <alignment vertical="top" wrapText="1"/>
    </xf>
    <xf numFmtId="0" fontId="9" fillId="0" borderId="0" xfId="1" applyFont="1" applyFill="1" applyAlignment="1" applyProtection="1"/>
    <xf numFmtId="0" fontId="9" fillId="0" borderId="0" xfId="2" applyFont="1" applyFill="1" applyAlignment="1" applyProtection="1"/>
    <xf numFmtId="0" fontId="6" fillId="0" borderId="0" xfId="1" applyFont="1" applyFill="1" applyAlignment="1" applyProtection="1"/>
    <xf numFmtId="0" fontId="6" fillId="0" borderId="0" xfId="2" applyFont="1" applyFill="1" applyAlignment="1" applyProtection="1"/>
    <xf numFmtId="0" fontId="10" fillId="0" borderId="0" xfId="0" applyFont="1" applyFill="1"/>
    <xf numFmtId="0" fontId="6" fillId="0" borderId="0" xfId="1" applyFont="1" applyFill="1" applyAlignment="1" applyProtection="1">
      <alignment vertical="top"/>
    </xf>
    <xf numFmtId="0" fontId="10" fillId="0" borderId="0" xfId="0" applyFont="1"/>
  </cellXfs>
  <cellStyles count="3">
    <cellStyle name="Normal" xfId="0" builtinId="0"/>
    <cellStyle name="Normal 2" xfId="1" xr:uid="{00000000-0005-0000-0000-000001000000}"/>
    <cellStyle name="Normal_15-06-0212-00-004b-may06-meeting-agenda-and-objectives(1)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8"/>
  <sheetViews>
    <sheetView tabSelected="1" zoomScale="120" zoomScaleNormal="120" workbookViewId="0">
      <selection activeCell="A8" sqref="A8:XFD8"/>
    </sheetView>
  </sheetViews>
  <sheetFormatPr defaultRowHeight="15"/>
  <cols>
    <col min="1" max="1" width="9.7109375" style="18" customWidth="1"/>
    <col min="2" max="2" width="86" customWidth="1"/>
    <col min="3" max="3" width="17" customWidth="1"/>
    <col min="4" max="4" width="7.85546875" style="29" customWidth="1"/>
    <col min="5" max="5" width="9.7109375" customWidth="1"/>
    <col min="9" max="9" width="40.7109375" customWidth="1"/>
  </cols>
  <sheetData>
    <row r="1" spans="1:12" ht="15.75">
      <c r="A1" s="11" t="s">
        <v>23</v>
      </c>
      <c r="C1" s="11" t="s">
        <v>19</v>
      </c>
      <c r="D1" s="23"/>
      <c r="E1" s="1"/>
    </row>
    <row r="2" spans="1:12" ht="15" customHeight="1">
      <c r="A2" s="13"/>
      <c r="B2" s="3"/>
      <c r="C2" s="10"/>
      <c r="D2" s="24"/>
      <c r="E2" s="7"/>
    </row>
    <row r="3" spans="1:12" ht="15" customHeight="1">
      <c r="A3" s="14">
        <v>1</v>
      </c>
      <c r="B3" s="19" t="s">
        <v>21</v>
      </c>
      <c r="C3" s="5"/>
      <c r="D3" s="25"/>
      <c r="E3" s="6"/>
    </row>
    <row r="4" spans="1:12" ht="15" customHeight="1">
      <c r="A4" s="15">
        <f t="shared" ref="A4:A11" si="0">A3+0.1</f>
        <v>1.1000000000000001</v>
      </c>
      <c r="B4" s="21" t="s">
        <v>1</v>
      </c>
      <c r="C4" s="4" t="s">
        <v>0</v>
      </c>
      <c r="D4" s="26">
        <v>5</v>
      </c>
      <c r="E4" s="7">
        <v>0.66666666666666663</v>
      </c>
    </row>
    <row r="5" spans="1:12" ht="15" customHeight="1">
      <c r="A5" s="15">
        <f t="shared" si="0"/>
        <v>1.2000000000000002</v>
      </c>
      <c r="B5" s="22" t="s">
        <v>2</v>
      </c>
      <c r="C5" s="4" t="s">
        <v>0</v>
      </c>
      <c r="D5" s="26">
        <v>5</v>
      </c>
      <c r="E5" s="7">
        <f>E4+TIME(0,D4,0)</f>
        <v>0.67013888888888884</v>
      </c>
    </row>
    <row r="6" spans="1:12" ht="15" customHeight="1">
      <c r="A6" s="15">
        <f t="shared" si="0"/>
        <v>1.3000000000000003</v>
      </c>
      <c r="B6" s="22" t="s">
        <v>7</v>
      </c>
      <c r="C6" s="4" t="s">
        <v>0</v>
      </c>
      <c r="D6" s="26">
        <v>5</v>
      </c>
      <c r="E6" s="7">
        <f t="shared" ref="E6:E11" si="1">E5+TIME(0,D5,0)</f>
        <v>0.67361111111111105</v>
      </c>
    </row>
    <row r="7" spans="1:12" ht="15" customHeight="1">
      <c r="A7" s="15">
        <f t="shared" si="0"/>
        <v>1.4000000000000004</v>
      </c>
      <c r="B7" s="22" t="s">
        <v>5</v>
      </c>
      <c r="C7" s="4" t="s">
        <v>0</v>
      </c>
      <c r="D7" s="26">
        <v>5</v>
      </c>
      <c r="E7" s="7">
        <f t="shared" si="1"/>
        <v>0.67708333333333326</v>
      </c>
      <c r="H7" s="9"/>
      <c r="I7" s="9"/>
      <c r="J7" s="2"/>
      <c r="K7" s="7"/>
      <c r="L7" s="7"/>
    </row>
    <row r="8" spans="1:12" ht="15" customHeight="1">
      <c r="A8" s="15">
        <f t="shared" si="0"/>
        <v>1.5000000000000004</v>
      </c>
      <c r="B8" s="22" t="s">
        <v>3</v>
      </c>
      <c r="C8" s="4" t="s">
        <v>0</v>
      </c>
      <c r="D8" s="26">
        <v>0</v>
      </c>
      <c r="E8" s="7">
        <f t="shared" si="1"/>
        <v>0.68055555555555547</v>
      </c>
      <c r="H8" s="9"/>
      <c r="I8" s="4"/>
      <c r="J8" s="12"/>
      <c r="K8" s="7"/>
      <c r="L8" s="7"/>
    </row>
    <row r="9" spans="1:12" ht="15" customHeight="1">
      <c r="A9" s="15">
        <f t="shared" si="0"/>
        <v>1.6000000000000005</v>
      </c>
      <c r="B9" s="22" t="s">
        <v>4</v>
      </c>
      <c r="C9" s="4" t="s">
        <v>6</v>
      </c>
      <c r="D9" s="27">
        <v>15</v>
      </c>
      <c r="E9" s="7">
        <f t="shared" si="1"/>
        <v>0.68055555555555547</v>
      </c>
      <c r="H9" s="9"/>
      <c r="I9" s="4"/>
      <c r="J9" s="2"/>
      <c r="K9" s="7"/>
      <c r="L9" s="7"/>
    </row>
    <row r="10" spans="1:12">
      <c r="A10" s="15">
        <f t="shared" si="0"/>
        <v>1.7000000000000006</v>
      </c>
      <c r="B10" s="22" t="s">
        <v>13</v>
      </c>
      <c r="C10" s="4" t="s">
        <v>14</v>
      </c>
      <c r="D10" s="26">
        <v>60</v>
      </c>
      <c r="E10" s="7">
        <f t="shared" si="1"/>
        <v>0.6909722222222221</v>
      </c>
      <c r="H10" s="9"/>
      <c r="I10" s="4"/>
      <c r="J10" s="2"/>
      <c r="K10" s="7"/>
      <c r="L10" s="7"/>
    </row>
    <row r="11" spans="1:12">
      <c r="A11" s="15">
        <f t="shared" si="0"/>
        <v>1.8000000000000007</v>
      </c>
      <c r="B11" s="9" t="s">
        <v>8</v>
      </c>
      <c r="C11" s="4" t="s">
        <v>0</v>
      </c>
      <c r="D11" s="26">
        <v>0</v>
      </c>
      <c r="E11" s="7">
        <f t="shared" si="1"/>
        <v>0.73263888888888873</v>
      </c>
      <c r="H11" s="9"/>
      <c r="I11" s="4"/>
      <c r="J11" s="2"/>
      <c r="K11" s="7"/>
      <c r="L11" s="7"/>
    </row>
    <row r="12" spans="1:12" ht="18" customHeight="1">
      <c r="A12" s="15"/>
      <c r="C12" s="4"/>
      <c r="D12" s="26"/>
      <c r="E12" s="7"/>
      <c r="I12" s="8"/>
    </row>
    <row r="13" spans="1:12" ht="15.75">
      <c r="A13" s="14">
        <v>2</v>
      </c>
      <c r="B13" s="19" t="s">
        <v>20</v>
      </c>
      <c r="C13" s="5"/>
      <c r="D13" s="26"/>
      <c r="E13" s="7"/>
    </row>
    <row r="14" spans="1:12">
      <c r="A14" s="16">
        <f t="shared" ref="A14:A16" si="2">A13+0.1</f>
        <v>2.1</v>
      </c>
      <c r="B14" s="9" t="s">
        <v>26</v>
      </c>
      <c r="C14" s="4" t="s">
        <v>0</v>
      </c>
      <c r="D14" s="26">
        <v>0</v>
      </c>
      <c r="E14" s="7">
        <v>0.66666666666666663</v>
      </c>
    </row>
    <row r="15" spans="1:12">
      <c r="A15" s="16">
        <f t="shared" si="2"/>
        <v>2.2000000000000002</v>
      </c>
      <c r="B15" s="9" t="s">
        <v>30</v>
      </c>
      <c r="C15" s="4" t="s">
        <v>24</v>
      </c>
      <c r="D15" s="27">
        <v>30</v>
      </c>
      <c r="E15" s="7">
        <f>E14+TIME(0,D14,0)</f>
        <v>0.66666666666666663</v>
      </c>
    </row>
    <row r="16" spans="1:12">
      <c r="A16" s="16">
        <f t="shared" si="2"/>
        <v>2.3000000000000003</v>
      </c>
      <c r="B16" s="9" t="s">
        <v>25</v>
      </c>
      <c r="C16" s="4" t="s">
        <v>24</v>
      </c>
      <c r="D16" s="27">
        <v>40</v>
      </c>
      <c r="E16" s="7">
        <f>E15+TIME(0,D15,0)</f>
        <v>0.6875</v>
      </c>
    </row>
    <row r="17" spans="1:5">
      <c r="A17" s="16">
        <f>A16+0.1</f>
        <v>2.4000000000000004</v>
      </c>
      <c r="B17" s="22" t="s">
        <v>27</v>
      </c>
      <c r="C17" s="4" t="s">
        <v>28</v>
      </c>
      <c r="D17" s="27">
        <v>30</v>
      </c>
      <c r="E17" s="7">
        <f>E16+TIME(0,D16,0)</f>
        <v>0.71527777777777779</v>
      </c>
    </row>
    <row r="18" spans="1:5">
      <c r="A18" s="16">
        <f>A17+0.1</f>
        <v>2.5000000000000004</v>
      </c>
      <c r="B18" s="22" t="s">
        <v>15</v>
      </c>
      <c r="C18" s="4" t="s">
        <v>31</v>
      </c>
      <c r="D18" s="27">
        <v>30</v>
      </c>
      <c r="E18" s="7">
        <f t="shared" ref="E18" si="3">E17+TIME(0,D17,0)</f>
        <v>0.73611111111111116</v>
      </c>
    </row>
    <row r="19" spans="1:5">
      <c r="A19" s="16">
        <f>A18+0.1</f>
        <v>2.6000000000000005</v>
      </c>
      <c r="B19" s="9" t="s">
        <v>29</v>
      </c>
      <c r="C19" s="4" t="s">
        <v>0</v>
      </c>
      <c r="D19" s="28">
        <v>0</v>
      </c>
      <c r="E19" s="7">
        <f>E17+TIME(0,D17,0)</f>
        <v>0.73611111111111116</v>
      </c>
    </row>
    <row r="20" spans="1:5">
      <c r="A20" s="17"/>
      <c r="B20" s="20"/>
    </row>
    <row r="21" spans="1:5">
      <c r="B21" s="9"/>
      <c r="C21" s="4"/>
      <c r="D21" s="26"/>
    </row>
    <row r="22" spans="1:5" ht="15.75">
      <c r="A22" s="14">
        <v>3</v>
      </c>
      <c r="B22" s="19" t="s">
        <v>22</v>
      </c>
      <c r="C22" s="5"/>
      <c r="D22" s="26"/>
      <c r="E22" s="7"/>
    </row>
    <row r="23" spans="1:5">
      <c r="A23" s="16">
        <f t="shared" ref="A23:A27" si="4">A22+0.1</f>
        <v>3.1</v>
      </c>
      <c r="B23" s="9" t="s">
        <v>11</v>
      </c>
      <c r="C23" s="4" t="s">
        <v>0</v>
      </c>
      <c r="D23" s="26">
        <v>0</v>
      </c>
      <c r="E23" s="7">
        <v>0.66666666666666663</v>
      </c>
    </row>
    <row r="24" spans="1:5">
      <c r="A24" s="16">
        <f t="shared" si="4"/>
        <v>3.2</v>
      </c>
      <c r="B24" s="22" t="s">
        <v>16</v>
      </c>
      <c r="C24" s="4" t="s">
        <v>17</v>
      </c>
      <c r="D24" s="27">
        <v>60</v>
      </c>
      <c r="E24" s="7">
        <f>E23+TIME(0,D23,0)</f>
        <v>0.66666666666666663</v>
      </c>
    </row>
    <row r="25" spans="1:5" ht="30">
      <c r="A25" s="16">
        <f t="shared" si="4"/>
        <v>3.3000000000000003</v>
      </c>
      <c r="B25" s="22" t="s">
        <v>18</v>
      </c>
      <c r="C25" s="4" t="s">
        <v>12</v>
      </c>
      <c r="D25" s="27">
        <v>15</v>
      </c>
      <c r="E25" s="7">
        <f>E24+TIME(0,D24,0)</f>
        <v>0.70833333333333326</v>
      </c>
    </row>
    <row r="26" spans="1:5">
      <c r="A26" s="16">
        <f t="shared" si="4"/>
        <v>3.4000000000000004</v>
      </c>
      <c r="B26" s="9" t="s">
        <v>10</v>
      </c>
      <c r="C26" s="4" t="s">
        <v>0</v>
      </c>
      <c r="D26" s="27">
        <v>15</v>
      </c>
      <c r="E26" s="7">
        <f>E25+TIME(0,D25,0)</f>
        <v>0.71874999999999989</v>
      </c>
    </row>
    <row r="27" spans="1:5">
      <c r="A27" s="16">
        <f t="shared" si="4"/>
        <v>3.5000000000000004</v>
      </c>
      <c r="B27" s="9" t="s">
        <v>9</v>
      </c>
      <c r="C27" s="4" t="s">
        <v>0</v>
      </c>
      <c r="D27" s="28">
        <v>0</v>
      </c>
      <c r="E27" s="7">
        <f>E26+TIME(0,D26,0)</f>
        <v>0.72916666666666652</v>
      </c>
    </row>
    <row r="28" spans="1:5">
      <c r="A28" s="17"/>
      <c r="B28" s="20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 Godfrey</dc:creator>
  <cp:lastModifiedBy>Godfrey, Tim</cp:lastModifiedBy>
  <dcterms:created xsi:type="dcterms:W3CDTF">2015-04-12T21:58:54Z</dcterms:created>
  <dcterms:modified xsi:type="dcterms:W3CDTF">2019-07-03T14:59:31Z</dcterms:modified>
</cp:coreProperties>
</file>