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7-01\"/>
    </mc:Choice>
  </mc:AlternateContent>
  <bookViews>
    <workbookView xWindow="0" yWindow="0" windowWidth="14736" windowHeight="77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 s="1"/>
  <c r="E13" i="1" s="1"/>
  <c r="E14" i="1" s="1"/>
  <c r="E15" i="1" s="1"/>
  <c r="A11" i="1"/>
  <c r="A12" i="1"/>
  <c r="A13" i="1"/>
  <c r="E27" i="1" l="1"/>
  <c r="E28" i="1" s="1"/>
  <c r="E29" i="1" s="1"/>
  <c r="E31" i="1" s="1"/>
  <c r="E19" i="1"/>
  <c r="E20" i="1" s="1"/>
  <c r="E21" i="1" s="1"/>
  <c r="E22" i="1" s="1"/>
  <c r="E23" i="1" s="1"/>
  <c r="A26" i="1" l="1"/>
  <c r="A27" i="1" s="1"/>
  <c r="A28" i="1" s="1"/>
  <c r="A29" i="1" s="1"/>
  <c r="A30" i="1" s="1"/>
  <c r="A31" i="1" s="1"/>
  <c r="A32" i="1" s="1"/>
  <c r="A18" i="1" l="1"/>
  <c r="A19" i="1" s="1"/>
  <c r="A20" i="1" s="1"/>
  <c r="A21" i="1" s="1"/>
  <c r="A22" i="1" s="1"/>
  <c r="A23" i="1" s="1"/>
  <c r="A33" i="1" l="1"/>
  <c r="A5" i="1" l="1"/>
  <c r="A6" i="1" s="1"/>
  <c r="A7" i="1" s="1"/>
  <c r="A8" i="1" s="1"/>
  <c r="A9" i="1" s="1"/>
  <c r="A10" i="1" s="1"/>
  <c r="E6" i="1"/>
  <c r="E7" i="1" s="1"/>
  <c r="E8" i="1" s="1"/>
  <c r="E9" i="1" l="1"/>
  <c r="E10" i="1" s="1"/>
</calcChain>
</file>

<file path=xl/sharedStrings.xml><?xml version="1.0" encoding="utf-8"?>
<sst xmlns="http://schemas.openxmlformats.org/spreadsheetml/2006/main" count="51" uniqueCount="34">
  <si>
    <t>Godfrey</t>
  </si>
  <si>
    <t>Introduction/meeting objectives</t>
  </si>
  <si>
    <t>Review action items from previous meeting</t>
  </si>
  <si>
    <t>Recess</t>
  </si>
  <si>
    <t>Tuesday PM2 session</t>
  </si>
  <si>
    <t>Wednesday PM2 session</t>
  </si>
  <si>
    <t>Monday PM2 session</t>
  </si>
  <si>
    <t>Call session to order, present “Guidelines for IEEE SA meetings”, Quorum</t>
  </si>
  <si>
    <t>Winkel</t>
  </si>
  <si>
    <t>Review of Agenda / Approval of Agenda</t>
  </si>
  <si>
    <t>Call to Order</t>
  </si>
  <si>
    <t>P2413 Liaison Report</t>
  </si>
  <si>
    <t>802.24.2 IoT Task Group business</t>
  </si>
  <si>
    <t>DiMinico</t>
  </si>
  <si>
    <t>802.24.2 Liaison Coordinator's Report</t>
  </si>
  <si>
    <t>Diab</t>
  </si>
  <si>
    <t>Review and plan IoT white paper development</t>
  </si>
  <si>
    <t>Liaison Report from P2030.5</t>
  </si>
  <si>
    <t>Heile</t>
  </si>
  <si>
    <t xml:space="preserve">802.24.1 Smart Grid Task Group </t>
  </si>
  <si>
    <t>Godfrey / Parsons</t>
  </si>
  <si>
    <t>Adjourn</t>
  </si>
  <si>
    <t>802.24 closing - action items, plans</t>
  </si>
  <si>
    <t>1.10</t>
  </si>
  <si>
    <t>Updating SGIP PAP2 Wireless Matrix</t>
  </si>
  <si>
    <t>ITU and regulatory items</t>
  </si>
  <si>
    <t>Meet with 802.1 TSN on White Paper for Time Sensitive Networks for Grid Modernization</t>
  </si>
  <si>
    <t>802.24 Agenda - January 2017, Atlanta, GA, USA</t>
  </si>
  <si>
    <t>Approve November TAG minutes  24-16-0035-00-0000</t>
  </si>
  <si>
    <t>IEEE 802 5G Roadmap</t>
  </si>
  <si>
    <t>Liaison Report from PES PSCC</t>
  </si>
  <si>
    <t>24-17-0001-01-0000</t>
  </si>
  <si>
    <t>Discuss Liaison Relationship with OpenMobileAlliance regarding management objects and models for 802</t>
  </si>
  <si>
    <t>Godfrey/Holomb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</si>
</sst>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9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0" fontId="8" fillId="0" borderId="0" xfId="2" quotePrefix="1" applyFont="1" applyFill="1" applyAlignment="1" applyProtection="1">
      <alignment horizontal="center" vertical="top"/>
    </xf>
    <xf numFmtId="49" fontId="6" fillId="0" borderId="0" xfId="1" applyNumberFormat="1" applyFont="1" applyFill="1" applyAlignment="1" applyProtection="1">
      <alignment horizontal="left" wrapText="1"/>
    </xf>
    <xf numFmtId="49" fontId="6" fillId="0" borderId="0" xfId="1" quotePrefix="1" applyNumberFormat="1" applyFont="1" applyFill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B5" sqref="B5"/>
    </sheetView>
  </sheetViews>
  <sheetFormatPr defaultRowHeight="14.4"/>
  <cols>
    <col min="1" max="1" width="9.6640625" style="23" customWidth="1"/>
    <col min="2" max="2" width="86.77734375" customWidth="1"/>
    <col min="3" max="3" width="17" customWidth="1"/>
    <col min="4" max="4" width="7.88671875" customWidth="1"/>
    <col min="5" max="5" width="9.6640625" customWidth="1"/>
    <col min="9" max="9" width="40.6640625" customWidth="1"/>
  </cols>
  <sheetData>
    <row r="1" spans="1:12" ht="15.6">
      <c r="A1" s="14" t="s">
        <v>27</v>
      </c>
      <c r="C1" s="14" t="s">
        <v>31</v>
      </c>
      <c r="D1" s="1"/>
      <c r="E1" s="1"/>
    </row>
    <row r="2" spans="1:12">
      <c r="A2" s="17"/>
      <c r="B2" s="1"/>
      <c r="C2" s="2"/>
      <c r="D2" s="1"/>
      <c r="E2" s="1"/>
    </row>
    <row r="3" spans="1:12" ht="15" customHeight="1">
      <c r="A3" s="18"/>
      <c r="B3" s="4"/>
      <c r="C3" s="13"/>
      <c r="D3" s="3"/>
      <c r="E3" s="10"/>
    </row>
    <row r="4" spans="1:12" ht="15" customHeight="1">
      <c r="A4" s="19">
        <v>1</v>
      </c>
      <c r="B4" s="24" t="s">
        <v>6</v>
      </c>
      <c r="C4" s="7"/>
      <c r="D4" s="8"/>
      <c r="E4" s="8"/>
    </row>
    <row r="5" spans="1:12" ht="15" customHeight="1">
      <c r="A5" s="20">
        <f t="shared" ref="A5:A14" si="0">A4+0.1</f>
        <v>1.1000000000000001</v>
      </c>
      <c r="B5" s="27" t="s">
        <v>7</v>
      </c>
      <c r="C5" s="5" t="s">
        <v>0</v>
      </c>
      <c r="D5" s="9">
        <v>5</v>
      </c>
      <c r="E5" s="10">
        <v>0.66666666666666663</v>
      </c>
    </row>
    <row r="6" spans="1:12" ht="15" customHeight="1">
      <c r="A6" s="20">
        <f t="shared" si="0"/>
        <v>1.2000000000000002</v>
      </c>
      <c r="B6" s="12" t="s">
        <v>9</v>
      </c>
      <c r="C6" s="5" t="s">
        <v>0</v>
      </c>
      <c r="D6" s="9">
        <v>5</v>
      </c>
      <c r="E6" s="10">
        <f>E5+TIME(0,D5,0)</f>
        <v>0.67013888888888884</v>
      </c>
    </row>
    <row r="7" spans="1:12" ht="15" customHeight="1">
      <c r="A7" s="20">
        <f t="shared" si="0"/>
        <v>1.3000000000000003</v>
      </c>
      <c r="B7" s="12" t="s">
        <v>1</v>
      </c>
      <c r="C7" s="5" t="s">
        <v>0</v>
      </c>
      <c r="D7" s="9">
        <v>5</v>
      </c>
      <c r="E7" s="10">
        <f t="shared" ref="E7:E15" si="1">E6+TIME(0,D6,0)</f>
        <v>0.67361111111111105</v>
      </c>
    </row>
    <row r="8" spans="1:12" ht="15" customHeight="1">
      <c r="A8" s="20">
        <f t="shared" si="0"/>
        <v>1.4000000000000004</v>
      </c>
      <c r="B8" s="12" t="s">
        <v>28</v>
      </c>
      <c r="C8" s="5" t="s">
        <v>0</v>
      </c>
      <c r="D8" s="9">
        <v>5</v>
      </c>
      <c r="E8" s="10">
        <f t="shared" si="1"/>
        <v>0.67708333333333326</v>
      </c>
    </row>
    <row r="9" spans="1:12" ht="15" customHeight="1">
      <c r="A9" s="20">
        <f t="shared" si="0"/>
        <v>1.5000000000000004</v>
      </c>
      <c r="B9" s="12" t="s">
        <v>19</v>
      </c>
      <c r="C9" s="5" t="s">
        <v>0</v>
      </c>
      <c r="D9" s="9">
        <v>0</v>
      </c>
      <c r="E9" s="10">
        <f t="shared" ref="E9:E15" si="2">E8+TIME(0,D9,0)</f>
        <v>0.67708333333333326</v>
      </c>
      <c r="H9" s="12"/>
      <c r="I9" s="5"/>
      <c r="J9" s="3"/>
      <c r="K9" s="10"/>
      <c r="L9" s="10"/>
    </row>
    <row r="10" spans="1:12" ht="15" customHeight="1">
      <c r="A10" s="20">
        <f t="shared" si="0"/>
        <v>1.6000000000000005</v>
      </c>
      <c r="B10" s="12" t="s">
        <v>2</v>
      </c>
      <c r="C10" s="5" t="s">
        <v>0</v>
      </c>
      <c r="D10" s="3">
        <v>5</v>
      </c>
      <c r="E10" s="10">
        <f t="shared" si="2"/>
        <v>0.68055555555555547</v>
      </c>
      <c r="H10" s="12"/>
      <c r="I10" s="5"/>
      <c r="J10" s="16"/>
      <c r="K10" s="10"/>
      <c r="L10" s="10"/>
    </row>
    <row r="11" spans="1:12" ht="15" customHeight="1">
      <c r="A11" s="20">
        <f t="shared" si="0"/>
        <v>1.7000000000000006</v>
      </c>
      <c r="B11" s="12" t="s">
        <v>25</v>
      </c>
      <c r="C11" s="5" t="s">
        <v>33</v>
      </c>
      <c r="D11" s="3">
        <v>10</v>
      </c>
      <c r="E11" s="10">
        <f t="shared" si="2"/>
        <v>0.68749999999999989</v>
      </c>
      <c r="H11" s="12"/>
      <c r="I11" s="5"/>
      <c r="J11" s="3"/>
      <c r="K11" s="10"/>
      <c r="L11" s="10"/>
    </row>
    <row r="12" spans="1:12" ht="15" customHeight="1">
      <c r="A12" s="20">
        <f t="shared" si="0"/>
        <v>1.8000000000000007</v>
      </c>
      <c r="B12" s="28" t="s">
        <v>32</v>
      </c>
      <c r="C12" s="5" t="s">
        <v>0</v>
      </c>
      <c r="D12" s="3">
        <v>15</v>
      </c>
      <c r="E12" s="10">
        <f t="shared" si="2"/>
        <v>0.69791666666666652</v>
      </c>
      <c r="H12" s="12"/>
      <c r="I12" s="5"/>
      <c r="J12" s="16"/>
      <c r="K12" s="10"/>
      <c r="L12" s="10"/>
    </row>
    <row r="13" spans="1:12" ht="15" customHeight="1">
      <c r="A13" s="20">
        <f t="shared" si="0"/>
        <v>1.9000000000000008</v>
      </c>
      <c r="B13" s="12" t="s">
        <v>29</v>
      </c>
      <c r="C13" s="5" t="s">
        <v>0</v>
      </c>
      <c r="E13" s="10">
        <f t="shared" si="2"/>
        <v>0.69791666666666652</v>
      </c>
      <c r="H13" s="12"/>
      <c r="I13" s="5"/>
      <c r="J13" s="3"/>
      <c r="K13" s="10"/>
      <c r="L13" s="10"/>
    </row>
    <row r="14" spans="1:12" ht="15" customHeight="1">
      <c r="A14" s="26" t="s">
        <v>23</v>
      </c>
      <c r="B14" s="12" t="s">
        <v>24</v>
      </c>
      <c r="C14" s="5" t="s">
        <v>0</v>
      </c>
      <c r="D14" s="3">
        <v>30</v>
      </c>
      <c r="E14" s="10">
        <f t="shared" si="2"/>
        <v>0.71874999999999989</v>
      </c>
      <c r="H14" s="12"/>
      <c r="I14" s="5"/>
      <c r="J14" s="3"/>
      <c r="K14" s="10"/>
      <c r="L14" s="10"/>
    </row>
    <row r="15" spans="1:12" ht="18" customHeight="1">
      <c r="A15" s="26">
        <v>1.1100000000000001</v>
      </c>
      <c r="B15" s="12" t="s">
        <v>3</v>
      </c>
      <c r="C15" s="5" t="s">
        <v>0</v>
      </c>
      <c r="D15" s="9">
        <v>0</v>
      </c>
      <c r="E15" s="10">
        <f t="shared" si="2"/>
        <v>0.71874999999999989</v>
      </c>
      <c r="H15" s="12"/>
      <c r="I15" s="5"/>
      <c r="J15" s="9"/>
      <c r="K15" s="10"/>
    </row>
    <row r="16" spans="1:12" ht="18" customHeight="1">
      <c r="A16" s="20"/>
      <c r="B16" s="15"/>
      <c r="C16" s="5"/>
      <c r="D16" s="9"/>
      <c r="E16" s="10"/>
      <c r="I16" s="11"/>
    </row>
    <row r="17" spans="1:12" ht="15" customHeight="1">
      <c r="A17" s="19">
        <v>2</v>
      </c>
      <c r="B17" s="24" t="s">
        <v>4</v>
      </c>
      <c r="C17" s="7"/>
      <c r="D17" s="1"/>
      <c r="E17" s="8"/>
    </row>
    <row r="18" spans="1:12" ht="15" customHeight="1">
      <c r="A18" s="21">
        <f>A17+0.1</f>
        <v>2.1</v>
      </c>
      <c r="B18" s="12" t="s">
        <v>10</v>
      </c>
      <c r="C18" s="5" t="s">
        <v>13</v>
      </c>
      <c r="D18" s="3">
        <v>0</v>
      </c>
      <c r="E18" s="10">
        <v>0.66666666666666663</v>
      </c>
    </row>
    <row r="19" spans="1:12" ht="15" customHeight="1">
      <c r="A19" s="21">
        <f t="shared" ref="A19:A23" si="3">A18+0.1</f>
        <v>2.2000000000000002</v>
      </c>
      <c r="B19" s="12" t="s">
        <v>12</v>
      </c>
      <c r="C19" s="5" t="s">
        <v>13</v>
      </c>
      <c r="D19" s="3">
        <v>0</v>
      </c>
      <c r="E19" s="10">
        <f t="shared" ref="E19:E23" si="4">E18+TIME(0,D18,0)</f>
        <v>0.66666666666666663</v>
      </c>
      <c r="H19" s="12"/>
      <c r="I19" s="5"/>
      <c r="J19" s="3"/>
      <c r="K19" s="10"/>
    </row>
    <row r="20" spans="1:12" ht="15" customHeight="1">
      <c r="A20" s="21">
        <f t="shared" si="3"/>
        <v>2.3000000000000003</v>
      </c>
      <c r="B20" s="12" t="s">
        <v>14</v>
      </c>
      <c r="C20" s="5" t="s">
        <v>15</v>
      </c>
      <c r="D20" s="16">
        <v>20</v>
      </c>
      <c r="E20" s="10">
        <f t="shared" si="4"/>
        <v>0.66666666666666663</v>
      </c>
      <c r="H20" s="12"/>
      <c r="I20" s="5"/>
      <c r="J20" s="16"/>
      <c r="K20" s="10"/>
    </row>
    <row r="21" spans="1:12" ht="15" customHeight="1">
      <c r="A21" s="21">
        <f t="shared" si="3"/>
        <v>2.4000000000000004</v>
      </c>
      <c r="B21" s="12" t="s">
        <v>11</v>
      </c>
      <c r="C21" s="5" t="s">
        <v>8</v>
      </c>
      <c r="D21" s="16">
        <v>20</v>
      </c>
      <c r="E21" s="10">
        <f t="shared" si="4"/>
        <v>0.68055555555555547</v>
      </c>
      <c r="H21" s="12"/>
      <c r="I21" s="5"/>
      <c r="J21" s="16"/>
      <c r="K21" s="10"/>
    </row>
    <row r="22" spans="1:12" ht="15" customHeight="1">
      <c r="A22" s="21">
        <f t="shared" si="3"/>
        <v>2.5000000000000004</v>
      </c>
      <c r="B22" s="12" t="s">
        <v>16</v>
      </c>
      <c r="C22" s="5" t="s">
        <v>13</v>
      </c>
      <c r="D22" s="3">
        <v>45</v>
      </c>
      <c r="E22" s="10">
        <f t="shared" si="4"/>
        <v>0.69444444444444431</v>
      </c>
      <c r="H22" s="12"/>
      <c r="I22" s="5"/>
      <c r="J22" s="3"/>
      <c r="K22" s="10"/>
    </row>
    <row r="23" spans="1:12" ht="16.5" customHeight="1">
      <c r="A23" s="21">
        <f t="shared" si="3"/>
        <v>2.6000000000000005</v>
      </c>
      <c r="B23" s="12" t="s">
        <v>3</v>
      </c>
      <c r="C23" s="5" t="s">
        <v>13</v>
      </c>
      <c r="D23" s="6">
        <v>0</v>
      </c>
      <c r="E23" s="10">
        <f t="shared" si="4"/>
        <v>0.72569444444444431</v>
      </c>
      <c r="G23" s="11"/>
      <c r="H23" s="5"/>
      <c r="I23" s="11"/>
      <c r="J23" s="10"/>
    </row>
    <row r="24" spans="1:12">
      <c r="A24" s="22"/>
      <c r="B24" s="25"/>
    </row>
    <row r="25" spans="1:12" ht="15.6">
      <c r="A25" s="19">
        <v>3</v>
      </c>
      <c r="B25" s="24" t="s">
        <v>5</v>
      </c>
      <c r="C25" s="7"/>
      <c r="D25" s="1"/>
      <c r="E25" s="8"/>
    </row>
    <row r="26" spans="1:12">
      <c r="A26" s="21">
        <f t="shared" ref="A26:A33" si="5">A25+0.1</f>
        <v>3.1</v>
      </c>
      <c r="B26" s="12" t="s">
        <v>10</v>
      </c>
      <c r="C26" s="5" t="s">
        <v>0</v>
      </c>
      <c r="D26" s="3">
        <v>0</v>
      </c>
      <c r="E26" s="10">
        <v>0.66666666666666663</v>
      </c>
    </row>
    <row r="27" spans="1:12">
      <c r="A27" s="21">
        <f t="shared" si="5"/>
        <v>3.2</v>
      </c>
      <c r="B27" s="12" t="s">
        <v>17</v>
      </c>
      <c r="C27" s="5" t="s">
        <v>18</v>
      </c>
      <c r="D27" s="3">
        <v>10</v>
      </c>
      <c r="E27" s="10">
        <f t="shared" ref="E27" si="6">E26+TIME(0,D27,0)</f>
        <v>0.67361111111111105</v>
      </c>
      <c r="I27" s="12"/>
      <c r="J27" s="5"/>
      <c r="K27" s="9"/>
      <c r="L27" s="10"/>
    </row>
    <row r="28" spans="1:12">
      <c r="A28" s="21">
        <f t="shared" si="5"/>
        <v>3.3000000000000003</v>
      </c>
      <c r="B28" s="12" t="s">
        <v>30</v>
      </c>
      <c r="C28" s="5" t="s">
        <v>0</v>
      </c>
      <c r="D28" s="9">
        <v>15</v>
      </c>
      <c r="E28" s="10">
        <f t="shared" ref="E28" si="7">E27+TIME(0,D27,0)</f>
        <v>0.68055555555555547</v>
      </c>
    </row>
    <row r="29" spans="1:12">
      <c r="A29" s="21">
        <f t="shared" si="5"/>
        <v>3.4000000000000004</v>
      </c>
      <c r="B29" s="12" t="s">
        <v>22</v>
      </c>
      <c r="C29" s="5" t="s">
        <v>0</v>
      </c>
      <c r="D29" s="9">
        <v>10</v>
      </c>
      <c r="E29" s="10">
        <f t="shared" ref="E29" si="8">E28+TIME(0,D28,0)</f>
        <v>0.6909722222222221</v>
      </c>
    </row>
    <row r="30" spans="1:12">
      <c r="A30" s="21">
        <f t="shared" si="5"/>
        <v>3.5000000000000004</v>
      </c>
      <c r="B30" s="15" t="s">
        <v>26</v>
      </c>
      <c r="C30" s="5" t="s">
        <v>20</v>
      </c>
      <c r="D30" s="3">
        <v>60</v>
      </c>
      <c r="E30" s="10">
        <v>0.70833333333333337</v>
      </c>
    </row>
    <row r="31" spans="1:12">
      <c r="A31" s="21">
        <f t="shared" si="5"/>
        <v>3.6000000000000005</v>
      </c>
      <c r="B31" s="15" t="s">
        <v>21</v>
      </c>
      <c r="C31" s="5"/>
      <c r="D31" s="9">
        <v>0</v>
      </c>
      <c r="E31" s="10">
        <f t="shared" ref="E31" si="9">E30+TIME(0,D30,0)</f>
        <v>0.75</v>
      </c>
    </row>
    <row r="32" spans="1:12">
      <c r="A32" s="21">
        <f t="shared" si="5"/>
        <v>3.7000000000000006</v>
      </c>
      <c r="B32" s="15"/>
      <c r="C32" s="5"/>
      <c r="D32" s="6"/>
      <c r="E32" s="10"/>
    </row>
    <row r="33" spans="1:1">
      <c r="A33" s="21">
        <f t="shared" si="5"/>
        <v>3.8000000000000007</v>
      </c>
    </row>
    <row r="34" spans="1:1">
      <c r="A34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2017-01-16T21:06:15Z</dcterms:modified>
</cp:coreProperties>
</file>