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o\Documents\"/>
    </mc:Choice>
  </mc:AlternateContent>
  <bookViews>
    <workbookView xWindow="0" yWindow="0" windowWidth="25600" windowHeight="10970" activeTab="1"/>
  </bookViews>
  <sheets>
    <sheet name="Approval status on LB2" sheetId="2" r:id="rId1"/>
    <sheet name="802.22b D2.0 Comments" sheetId="1" r:id="rId2"/>
  </sheets>
  <definedNames>
    <definedName name="_xlnm._FilterDatabase" localSheetId="1" hidden="1">'802.22b D2.0 Comments'!$A$1:$WVT$98</definedName>
  </definedNames>
  <calcPr calcId="152511"/>
</workbook>
</file>

<file path=xl/calcChain.xml><?xml version="1.0" encoding="utf-8"?>
<calcChain xmlns="http://schemas.openxmlformats.org/spreadsheetml/2006/main">
  <c r="D40" i="2" l="1"/>
  <c r="C40" i="2"/>
</calcChain>
</file>

<file path=xl/comments1.xml><?xml version="1.0" encoding="utf-8"?>
<comments xmlns="http://schemas.openxmlformats.org/spreadsheetml/2006/main">
  <authors>
    <author>Lead-Editor</author>
  </authors>
  <commentList>
    <comment ref="K1" authorId="0" shapeId="0">
      <text>
        <r>
          <rPr>
            <b/>
            <sz val="8"/>
            <color indexed="81"/>
            <rFont val="Tahoma"/>
            <family val="2"/>
          </rPr>
          <t xml:space="preserve">TR: Technical required   </t>
        </r>
        <r>
          <rPr>
            <b/>
            <sz val="8"/>
            <color indexed="81"/>
            <rFont val="Tahoma"/>
            <family val="2"/>
          </rPr>
          <t>T</t>
        </r>
        <r>
          <rPr>
            <sz val="8"/>
            <color indexed="81"/>
            <rFont val="Tahoma"/>
            <family val="2"/>
          </rPr>
          <t xml:space="preserve">: Technical
</t>
        </r>
        <r>
          <rPr>
            <b/>
            <sz val="8"/>
            <color indexed="81"/>
            <rFont val="Tahoma"/>
            <family val="2"/>
          </rPr>
          <t>ER: Editoral required     E</t>
        </r>
        <r>
          <rPr>
            <sz val="8"/>
            <color indexed="81"/>
            <rFont val="Tahoma"/>
            <family val="2"/>
          </rPr>
          <t>: Editorial</t>
        </r>
      </text>
    </comment>
  </commentList>
</comments>
</file>

<file path=xl/sharedStrings.xml><?xml version="1.0" encoding="utf-8"?>
<sst xmlns="http://schemas.openxmlformats.org/spreadsheetml/2006/main" count="1276" uniqueCount="490">
  <si>
    <t>ID</t>
  </si>
  <si>
    <t>Commenter Name</t>
  </si>
  <si>
    <t>Affiliation</t>
  </si>
  <si>
    <t>Email</t>
  </si>
  <si>
    <t>Telephone</t>
  </si>
  <si>
    <t>Subclause</t>
  </si>
  <si>
    <t>Paragraph</t>
  </si>
  <si>
    <t>Page</t>
  </si>
  <si>
    <t>Line</t>
  </si>
  <si>
    <t>Type</t>
  </si>
  <si>
    <t>Comment</t>
  </si>
  <si>
    <t>Suggested Remedy</t>
  </si>
  <si>
    <t>Clause</t>
    <phoneticPr fontId="3"/>
  </si>
  <si>
    <t>p-flynn@ti.com</t>
  </si>
  <si>
    <t>Changwoo Pyo</t>
    <phoneticPr fontId="3"/>
  </si>
  <si>
    <t>NICT</t>
    <phoneticPr fontId="3"/>
  </si>
  <si>
    <t>cwpyo@nict.go.jp</t>
    <phoneticPr fontId="3"/>
  </si>
  <si>
    <t>81-46-847-5120</t>
    <phoneticPr fontId="3"/>
  </si>
  <si>
    <t>5</t>
    <phoneticPr fontId="3"/>
  </si>
  <si>
    <t>E</t>
    <phoneticPr fontId="3"/>
  </si>
  <si>
    <t xml:space="preserve">Clause 5 is reductant </t>
    <phoneticPr fontId="3"/>
  </si>
  <si>
    <t>Remove Clause 5</t>
    <phoneticPr fontId="3"/>
  </si>
  <si>
    <t xml:space="preserve">Clause 6 is reductant </t>
    <phoneticPr fontId="3"/>
  </si>
  <si>
    <t>Remove Clause 6</t>
    <phoneticPr fontId="3"/>
  </si>
  <si>
    <t>Clause 5 is uncomplete</t>
    <phoneticPr fontId="3"/>
  </si>
  <si>
    <t>Complete Clause 4</t>
    <phoneticPr fontId="3"/>
  </si>
  <si>
    <t>26-29</t>
    <phoneticPr fontId="3"/>
  </si>
  <si>
    <r>
      <rPr>
        <sz val="11"/>
        <color theme="1"/>
        <rFont val="ＭＳ Ｐゴシック"/>
        <family val="2"/>
        <charset val="128"/>
        <scheme val="minor"/>
      </rPr>
      <t xml:space="preserve">Redundant explanation </t>
    </r>
    <r>
      <rPr>
        <sz val="11"/>
        <color theme="1"/>
        <rFont val="ＭＳ Ｐゴシック"/>
        <family val="3"/>
        <charset val="128"/>
        <scheme val="minor"/>
      </rPr>
      <t>"</t>
    </r>
    <r>
      <rPr>
        <sz val="11"/>
        <color theme="1"/>
        <rFont val="ＭＳ Ｐゴシック"/>
        <family val="2"/>
        <charset val="128"/>
        <scheme val="minor"/>
      </rPr>
      <t>The multi hop relaying
is facilitated by an advanced CPE (A-CPE)</t>
    </r>
    <r>
      <rPr>
        <u/>
        <sz val="11"/>
        <color theme="1"/>
        <rFont val="ＭＳ Ｐゴシック"/>
        <family val="3"/>
        <charset val="128"/>
        <scheme val="minor"/>
      </rPr>
      <t>, that can operate in one of two scheduling modes, depending on
capability or network conditions. as well as supports to configure a local cell consisting of a distributed scheduling
advanced CPE (A-CPE) and subscriber CPEs (S-CPEs)."</t>
    </r>
    <phoneticPr fontId="3"/>
  </si>
  <si>
    <t>Remove the sentence</t>
    <phoneticPr fontId="3"/>
  </si>
  <si>
    <t>7.4b.3.1</t>
    <phoneticPr fontId="3"/>
  </si>
  <si>
    <t>T</t>
    <phoneticPr fontId="3"/>
  </si>
  <si>
    <t>Access Zone is used in both PHY mode 1 and PHY mode 2, but the description is not complete for PHY mode .</t>
    <phoneticPr fontId="3"/>
  </si>
  <si>
    <t>7.4b.3.4</t>
    <phoneticPr fontId="3"/>
  </si>
  <si>
    <t>Missing reference "Local Frame Preamble Types, see x.x.x.x"</t>
    <phoneticPr fontId="3"/>
  </si>
  <si>
    <t>Complete reference</t>
    <phoneticPr fontId="3"/>
  </si>
  <si>
    <t>No definition of "Legacy"</t>
    <phoneticPr fontId="3"/>
  </si>
  <si>
    <t>Change "Legacy" to "WRAN"</t>
    <phoneticPr fontId="3"/>
  </si>
  <si>
    <t>7.7.7.3.6.12</t>
    <phoneticPr fontId="3"/>
  </si>
  <si>
    <t>Permananent Station ID is shown in 7.7.7.3.4.12</t>
    <phoneticPr fontId="3"/>
  </si>
  <si>
    <t>Remove 7.7.7.3.6.12</t>
    <phoneticPr fontId="3"/>
  </si>
  <si>
    <t>CPE operational capability is shown in 7.7.7.3.4.13</t>
    <phoneticPr fontId="3"/>
  </si>
  <si>
    <t>Remove 7.7.7.3.6.13</t>
    <phoneticPr fontId="3"/>
  </si>
  <si>
    <t>7.7.25</t>
    <phoneticPr fontId="3"/>
  </si>
  <si>
    <t>Message Type = xx in Table Y1 is not defined</t>
    <phoneticPr fontId="3"/>
  </si>
  <si>
    <t>Remove it</t>
    <phoneticPr fontId="3"/>
  </si>
  <si>
    <t>7.7.25</t>
  </si>
  <si>
    <t>T/E</t>
    <phoneticPr fontId="3"/>
  </si>
  <si>
    <t>Remove IE</t>
    <phoneticPr fontId="3"/>
  </si>
  <si>
    <t>Figure AX1</t>
    <phoneticPr fontId="3"/>
  </si>
  <si>
    <t>"Wait for Local Cell Update RSP " in figure AX1 is unncessary</t>
    <phoneticPr fontId="3"/>
  </si>
  <si>
    <t>Change to "Done"</t>
    <phoneticPr fontId="3"/>
  </si>
  <si>
    <t>Table AC1</t>
    <phoneticPr fontId="3"/>
  </si>
  <si>
    <t>Misdiscription of Note</t>
    <phoneticPr fontId="3"/>
  </si>
  <si>
    <t>Correct discriptions</t>
    <phoneticPr fontId="3"/>
  </si>
  <si>
    <t>7.14.3.8.2</t>
    <phoneticPr fontId="3"/>
  </si>
  <si>
    <t>DRZ initial ranging CDMA code is not defined</t>
    <phoneticPr fontId="3"/>
  </si>
  <si>
    <t>Change "DRZ initial ranging CDMA code" to "initial ranging CDMA code"</t>
    <phoneticPr fontId="3"/>
  </si>
  <si>
    <t>General</t>
    <phoneticPr fontId="3"/>
  </si>
  <si>
    <t>Confirm the reference in Draft2.0</t>
    <phoneticPr fontId="3"/>
  </si>
  <si>
    <t>7.14.3.9.3</t>
    <phoneticPr fontId="3"/>
  </si>
  <si>
    <t xml:space="preserve">Timer "Txx" (Figure AQ1, Figure AR1) is not defined </t>
    <phoneticPr fontId="3"/>
  </si>
  <si>
    <t>Define Timer "Txx"</t>
    <phoneticPr fontId="3"/>
  </si>
  <si>
    <t>7.14.3.11.2</t>
    <phoneticPr fontId="3"/>
  </si>
  <si>
    <t xml:space="preserve">Timer "Txx" (Figure AT1, AU1, AV1, AW1) is not defined </t>
    <phoneticPr fontId="3"/>
  </si>
  <si>
    <t>7.14.3.11.3</t>
    <phoneticPr fontId="3"/>
  </si>
  <si>
    <t xml:space="preserve">Timer "Txx" (Figure AY1, AZ1) is not defined </t>
    <phoneticPr fontId="3"/>
  </si>
  <si>
    <t>BS must be A-BS</t>
    <phoneticPr fontId="3"/>
  </si>
  <si>
    <t>Change "BS" to "A-BS"</t>
    <phoneticPr fontId="3"/>
  </si>
  <si>
    <t>Shigenobu Sasaki</t>
    <phoneticPr fontId="3"/>
  </si>
  <si>
    <t>Niigata University</t>
    <phoneticPr fontId="3"/>
  </si>
  <si>
    <t>shinsasaki@ieee.org</t>
    <phoneticPr fontId="3"/>
  </si>
  <si>
    <t>81-25-262-6737</t>
    <phoneticPr fontId="3"/>
  </si>
  <si>
    <t>3</t>
    <phoneticPr fontId="3"/>
  </si>
  <si>
    <t>1</t>
    <phoneticPr fontId="3"/>
  </si>
  <si>
    <t xml:space="preserve">Additional definitions on Advanced BS (A-BS) and Advenced CPE (A-CPE) are necessary. It is also necessary to clarify the diffrence of these A-BS and A-CPE from conventional BS and CPE defiend in the IEEE 802.22-2011 main standard. </t>
    <phoneticPr fontId="3"/>
  </si>
  <si>
    <t xml:space="preserve">Add additional definitions on Advanced BS (A-BS) and Advenced CPE (A-CPE) . Clarification of the diffrence of these A-BS and A-CPE from conventional BS and CPE defiend in the IEEE 802.22-2011 main standard should be described. Creating additional table to show the comparison of A-BS, A-CPE and conventional BS and CPE looks desirable. </t>
    <phoneticPr fontId="3"/>
  </si>
  <si>
    <t>4</t>
    <phoneticPr fontId="3"/>
  </si>
  <si>
    <t>Add additional abbreviations and acronyms, if necessary.</t>
    <phoneticPr fontId="3"/>
  </si>
  <si>
    <t>7</t>
    <phoneticPr fontId="3"/>
  </si>
  <si>
    <t>Duplicate description: "A-WRANA-WRAN"</t>
    <phoneticPr fontId="3"/>
  </si>
  <si>
    <t>Remove either "A-WRAN".</t>
    <phoneticPr fontId="3"/>
  </si>
  <si>
    <t>7.7.2.1.1</t>
    <phoneticPr fontId="3"/>
  </si>
  <si>
    <t>Table 27a</t>
    <phoneticPr fontId="3"/>
  </si>
  <si>
    <t>"STBC" is missing. Replace "4D-xxTCM" into "4D-TCM xxQAM."</t>
    <phoneticPr fontId="3"/>
  </si>
  <si>
    <t>Rewrite the table as indicated in the comments.</t>
    <phoneticPr fontId="3"/>
  </si>
  <si>
    <t>7.7.4.1.1</t>
    <phoneticPr fontId="3"/>
  </si>
  <si>
    <t>Table 36a</t>
    <phoneticPr fontId="3"/>
  </si>
  <si>
    <t>9</t>
    <phoneticPr fontId="3"/>
  </si>
  <si>
    <t>9.2</t>
    <phoneticPr fontId="3"/>
  </si>
  <si>
    <t>Table 202</t>
    <phoneticPr fontId="3"/>
  </si>
  <si>
    <t>Replace "4D-xxTCM" into "4D-TCM xxQAM." Make the same editorial changes to the additional data rate tables.</t>
    <phoneticPr fontId="3"/>
  </si>
  <si>
    <t>Table GQ1-HB1</t>
    <phoneticPr fontId="3"/>
  </si>
  <si>
    <t>215-226</t>
    <phoneticPr fontId="3"/>
  </si>
  <si>
    <t xml:space="preserve">In Table 202, PHY Mode 1 to 4 are reserved for SCH, FCH, etc. These PHY mode should be retained as it is in the modified tables. It is not necessary to list all data rate corresponding to differennt CP in the tables. </t>
    <phoneticPr fontId="3"/>
  </si>
  <si>
    <t xml:space="preserve">PHY mode number should start from 5 (five) in the new tables. Pick up just one or two cases of CP ratio, and remove rest of them from data rate tables. I suggest to cover at least 1/16 CP, and 1/4 CP as an option.  </t>
    <phoneticPr fontId="3"/>
  </si>
  <si>
    <t xml:space="preserve">Only the case of single channel and single spatial stream is mandatory. Other cases should be optional. </t>
    <phoneticPr fontId="3"/>
  </si>
  <si>
    <r>
      <t>Add the following description: 
"S</t>
    </r>
    <r>
      <rPr>
        <sz val="11"/>
        <color theme="1"/>
        <rFont val="ＭＳ Ｐゴシック"/>
        <family val="2"/>
        <scheme val="minor"/>
      </rPr>
      <t>ingle channel and single spatial stream is mandatory. Other cases should be optional. "</t>
    </r>
    <phoneticPr fontId="3"/>
  </si>
  <si>
    <t>9.7.2.5.1</t>
    <phoneticPr fontId="3"/>
  </si>
  <si>
    <t>Figure BV1</t>
    <phoneticPr fontId="3"/>
  </si>
  <si>
    <t>Correct the figure.</t>
    <phoneticPr fontId="3"/>
  </si>
  <si>
    <t>9.7.2.5.3</t>
    <phoneticPr fontId="3"/>
  </si>
  <si>
    <t>Figure BX1</t>
    <phoneticPr fontId="3"/>
  </si>
  <si>
    <t>Some part of figure is not clear.</t>
    <phoneticPr fontId="3"/>
  </si>
  <si>
    <t>Replace the figure into clearer version.</t>
    <phoneticPr fontId="3"/>
  </si>
  <si>
    <t>9.8.1</t>
    <phoneticPr fontId="3"/>
  </si>
  <si>
    <t>Labels etc. are missing in the figure.</t>
    <phoneticPr fontId="3"/>
  </si>
  <si>
    <t>Rewrite the figure in the same style as Figure 152 in the IEEE 802.22-2011.</t>
    <phoneticPr fontId="3"/>
  </si>
  <si>
    <t>Table 226</t>
    <phoneticPr fontId="3"/>
  </si>
  <si>
    <t>Put appropriate numbers of K__MOD.</t>
    <phoneticPr fontId="3"/>
  </si>
  <si>
    <t>9.8.1.1</t>
    <phoneticPr fontId="3"/>
  </si>
  <si>
    <t>English usage</t>
    <phoneticPr fontId="3"/>
  </si>
  <si>
    <t>Replace the sentence "The output of …" as follows:
"The output of the multidimensional trellis encoder is fed to the constellation mapper."</t>
    <phoneticPr fontId="3"/>
  </si>
  <si>
    <t>Figure BZ1</t>
    <phoneticPr fontId="3"/>
  </si>
  <si>
    <t>Some labels do not look clear.</t>
    <phoneticPr fontId="3"/>
  </si>
  <si>
    <t>Rewrite the figure.</t>
    <phoneticPr fontId="3"/>
  </si>
  <si>
    <t>Figure CA1</t>
    <phoneticPr fontId="3"/>
  </si>
  <si>
    <t>9.14.1</t>
    <phoneticPr fontId="3"/>
  </si>
  <si>
    <t>Table 228</t>
    <phoneticPr fontId="3"/>
  </si>
  <si>
    <t>Fill all the TBDs in the table.</t>
    <phoneticPr fontId="3"/>
  </si>
  <si>
    <t>9a</t>
    <phoneticPr fontId="3"/>
  </si>
  <si>
    <t>Table HF1-HQ1</t>
    <phoneticPr fontId="3"/>
  </si>
  <si>
    <t>240-251</t>
    <phoneticPr fontId="3"/>
  </si>
  <si>
    <t>9a.2</t>
    <phoneticPr fontId="3"/>
  </si>
  <si>
    <t>Table HU1</t>
    <phoneticPr fontId="3"/>
  </si>
  <si>
    <t>Gwanzeen Ko</t>
    <phoneticPr fontId="3"/>
  </si>
  <si>
    <t>ETRI</t>
    <phoneticPr fontId="3"/>
  </si>
  <si>
    <t>gogogo@etri.re.kr</t>
    <phoneticPr fontId="3"/>
  </si>
  <si>
    <t>+82-42-860-4862</t>
    <phoneticPr fontId="3"/>
  </si>
  <si>
    <t>7.2</t>
    <phoneticPr fontId="3"/>
  </si>
  <si>
    <t>typo</t>
    <phoneticPr fontId="3"/>
  </si>
  <si>
    <t>Relace "a 48-bit" with "a 48-bits"</t>
    <phoneticPr fontId="3"/>
  </si>
  <si>
    <t>7.4a.3</t>
    <phoneticPr fontId="3"/>
  </si>
  <si>
    <t>Fig. B1</t>
    <phoneticPr fontId="3"/>
  </si>
  <si>
    <t xml:space="preserve">Name of the last part of frame is 'Self-Coexistence Window(SCW)', but the figure only express Self-Coexistence. SCW is more clear name and used many place of the standard.
Same notations are repeated in Fig C1 ~E1 </t>
    <phoneticPr fontId="3"/>
  </si>
  <si>
    <t>Relace "Self-Coexistence" with "Self-Coexistence Window"</t>
    <phoneticPr fontId="3"/>
  </si>
  <si>
    <t>Gabriel Villardi</t>
    <phoneticPr fontId="3"/>
  </si>
  <si>
    <t>gpvillardi@nict.go.jp</t>
    <phoneticPr fontId="3"/>
  </si>
  <si>
    <t>9a.4.2.2</t>
    <phoneticPr fontId="3"/>
  </si>
  <si>
    <t>1 to 3</t>
    <phoneticPr fontId="3"/>
  </si>
  <si>
    <t>ER</t>
    <phoneticPr fontId="3"/>
  </si>
  <si>
    <t>On the first paragraph there is an overlap of math and text. I believe that the math equation does not belong in this page.</t>
    <phoneticPr fontId="3"/>
  </si>
  <si>
    <t>Remove the pverlapped equation.</t>
    <phoneticPr fontId="3"/>
  </si>
  <si>
    <t>14.2.3.1</t>
    <phoneticPr fontId="3"/>
  </si>
  <si>
    <t>On equation (8), "y" has become subscript.</t>
    <phoneticPr fontId="3"/>
  </si>
  <si>
    <t>Make "y" norma and not subscript..</t>
    <phoneticPr fontId="3"/>
  </si>
  <si>
    <t>Sunghyun Hwang</t>
    <phoneticPr fontId="3"/>
  </si>
  <si>
    <t>shwang@etri.re.kr</t>
    <phoneticPr fontId="3"/>
  </si>
  <si>
    <t>+82-42-860-1133</t>
    <phoneticPr fontId="3"/>
  </si>
  <si>
    <t>Subclause 4 is not complete.</t>
    <phoneticPr fontId="3"/>
  </si>
  <si>
    <t>Complete the subclause 4.</t>
    <phoneticPr fontId="3"/>
  </si>
  <si>
    <t>7.4a</t>
    <phoneticPr fontId="3"/>
  </si>
  <si>
    <t>Modify the clause and subclause number, such as 7.4a, 7.4a.1, etc.</t>
    <phoneticPr fontId="3"/>
  </si>
  <si>
    <t>Number the clause and subclause in serial order.</t>
    <phoneticPr fontId="3"/>
  </si>
  <si>
    <t>7.4b</t>
    <phoneticPr fontId="3"/>
  </si>
  <si>
    <t>7.4b.2</t>
    <phoneticPr fontId="3"/>
  </si>
  <si>
    <t>Define the local frame preamble to support segmentation scheme.</t>
    <phoneticPr fontId="3"/>
  </si>
  <si>
    <t>For the local frame preamble, the number of PN sequence should be defined considering the number of the used subcarriers for PHY mode 1 and PHY mode 2, respectively.</t>
    <phoneticPr fontId="3"/>
  </si>
  <si>
    <t>7.7.2.1</t>
    <phoneticPr fontId="3"/>
  </si>
  <si>
    <t>Typo: bossted</t>
    <phoneticPr fontId="3"/>
  </si>
  <si>
    <t>Correct a typo to "boosted".</t>
    <phoneticPr fontId="3"/>
  </si>
  <si>
    <t>7.7.7.3.6</t>
    <phoneticPr fontId="3"/>
  </si>
  <si>
    <t>The "Local SID Group" in Table P1 seems same as the "SID Bitmap of Group" in Table AR1.</t>
    <phoneticPr fontId="3"/>
  </si>
  <si>
    <t>If right, remove subclause 7.7.7.3.6 and replace "Local SID Group" with "SID of Group".</t>
    <phoneticPr fontId="3"/>
  </si>
  <si>
    <t>7.7.11.3.3.2.1</t>
    <phoneticPr fontId="3"/>
  </si>
  <si>
    <t>QPSK and code rate 1/2 are not defined. The coding scheme should also be defined.</t>
    <phoneticPr fontId="3"/>
  </si>
  <si>
    <t>Define MCS scheme of QPSK-code rate 1/2 and coding scheme to the CPE demodulator capability IE.</t>
    <phoneticPr fontId="3"/>
  </si>
  <si>
    <t>What is the purpose of "Local Cell Update" in subcluase 7.7.25? Is it same as the "GRA-UPD" in subclause 7.7.30.2?</t>
    <phoneticPr fontId="3"/>
  </si>
  <si>
    <t>If right, remove subclause 7.7.25 and replace "Local Cell Update" with "GRA-UPD".</t>
    <phoneticPr fontId="3"/>
  </si>
  <si>
    <t>7.7.27</t>
    <phoneticPr fontId="3"/>
  </si>
  <si>
    <t>Typo: Transit</t>
    <phoneticPr fontId="3"/>
  </si>
  <si>
    <t>Correct a typo to "Transmit".</t>
    <phoneticPr fontId="3"/>
  </si>
  <si>
    <t>7.7.29.1</t>
    <phoneticPr fontId="3"/>
  </si>
  <si>
    <t>What does the "AIF" stand for?</t>
    <phoneticPr fontId="3"/>
  </si>
  <si>
    <t>Like the other abbrevations, such as STP(stop operating channel) and SWH(switch operating channel), change AIF to ADD(add operating channel).</t>
    <phoneticPr fontId="3"/>
  </si>
  <si>
    <t>7.9.6.4.1</t>
    <phoneticPr fontId="3"/>
  </si>
  <si>
    <t>In Figure F1, MR-BS is not used any more.</t>
    <phoneticPr fontId="3"/>
  </si>
  <si>
    <t>In Figure F1, replace MR-BS with A-BS. Check all the figures.</t>
    <phoneticPr fontId="3"/>
  </si>
  <si>
    <t>There is no data rate and spectral efficiency for MIMO and multiple channel operation.</t>
    <phoneticPr fontId="3"/>
  </si>
  <si>
    <t>Add the data rate and spectral efficiency for MIMO and multiple channel operation.</t>
    <phoneticPr fontId="3"/>
  </si>
  <si>
    <t>MD-TCM is a kind of data modulation. There is no need to make subclause for MD-TCM only.</t>
    <phoneticPr fontId="3"/>
  </si>
  <si>
    <t>Merge subclause 9.8.1.1 to subclause 9.8.1.</t>
    <phoneticPr fontId="3"/>
  </si>
  <si>
    <t>Modify the clause and subclause number, such as 9a, 9a.1, etc.</t>
    <phoneticPr fontId="3"/>
  </si>
  <si>
    <t>There is an incomplete subcluase, such as 9a.7.1, 9a.8.1, 9a.8.2, 9a.9.1, 9a.9.2, 9a.9.4, 9a.10, 9a.11, 9a.12, and 9a.13.</t>
    <phoneticPr fontId="3"/>
  </si>
  <si>
    <t>Complete the subclase in sentences.</t>
    <phoneticPr fontId="3"/>
  </si>
  <si>
    <t>MIMO scheme is a kind of PHY layer technology.</t>
    <phoneticPr fontId="3"/>
  </si>
  <si>
    <t>Move properly clause 14 to clause 9 or 9a. Refer to other IEEE 802 standard.</t>
    <phoneticPr fontId="3"/>
  </si>
  <si>
    <t>14.1.1</t>
    <phoneticPr fontId="3"/>
  </si>
  <si>
    <t>There is no MIMO pilot pattern for PHY mode 1.</t>
    <phoneticPr fontId="3"/>
  </si>
  <si>
    <t>Define the MIMO pilot pattern for PHY mode 1.</t>
    <phoneticPr fontId="3"/>
  </si>
  <si>
    <t>14.1.1.2</t>
    <phoneticPr fontId="3"/>
  </si>
  <si>
    <t>The pilot allocation should be orthogonal for each antenna.</t>
    <phoneticPr fontId="3"/>
  </si>
  <si>
    <t>In the rightmost pilot pattern of Figure CE1, the pilot of symbol 0 should be null subcarrier.</t>
    <phoneticPr fontId="3"/>
  </si>
  <si>
    <t>In the rightmost pilot pattern of Figure CF1, the pilot of symbol 0 should be null subcarrier.</t>
    <phoneticPr fontId="3"/>
  </si>
  <si>
    <t>14.2.2.1</t>
    <phoneticPr fontId="3"/>
  </si>
  <si>
    <t>There is some error in symbol.</t>
    <phoneticPr fontId="3"/>
  </si>
  <si>
    <t>Delete or correct the symbol, =.</t>
    <phoneticPr fontId="3"/>
  </si>
  <si>
    <t>14.2.2.2</t>
    <phoneticPr fontId="3"/>
  </si>
  <si>
    <t>The receiver side is an implementation issue. There is no need to describe the implementation method in this subclause.</t>
    <phoneticPr fontId="3"/>
  </si>
  <si>
    <t>Remove the implementation method, such as combiner, estimator, etc. Or move it to appendix as an informative text.</t>
    <phoneticPr fontId="3"/>
  </si>
  <si>
    <t>14.2.3</t>
    <phoneticPr fontId="3"/>
  </si>
  <si>
    <t>Clarify the terminology of Mode 1.</t>
    <phoneticPr fontId="3"/>
  </si>
  <si>
    <t>Insert "PHY" before "Mode 1".</t>
    <phoneticPr fontId="3"/>
  </si>
  <si>
    <t>In subclause 14.2.3.1, there are several typos in subscript or symbol.</t>
    <phoneticPr fontId="3"/>
  </si>
  <si>
    <t>Check the original contribution files.</t>
    <phoneticPr fontId="3"/>
  </si>
  <si>
    <t>Remove the implementation method, such as detection, etc. Or move it to appendix as an informative text.</t>
    <phoneticPr fontId="3"/>
  </si>
  <si>
    <t>14.2.3.2</t>
    <phoneticPr fontId="3"/>
  </si>
  <si>
    <t>Keat Beng Toh</t>
    <phoneticPr fontId="3"/>
  </si>
  <si>
    <t>Hitachi Kokusai Electric Inc.</t>
    <phoneticPr fontId="3"/>
  </si>
  <si>
    <t>toh.keatbeng@h-kokusai.com</t>
    <phoneticPr fontId="3"/>
  </si>
  <si>
    <t>8142-322-3111</t>
    <phoneticPr fontId="3"/>
  </si>
  <si>
    <t>7.6</t>
    <phoneticPr fontId="3"/>
  </si>
  <si>
    <t>1.4.2</t>
    <phoneticPr fontId="3"/>
  </si>
  <si>
    <t>please correct this sentence because we change the size of header from 3 bytes to 4 bytes.</t>
    <phoneticPr fontId="3"/>
  </si>
  <si>
    <t>please correct the Table Name to "Channel Aggregation subheader format" as shown in the table content.</t>
    <phoneticPr fontId="3"/>
  </si>
  <si>
    <t>Here is the suggested text for Table Name: "Channel Aggregation subheader format"</t>
    <phoneticPr fontId="3"/>
  </si>
  <si>
    <t xml:space="preserve">Please insert the following text into the draft 2.0 as shown in Doc. IEEE802.22-13-0163r00, Proposed Text of MAC technical items related to 7.14 Initialization and network association. </t>
    <phoneticPr fontId="3"/>
  </si>
  <si>
    <t>10.7.2</t>
    <phoneticPr fontId="3"/>
  </si>
  <si>
    <t>Please insert the following text into the draft 2.0 as shown in Doc. IEEE802.22-13-0164r00, Proposed Text of Cognitive Radio Capability technical items related to 10.7.2 BS configuration and monitoring primitives.</t>
    <phoneticPr fontId="3"/>
  </si>
  <si>
    <t xml:space="preserve"> The detailed of the proposed text is described in  Doc. IEEE802.22-13-0164r00</t>
    <phoneticPr fontId="3"/>
  </si>
  <si>
    <t>10.7.3</t>
    <phoneticPr fontId="3"/>
  </si>
  <si>
    <t xml:space="preserve">Please insert the following text into the draft 2.0 as shown in Doc. IEEE802.22-13-0165r00, Proposed Text of Cognitive Radio Capability technical items related to 10.7.3 CPE reports the resulting available WRAN service list. </t>
    <phoneticPr fontId="3"/>
  </si>
  <si>
    <t xml:space="preserve"> The detailed of the proposed text is described in  Doc. IEEE802.22-13-0165r00</t>
    <phoneticPr fontId="3"/>
  </si>
  <si>
    <t>please correct the "The added new operating channel function ..." sentense because this is a function name and not a past tense.</t>
    <phoneticPr fontId="3"/>
  </si>
  <si>
    <t>Please correct it to "The add new operating channel function ..." to be consistent with Figure AP1.</t>
    <phoneticPr fontId="3"/>
  </si>
  <si>
    <t>please correct "The added new operating channel operation ..." sentence because this is a function name and not a a past tense.</t>
    <phoneticPr fontId="3"/>
  </si>
  <si>
    <t>Please correct it to ""The add new operating channel operation ..." to be consistent with title of 7.24.1.1.</t>
    <phoneticPr fontId="3"/>
  </si>
  <si>
    <t>please correct the typo error "necesary".</t>
    <phoneticPr fontId="3"/>
  </si>
  <si>
    <t>please correct it to "necessary".</t>
    <phoneticPr fontId="3"/>
  </si>
  <si>
    <t>please correct the typo error "includs".</t>
    <phoneticPr fontId="3"/>
  </si>
  <si>
    <t>please correct it to "includes".</t>
    <phoneticPr fontId="3"/>
  </si>
  <si>
    <t>Masayuki Oodo</t>
    <phoneticPr fontId="3"/>
  </si>
  <si>
    <t>moodo@nict.go.jp</t>
    <phoneticPr fontId="3"/>
  </si>
  <si>
    <t>9.1, 9.2</t>
    <phoneticPr fontId="3"/>
  </si>
  <si>
    <t>213, 215</t>
    <phoneticPr fontId="3"/>
  </si>
  <si>
    <t>In Table 198, on the row of "Data rate", the maximumm data rate is 31.78 Mbit/s. In Table GQ1, on the other hand, on the column of 1/16CP of 6MHz BW, the maximum data rate is 32.12 Mbit/s. The maximum data rate should be the same value. This may affect the data rate in PHY Mode2.</t>
    <phoneticPr fontId="3"/>
  </si>
  <si>
    <t xml:space="preserve">How to calculate the maximum data rate (for 4D-
192TCM) should be made clear and the maximum data rate in Table 198 and in Table GQ1 should be the same.  </t>
    <phoneticPr fontId="3"/>
  </si>
  <si>
    <t>In Table 202, GQ1… , HF1, … HQ1,   "PHY Mode" is used to express the modulation and coding scheme. "PHY Mode" is also used to express the legacy 2K-FFT based PHY (PHY Mode1) and 1K-FFT based PHY (PHY Mode2). This will create confusion for readers.</t>
    <phoneticPr fontId="3"/>
  </si>
  <si>
    <t>For example, legacy PHY is expressed by "PHY Mode A" and 1K-FFT based PHY is expressed by "PHY Mode B".</t>
    <phoneticPr fontId="3"/>
  </si>
  <si>
    <t>Ranga Reddy</t>
    <phoneticPr fontId="10"/>
  </si>
  <si>
    <t>Self</t>
    <phoneticPr fontId="10"/>
  </si>
  <si>
    <t>ranga.reddy@me.com</t>
    <phoneticPr fontId="10"/>
  </si>
  <si>
    <t>TR</t>
    <phoneticPr fontId="10"/>
  </si>
  <si>
    <t>There is no description here as to what modifications/updates are needed to security sublayer, if needed to support new R-CPEs</t>
    <phoneticPr fontId="10"/>
  </si>
  <si>
    <t>Provided description and technical required for security sublayer concerning R-CPEs and MR-BS operation.</t>
    <phoneticPr fontId="10"/>
  </si>
  <si>
    <t>Peter Flynn</t>
  </si>
  <si>
    <t>TI</t>
  </si>
  <si>
    <t>240-421-1175</t>
  </si>
  <si>
    <t>7</t>
    <phoneticPr fontId="11"/>
  </si>
  <si>
    <t>7.3, 7.4</t>
    <phoneticPr fontId="11"/>
  </si>
  <si>
    <t>-</t>
    <phoneticPr fontId="11"/>
  </si>
  <si>
    <t>15~22</t>
  </si>
  <si>
    <t>-</t>
  </si>
  <si>
    <t>T</t>
    <phoneticPr fontId="11"/>
  </si>
  <si>
    <t>A significant opportunity exists to use 802.22 for small cell backhaul applications. The ability to transport 3GPP frames efficiently over an 802.22 network will be a highly valuable objective. It would also be highly valuable to show how LTE MAC layer would inter-operate with 802.22 MAC layer. Closer alignment with this industry standard will promote adoption of the 802.22 in the existing market place by both device manufacturers and the wireless cellular carrier community.</t>
  </si>
  <si>
    <t>Consider alignment with .5ms 3GPP frame size and super frame structure.  Consider a third PHY structure which would be aligned with 3GPP frames, which is a well established industry standard (http://www.3gpp.org),  to achieve a seemless integration and highest possible efficiency when used in LTE small cell backhaul.</t>
  </si>
  <si>
    <t>81-46-847-5120</t>
  </si>
  <si>
    <t>81-46-847-5120</t>
    <phoneticPr fontId="3"/>
  </si>
  <si>
    <t>8142-322-3111</t>
  </si>
  <si>
    <r>
      <t>I</t>
    </r>
    <r>
      <rPr>
        <sz val="11"/>
        <color theme="1"/>
        <rFont val="ＭＳ Ｐゴシック"/>
        <family val="2"/>
        <charset val="128"/>
        <scheme val="minor"/>
      </rPr>
      <t>van Reed</t>
    </r>
    <phoneticPr fontId="10"/>
  </si>
  <si>
    <t>My major disagreement with the draft as it stands is the fact that the 2k FFT has been reduced to a 1k FFT. This causes problems on both channel B operation and on filtering in compliance to the FCC spectrum mask. In order to convince me of the contrary, one would have to show me simultations of a 802.22b transmitter, operating within the spectral mask requirements set forth by the FCC, transmitting through channel B and properly recovering the transmitted data. This, in our opinion, will NOT work.</t>
  </si>
  <si>
    <t>Consider to add the optional PHY mode as in subclause 9.2 in this table.</t>
    <phoneticPr fontId="3"/>
  </si>
  <si>
    <t>Consider to add the optional PHY mode as in subclause 9.2 in this table.</t>
    <phoneticPr fontId="3"/>
  </si>
  <si>
    <t>Add the following description at the begining "At the beginning of every superframe in AZ on PHY mode 1, the A-BS shall transmit the superframe preamble and the SCH on the operating channel using the modulation/coding specified in 9.4.1.2 and Table 202 respectively.."</t>
    <phoneticPr fontId="3"/>
  </si>
  <si>
    <t>Check missing items</t>
    <phoneticPr fontId="3"/>
  </si>
  <si>
    <t>First WG Letter Ballot in Octorber 2013</t>
    <phoneticPr fontId="13" type="noConversion"/>
  </si>
  <si>
    <t>Commentor</t>
  </si>
  <si>
    <t>Company</t>
  </si>
  <si>
    <t>email</t>
  </si>
  <si>
    <t>Vote</t>
  </si>
  <si>
    <t>WG Chairmen</t>
  </si>
  <si>
    <t>Voting status</t>
  </si>
  <si>
    <t>Caldwell, Winston</t>
  </si>
  <si>
    <t>Fox</t>
  </si>
  <si>
    <t>winston.caldwell@fox.com</t>
  </si>
  <si>
    <t>Voter</t>
  </si>
  <si>
    <t>Chouinard, Gerald</t>
  </si>
  <si>
    <t>Self</t>
  </si>
  <si>
    <t>gerald.chouinard@sympatico.ca</t>
  </si>
  <si>
    <t>Das, Subir</t>
  </si>
  <si>
    <t>Telcordia</t>
  </si>
  <si>
    <t>sdas@appcomsci.com</t>
    <phoneticPr fontId="13" type="noConversion"/>
  </si>
  <si>
    <t>Abstain</t>
    <phoneticPr fontId="3"/>
  </si>
  <si>
    <t>Voter (EO)</t>
  </si>
  <si>
    <t>Flynn, Peter</t>
    <phoneticPr fontId="13" type="noConversion"/>
  </si>
  <si>
    <t>Texas Instruments</t>
    <phoneticPr fontId="13" type="noConversion"/>
  </si>
  <si>
    <t>Approval (no comments)</t>
    <phoneticPr fontId="3"/>
  </si>
  <si>
    <t>Voter</t>
    <phoneticPr fontId="13" type="noConversion"/>
  </si>
  <si>
    <t>Gurley, Tom</t>
    <phoneticPr fontId="13" type="noConversion"/>
  </si>
  <si>
    <t>IEEE BTS</t>
  </si>
  <si>
    <t>tgurley@ieee.org</t>
  </si>
  <si>
    <t>Harada, Hiroshi</t>
  </si>
  <si>
    <t>NICT</t>
  </si>
  <si>
    <t>harada@nict.go.jp</t>
  </si>
  <si>
    <t>Heile, Bob</t>
  </si>
  <si>
    <t>ZigBee Alliance</t>
  </si>
  <si>
    <t>bheile@ieee.org</t>
  </si>
  <si>
    <t>Y</t>
  </si>
  <si>
    <t>Hwang, SungHyun</t>
  </si>
  <si>
    <t>ETRI</t>
  </si>
  <si>
    <t>shwang@etri.re.kr</t>
  </si>
  <si>
    <t>Approval (with comments)</t>
    <phoneticPr fontId="3"/>
  </si>
  <si>
    <t>Jeong, Byung Jang</t>
    <phoneticPr fontId="13" type="noConversion"/>
  </si>
  <si>
    <t>bjjeong@etri.re.kr</t>
  </si>
  <si>
    <t>Kalke, Jerry</t>
  </si>
  <si>
    <t>CBS</t>
  </si>
  <si>
    <t>jkalkesr@att.net</t>
  </si>
  <si>
    <t>Kang, Hynduk</t>
    <phoneticPr fontId="13" type="noConversion"/>
  </si>
  <si>
    <t>henry@etri.re.kr</t>
  </si>
  <si>
    <t>Ko, Gwangzeen</t>
  </si>
  <si>
    <t>gogogo@etri.re.kr</t>
  </si>
  <si>
    <t>Kraemer, Bruce</t>
  </si>
  <si>
    <t>Marvell</t>
  </si>
  <si>
    <t>bkraemer@marvell.com</t>
  </si>
  <si>
    <t>Lee, Donghun</t>
  </si>
  <si>
    <t>mmdang@etri.re.kr</t>
  </si>
  <si>
    <t>Lu, Liru</t>
  </si>
  <si>
    <t>lirul@ieee.org</t>
  </si>
  <si>
    <t>Lynch, Mike</t>
    <phoneticPr fontId="13" type="noConversion"/>
  </si>
  <si>
    <t>MJLynch Associates</t>
  </si>
  <si>
    <t>freqmgr@sbcglobal.net</t>
  </si>
  <si>
    <t>Masayuki, Oodo</t>
    <phoneticPr fontId="13" type="noConversion"/>
  </si>
  <si>
    <t>NICT</t>
    <phoneticPr fontId="13" type="noConversion"/>
  </si>
  <si>
    <t>moodo@nict.go.jp</t>
  </si>
  <si>
    <t>Mody, Apurva</t>
  </si>
  <si>
    <t>BAE Systems</t>
  </si>
  <si>
    <t>apurva_mody@baesystems.com</t>
  </si>
  <si>
    <t>Nikolich, Paul</t>
  </si>
  <si>
    <t>IEEE 802 Chair</t>
  </si>
  <si>
    <t>p.nikolich@ieee.org</t>
  </si>
  <si>
    <t>Pyo, ChangWoo</t>
  </si>
  <si>
    <t>cwpyo@nict.go.jp</t>
  </si>
  <si>
    <t>Reddy, Ranga</t>
  </si>
  <si>
    <t>ranga.reddy@me.com</t>
  </si>
  <si>
    <t>Disapproval(with comment)</t>
    <phoneticPr fontId="3"/>
  </si>
  <si>
    <t>Reede, Ivan</t>
  </si>
  <si>
    <t>Amerisys</t>
  </si>
  <si>
    <t>i_reede@amerisys.com</t>
  </si>
  <si>
    <t>Disapproval (with comments)</t>
    <phoneticPr fontId="3"/>
  </si>
  <si>
    <t>Sasaki, Shigenobu</t>
  </si>
  <si>
    <t>Niigata</t>
  </si>
  <si>
    <t>kojiro@eng.niigata-u.ac.jp</t>
  </si>
  <si>
    <t>Shellhammer, Steve</t>
  </si>
  <si>
    <t>Qualcomm</t>
  </si>
  <si>
    <t>sshellha@qualcomm.com</t>
  </si>
  <si>
    <t>Song, Chuyi</t>
    <phoneticPr fontId="13" type="noConversion"/>
  </si>
  <si>
    <t>sochyi@hotmail.com</t>
    <phoneticPr fontId="3"/>
  </si>
  <si>
    <t>Toh, Keat Beng</t>
  </si>
  <si>
    <t>Hitachi Kokusai</t>
  </si>
  <si>
    <t>toh.keatbeng@h-kokusai.com</t>
  </si>
  <si>
    <t>Zhao, Bing Xuan</t>
    <phoneticPr fontId="13" type="noConversion"/>
  </si>
  <si>
    <t>zhaobx@telecom0.eng.niigata-u.ac.jp</t>
  </si>
  <si>
    <t>Zhang, Xin</t>
    <phoneticPr fontId="13" type="noConversion"/>
  </si>
  <si>
    <t>amy_z_x@hotmail.com</t>
    <phoneticPr fontId="13" type="noConversion"/>
  </si>
  <si>
    <t>Hoang Dien</t>
    <phoneticPr fontId="3"/>
  </si>
  <si>
    <t>NICT</t>
    <phoneticPr fontId="3"/>
  </si>
  <si>
    <t>hvdien@nict.com.sg</t>
  </si>
  <si>
    <t>Voter</t>
    <phoneticPr fontId="3"/>
  </si>
  <si>
    <t>Pinhsunlin</t>
    <phoneticPr fontId="3"/>
  </si>
  <si>
    <t>pinhsunlin@gmail.com</t>
  </si>
  <si>
    <t>Villardi Gabriel</t>
    <phoneticPr fontId="3"/>
  </si>
  <si>
    <t>gpvillardi@nict.go.jp</t>
  </si>
  <si>
    <t>Zhongding Lei</t>
    <phoneticPr fontId="3"/>
  </si>
  <si>
    <t>I2R</t>
    <phoneticPr fontId="3"/>
  </si>
  <si>
    <t>leizd@i2r.a-star.edu.sg</t>
    <phoneticPr fontId="3"/>
  </si>
  <si>
    <t># Respondents</t>
    <phoneticPr fontId="13" type="noConversion"/>
  </si>
  <si>
    <t>Total #</t>
  </si>
  <si>
    <t># Valid Respondents</t>
    <phoneticPr fontId="13" type="noConversion"/>
  </si>
  <si>
    <t>Return Ratio</t>
  </si>
  <si>
    <t>Approve Rate</t>
    <phoneticPr fontId="13" type="noConversion"/>
  </si>
  <si>
    <t># Respondents</t>
  </si>
  <si>
    <t>Approve Ratio</t>
  </si>
  <si>
    <t>Ranga Reddy</t>
    <phoneticPr fontId="3"/>
  </si>
  <si>
    <t>Self</t>
    <phoneticPr fontId="3"/>
  </si>
  <si>
    <t xml:space="preserve">Make sure the modifications and editorial changes indicated in this amendment conform to the IEEE 802 Style Manual </t>
    <phoneticPr fontId="3"/>
  </si>
  <si>
    <t xml:space="preserve">Read Clause 19 of the IEEE 802 Style Manual (https://development.standards.ieee.org/myproject/Public/mytools/draft/styleman.pdf) and update the editorial insturctions in the draft accordingly, </t>
    <phoneticPr fontId="3"/>
  </si>
  <si>
    <t>The second half of this paragraph is hard to read, there isn't a clear delination of the newer relay modes.Suggesting editroial changes for grammar</t>
    <phoneticPr fontId="3"/>
  </si>
  <si>
    <r>
      <t>Please modify the text on lines 18-27 as follows:"relay connections between the multihop relay base station (MR-BS) and the CPEs within an MR-BS’s cell</t>
    </r>
    <r>
      <rPr>
        <u/>
        <sz val="11"/>
        <color indexed="8"/>
        <rFont val="Calibri"/>
        <family val="2"/>
      </rPr>
      <t>.  The multi hop relaying is facilitated by Relay CPE’s (R-CPE), that can operate in one of two scheduling modes, depending on capability or network conditions.</t>
    </r>
    <r>
      <rPr>
        <strike/>
        <sz val="11"/>
        <color indexed="8"/>
        <rFont val="Calibri"/>
        <family val="2"/>
      </rPr>
      <t xml:space="preserve"> as well as supports to configure a local cell consisting of a distributed scheduling relay CPE (R-CPE) CPEs (S-CPEs). A relay CPE (R-CPE) shall operate one of two modes of centralized scheduling and distributed scheduling mode depending on capability or network situations. The </t>
    </r>
    <r>
      <rPr>
        <sz val="11"/>
        <color theme="1"/>
        <rFont val="ＭＳ Ｐゴシック"/>
        <family val="2"/>
        <charset val="128"/>
        <scheme val="minor"/>
      </rPr>
      <t>R-CPE</t>
    </r>
    <r>
      <rPr>
        <u/>
        <sz val="11"/>
        <color indexed="8"/>
        <rFont val="Calibri"/>
        <family val="2"/>
      </rPr>
      <t>’s</t>
    </r>
    <r>
      <rPr>
        <sz val="11"/>
        <color theme="1"/>
        <rFont val="ＭＳ Ｐゴシック"/>
        <family val="2"/>
        <charset val="128"/>
        <scheme val="minor"/>
      </rPr>
      <t xml:space="preserve"> </t>
    </r>
    <r>
      <rPr>
        <u/>
        <sz val="11"/>
        <color indexed="8"/>
        <rFont val="Calibri"/>
        <family val="2"/>
      </rPr>
      <t xml:space="preserve">that operate </t>
    </r>
    <r>
      <rPr>
        <strike/>
        <sz val="11"/>
        <color indexed="8"/>
        <rFont val="Calibri"/>
        <family val="2"/>
      </rPr>
      <t>o</t>
    </r>
    <r>
      <rPr>
        <u/>
        <sz val="11"/>
        <color indexed="8"/>
        <rFont val="Calibri"/>
        <family val="2"/>
      </rPr>
      <t>i</t>
    </r>
    <r>
      <rPr>
        <sz val="11"/>
        <color theme="1"/>
        <rFont val="ＭＳ Ｐゴシック"/>
        <family val="2"/>
        <charset val="128"/>
        <scheme val="minor"/>
      </rPr>
      <t xml:space="preserve">n the </t>
    </r>
    <r>
      <rPr>
        <u/>
        <sz val="11"/>
        <color indexed="8"/>
        <rFont val="Calibri"/>
        <family val="2"/>
      </rPr>
      <t>centralized</t>
    </r>
    <r>
      <rPr>
        <sz val="11"/>
        <color theme="1"/>
        <rFont val="ＭＳ Ｐゴシック"/>
        <family val="2"/>
        <charset val="128"/>
        <scheme val="minor"/>
      </rPr>
      <t xml:space="preserve"> scheduling mode (called a centralized scheduling R-CPE)</t>
    </r>
    <r>
      <rPr>
        <u/>
        <sz val="11"/>
        <color indexed="8"/>
        <rFont val="Calibri"/>
        <family val="2"/>
      </rPr>
      <t>,</t>
    </r>
    <r>
      <rPr>
        <sz val="11"/>
        <color theme="1"/>
        <rFont val="ＭＳ Ｐゴシック"/>
        <family val="2"/>
        <charset val="128"/>
        <scheme val="minor"/>
      </rPr>
      <t xml:space="preserve"> provides relay connections for the (S-CPEs) under the management of the MR-BS. </t>
    </r>
    <r>
      <rPr>
        <strike/>
        <sz val="11"/>
        <color indexed="8"/>
        <rFont val="Calibri"/>
        <family val="2"/>
      </rPr>
      <t>On the other hand, t</t>
    </r>
    <r>
      <rPr>
        <u/>
        <sz val="11"/>
        <color indexed="8"/>
        <rFont val="Calibri"/>
        <family val="2"/>
      </rPr>
      <t>T</t>
    </r>
    <r>
      <rPr>
        <sz val="11"/>
        <color theme="1"/>
        <rFont val="ＭＳ Ｐゴシック"/>
        <family val="2"/>
        <charset val="128"/>
        <scheme val="minor"/>
      </rPr>
      <t>he R-CPE</t>
    </r>
    <r>
      <rPr>
        <u/>
        <sz val="11"/>
        <color indexed="8"/>
        <rFont val="Calibri"/>
        <family val="2"/>
      </rPr>
      <t xml:space="preserve"> that operates </t>
    </r>
    <r>
      <rPr>
        <strike/>
        <sz val="11"/>
        <color indexed="8"/>
        <rFont val="Calibri"/>
        <family val="2"/>
      </rPr>
      <t>o</t>
    </r>
    <r>
      <rPr>
        <u/>
        <sz val="11"/>
        <color indexed="8"/>
        <rFont val="Calibri"/>
        <family val="2"/>
      </rPr>
      <t>i</t>
    </r>
    <r>
      <rPr>
        <sz val="11"/>
        <color theme="1"/>
        <rFont val="ＭＳ Ｐゴシック"/>
        <family val="2"/>
        <charset val="128"/>
        <scheme val="minor"/>
      </rPr>
      <t>n the distributed mode (called a distributed scheduling R-CPE)</t>
    </r>
    <r>
      <rPr>
        <u/>
        <sz val="11"/>
        <color indexed="8"/>
        <rFont val="Calibri"/>
        <family val="2"/>
      </rPr>
      <t>,</t>
    </r>
    <r>
      <rPr>
        <sz val="11"/>
        <color theme="1"/>
        <rFont val="ＭＳ Ｐゴシック"/>
        <family val="2"/>
        <charset val="128"/>
        <scheme val="minor"/>
      </rPr>
      <t xml:space="preserve"> may configure a local cell, and has the similar </t>
    </r>
    <r>
      <rPr>
        <u/>
        <sz val="11"/>
        <color indexed="8"/>
        <rFont val="Calibri"/>
        <family val="2"/>
      </rPr>
      <t xml:space="preserve">capabilities to that </t>
    </r>
    <r>
      <rPr>
        <sz val="11"/>
        <color theme="1"/>
        <rFont val="ＭＳ Ｐゴシック"/>
        <family val="2"/>
        <charset val="128"/>
        <scheme val="minor"/>
      </rPr>
      <t xml:space="preserve">of MR-BS, </t>
    </r>
    <r>
      <rPr>
        <strike/>
        <sz val="11"/>
        <color indexed="8"/>
        <rFont val="Calibri"/>
        <family val="2"/>
      </rPr>
      <t>and</t>
    </r>
    <r>
      <rPr>
        <u/>
        <sz val="11"/>
        <color indexed="8"/>
        <rFont val="Calibri"/>
        <family val="2"/>
      </rPr>
      <t xml:space="preserve">in that it </t>
    </r>
    <r>
      <rPr>
        <sz val="11"/>
        <color theme="1"/>
        <rFont val="ＭＳ Ｐゴシック"/>
        <family val="2"/>
        <charset val="128"/>
        <scheme val="minor"/>
      </rPr>
      <t>manages S-CPEs within the local cell. The MR-BS manages the MR-WRAN cell CPEs and local cells."</t>
    </r>
    <phoneticPr fontId="3"/>
  </si>
  <si>
    <t>Much of the text in 7.4a3 on pg 18-19, through top of page 20, is almost verbatim copied from the corresponding sections in the base Std.</t>
    <phoneticPr fontId="3"/>
  </si>
  <si>
    <t>Only provide text modifications (additions/deletions/modifications) being made on top of the corresponding text in this section from the base standard. If there is text that is not being modified, it is not required to be included in the amendment (as per the IEEE 802 Style Guide)</t>
    <phoneticPr fontId="3"/>
  </si>
  <si>
    <t>7.7.30.1</t>
    <phoneticPr fontId="3"/>
  </si>
  <si>
    <t>TR</t>
    <phoneticPr fontId="3"/>
  </si>
  <si>
    <t xml:space="preserve">Why have a separate GID here? This just add bits to the message. </t>
    <phoneticPr fontId="3"/>
  </si>
  <si>
    <t>Identify groups by the SID of the group manageer, make that the first SID in the SID bitmap of GRA-CFG message. This also applies to the GRA-UPD message</t>
    <phoneticPr fontId="3"/>
  </si>
  <si>
    <t>7.7.30.2</t>
    <phoneticPr fontId="3"/>
  </si>
  <si>
    <t xml:space="preserve">able AS1 does not indicate clearly if Device_flag and Group_Flag are both necessary, </t>
  </si>
  <si>
    <t xml:space="preserve">Try using a message type field 2-3 bits, and structure the message accordingly.  </t>
    <phoneticPr fontId="3"/>
  </si>
  <si>
    <t>the GRA-UPD doesn't allow deleting more than one CPE from the group at once.  This would cause multiple Tx's to delete more than one CPE</t>
    <phoneticPr fontId="3"/>
  </si>
  <si>
    <t>Update message to include structure to handle deletion of more than one CPE from a group</t>
    <phoneticPr fontId="3"/>
  </si>
  <si>
    <t xml:space="preserve">here we say that the Backup/Candidate IE of DCD can be used to update a group backup/candidate list.  The statement in the text here refers to modifications in table 22.  Are these modifications to Table 22 even necessary, assuming that GRA methods are only applicable to distributed relays, which could transmit their own DCD/UCD in their zone. </t>
  </si>
  <si>
    <t>Provide text indicating that grouping should be limited to distributed relays, and we don’t need modifications to DCD.  similar changes would be applicable to UCD as well.</t>
    <phoneticPr fontId="3"/>
  </si>
  <si>
    <t># of MIMO section incorrect. It should be moved into its own PHY section, a subsection of PHY mode 2, or it’s own clause.  Clause 14 is for the Management plane procedures</t>
  </si>
  <si>
    <t>Correct this numbering of sections, place text in to the proper section/subsection as needed, and provided the proper editorial instructions required</t>
    <phoneticPr fontId="3"/>
  </si>
  <si>
    <t>7.24.1.1</t>
    <phoneticPr fontId="3"/>
  </si>
  <si>
    <t>What MIB information might be exchanged? Also MIB info is usually exchanged using SNMP messages transmitted on the Secondary Management connection</t>
    <phoneticPr fontId="3"/>
  </si>
  <si>
    <t>Please be specific here, or develop an amendment to the MIBs to include the objects required to operate multi-channel operation (same goes for  7.24.1.1.4)</t>
  </si>
  <si>
    <t xml:space="preserve">What specific DCD IE or new management message is to be used? </t>
  </si>
  <si>
    <t>Please be specific, either name the existing IE/message, or define a new one to carry this information</t>
  </si>
  <si>
    <t>7.24.1.2</t>
    <phoneticPr fontId="3"/>
  </si>
  <si>
    <t xml:space="preserve">his section seems to detail a specific procedure that requires 2 BS-CHUs and CPE-CHUs.  Are we to implying here that there can only channel aggregation used across 2 channels simultaneously at a max.  </t>
  </si>
  <si>
    <t xml:space="preserve">Update section to imply this is an example, or define channel aggregation as a process that aggregates up to 2 channels mostly. </t>
  </si>
  <si>
    <t>7.24.1.3</t>
    <phoneticPr fontId="3"/>
  </si>
  <si>
    <t>this procedure is facilitated by the CAM-STP message.  Is this additional message necessary, can this not be acheived by the DREG-CMD</t>
    <phoneticPr fontId="3"/>
  </si>
  <si>
    <t>Consider modifications to DREG-CMD to a llow for the functionality of the CAM-STP message</t>
    <phoneticPr fontId="3"/>
  </si>
  <si>
    <t>7.24.1.4</t>
    <phoneticPr fontId="3"/>
  </si>
  <si>
    <t>BS-CHU sends a CAM-SWH message to indicate a channel switch event.  Is this additional message necessary, can we not initiate a switch with the DREG-REQ/CMD.or the CHS-REQ</t>
    <phoneticPr fontId="3"/>
  </si>
  <si>
    <t>Consider modifications to DREG-CMD/REQ message and or use of CHS-REQ method to replace usage of CAM-STP message.</t>
    <phoneticPr fontId="3"/>
  </si>
  <si>
    <t>7.7.11.3.5</t>
    <phoneticPr fontId="3"/>
  </si>
  <si>
    <t>This IE doesn't indicate how many CHU's that the CPE has? How can BS allocate/initiate more CHUs than the CPE has</t>
    <phoneticPr fontId="3"/>
  </si>
  <si>
    <t>Add a field or another IE that indicates how many CHUs the CPE can handle.</t>
    <phoneticPr fontId="3"/>
  </si>
  <si>
    <t>Closed</t>
  </si>
  <si>
    <t>Closed</t>
    <phoneticPr fontId="3"/>
  </si>
  <si>
    <t>Closed</t>
    <phoneticPr fontId="3"/>
  </si>
  <si>
    <t>Closed</t>
    <phoneticPr fontId="3"/>
  </si>
  <si>
    <t>Closed</t>
    <phoneticPr fontId="3"/>
  </si>
  <si>
    <t>Closed</t>
    <phoneticPr fontId="3"/>
  </si>
  <si>
    <t>Comment Status</t>
    <phoneticPr fontId="3"/>
  </si>
  <si>
    <t>Implementation Status</t>
    <phoneticPr fontId="3"/>
  </si>
  <si>
    <t>Revised</t>
    <phoneticPr fontId="3"/>
  </si>
  <si>
    <t>Add a paragraph in the purpose of 802.22b to th e effect that "The standard has been deisgned to meet the needs required by channels A &amp; C (check up please). In the rare cases where propagation conditions are as severe as those expressed by channels B and D, it may be required to revert to the base 802.22 2K modulation scheme.</t>
    <phoneticPr fontId="10"/>
  </si>
  <si>
    <t>Closed</t>
    <phoneticPr fontId="3"/>
  </si>
  <si>
    <t xml:space="preserve"> The detailed of the proposed text is described in  Doc. IEEE802.22-13-0163r00</t>
    <phoneticPr fontId="3"/>
  </si>
  <si>
    <t>Revised</t>
    <phoneticPr fontId="3"/>
  </si>
  <si>
    <t>Accepted</t>
    <phoneticPr fontId="3"/>
  </si>
  <si>
    <t>Rejected</t>
    <phoneticPr fontId="3"/>
  </si>
  <si>
    <t xml:space="preserve">Here is the suggested text for correction: "The Aggregation header with fixed-length size of 4 bytes shall be added to each PDU after the generic MAC header. " </t>
    <phoneticPr fontId="3"/>
  </si>
  <si>
    <t>Comment Resolution</t>
    <phoneticPr fontId="3"/>
  </si>
  <si>
    <t xml:space="preserve">Revised.
Modify "4D-48TCM" to "4D-TCM 48QAM" and "4D-192TCM" to "4D-TCM 192QAM" </t>
    <phoneticPr fontId="3"/>
  </si>
  <si>
    <t>Accepted</t>
    <phoneticPr fontId="0"/>
  </si>
  <si>
    <t xml:space="preserve">Reject since no further modification is required. 
The MIB information might be exchanged is device ID or serial number information which may be needed for BS-CAM to identify the  BS-CHU. Since the exchanging of the MIB information is an implementation matter, specific information is not provided in this section. The MIB information may be exchanged using internal bus  between BS-CAM and BS-CHU if it is necessary.  </t>
    <phoneticPr fontId="3"/>
  </si>
  <si>
    <t xml:space="preserve">Revised. 
Modify the BS-CHU2/CPE-CHU2 to BS-CHUn/CPE-CHUn in Figure BR1. 
Modify all the "BS-CHU2/CPE-CHU2" into "BS-CHUn/CPE-CHUn" within the Draft 3.0. 
</t>
    <phoneticPr fontId="3"/>
  </si>
  <si>
    <t>Revised. 
Modify 7.14 as indicated in 13-0163r00 
(https://mentor.ieee.org/802.22/dcn/13/22-13-0163-00-000b-proposed-text-of-mac-technical-items-related-to-7-14-initialization-and-network-association.doc)</t>
    <phoneticPr fontId="3"/>
  </si>
  <si>
    <t>Revised. 
Modify 10.7.2 as indicated in 13-0164r00 
(https://mentor.ieee.org/802.22/dcn/13/22-13-0164-00-000b-proposed-text-of-cognitive-radio-capability-technical-items-related-to-10-7-2-bs-configuration-and-monitoring-primitives.doc)</t>
    <phoneticPr fontId="3"/>
  </si>
  <si>
    <t>Revised. 
Modify 10.7.3 as indicated in 13-0165r00 
(https://mentor.ieee.org/802.22/dcn/13/22-13-0165-00-000b-proposed-text-of-cognitive-radio-capability-technical-items-related-to-10-7-3-cpe-reports-the-resulting-available-wran-service-list.doc)</t>
    <phoneticPr fontId="3"/>
  </si>
  <si>
    <t xml:space="preserve">Reject since specific DCD IE or new management message is necessary for the detection of the BSID. BSID can be detected in the SCH or FCH received by the CPE-CHU during BS detected notification   
</t>
    <phoneticPr fontId="3"/>
  </si>
  <si>
    <t xml:space="preserve">Reject since this message is used to configure switch operating channel procedure on specific channel during the multichannel operation. The purpose and usage of this message is different from the DREG-CMD/REQ message or CHS-REQ message to avoid confusion of using these messages during the multichannel 
operation.
</t>
    <phoneticPr fontId="3"/>
  </si>
  <si>
    <t xml:space="preserve">Reject since the information regarding how many CHU's that the CPE has is not needed during the multichannel operation. Therefore, it is not included in the IE. The BS cannot allocate/initiate more CHUs than the CPE has because CPE-CAM will check the availability of the CPE-CHU 
as shown in 7.24.1.1.15. 
</t>
    <phoneticPr fontId="3"/>
  </si>
  <si>
    <t>Unnecessary Information elements (Ies) in Table Y1</t>
    <phoneticPr fontId="3"/>
  </si>
  <si>
    <r>
      <t>Revised.
Insert the following  description "</t>
    </r>
    <r>
      <rPr>
        <u/>
        <sz val="11"/>
        <color theme="1"/>
        <rFont val="ＭＳ Ｐゴシック"/>
        <family val="3"/>
        <charset val="128"/>
        <scheme val="minor"/>
      </rPr>
      <t xml:space="preserve">The single channel and single spatial stream is mandatory. Others cases should be optional. </t>
    </r>
    <r>
      <rPr>
        <sz val="11"/>
        <color theme="1"/>
        <rFont val="ＭＳ Ｐゴシック"/>
        <family val="2"/>
        <charset val="128"/>
        <scheme val="minor"/>
      </rPr>
      <t xml:space="preserve">" in the field Data rate/Remark of Table 198.
</t>
    </r>
    <phoneticPr fontId="3"/>
  </si>
  <si>
    <t>K_MOD for 4D-TCM 48QAM and 4D-TCM 192QAM should be specified.</t>
    <phoneticPr fontId="3"/>
  </si>
  <si>
    <r>
      <t xml:space="preserve">Revised.
Modify the size from 3 to 4 bytes as following paragraph
"The Aggregation header with fixed-length size of </t>
    </r>
    <r>
      <rPr>
        <u/>
        <sz val="11"/>
        <color theme="1"/>
        <rFont val="ＭＳ Ｐゴシック"/>
        <family val="3"/>
        <charset val="128"/>
        <scheme val="minor"/>
      </rPr>
      <t>4</t>
    </r>
    <r>
      <rPr>
        <sz val="11"/>
        <color theme="1"/>
        <rFont val="ＭＳ Ｐゴシック"/>
        <family val="2"/>
        <charset val="128"/>
        <scheme val="minor"/>
      </rPr>
      <t xml:space="preserve"> bytes shall be added to each PDU after the generic MAC header. " </t>
    </r>
    <phoneticPr fontId="3"/>
  </si>
  <si>
    <t xml:space="preserve">Revised.
Modify security sublayer to support relaying as indicated in 22-14-82/r0, 22-14-109/r2, 22-14-110/r2, and 22-14-104/r2. (https://mentor.ieee.org/802.22/dcn/14/22-14-0082-00-000b-security-recommendations-for-tgb.docx). 
(https://mentor.ieee.org/802.22/dcn/14/22-14-0109-02-000b-mac-pdu-construction-subheader-management.docx)
(https://mentor.ieee.org/802.22/dcn/14/22-14-0110-02-000b-local-cell-management.docx)
(https://mentor.ieee.org/802.22/dcn/14/22-14-0104-02-000b-frame-modification.docx)
</t>
    <phoneticPr fontId="3"/>
  </si>
  <si>
    <r>
      <t xml:space="preserve">Revised. 
</t>
    </r>
    <r>
      <rPr>
        <sz val="11"/>
        <color theme="1"/>
        <rFont val="ＭＳ Ｐゴシック"/>
        <family val="2"/>
        <charset val="128"/>
        <scheme val="minor"/>
      </rPr>
      <t>Specific DCD IE or new management message is necessary for the detection of the BSID. BSID can be detected in the SCH or FCH received by the CPE-CHU during BS detected notification.   
a) Modify the sentence in 7.24.1.1.12 as follows 
- ... newly defined management message</t>
    </r>
    <r>
      <rPr>
        <u/>
        <sz val="11"/>
        <color theme="1"/>
        <rFont val="ＭＳ Ｐゴシック"/>
        <family val="3"/>
        <charset val="128"/>
        <scheme val="minor"/>
      </rPr>
      <t xml:space="preserve"> which is decribed in 7.7.29.1</t>
    </r>
    <r>
      <rPr>
        <sz val="11"/>
        <color theme="1"/>
        <rFont val="ＭＳ Ｐゴシック"/>
        <family val="2"/>
        <charset val="128"/>
        <scheme val="minor"/>
      </rPr>
      <t xml:space="preserve"> , etc .... 
b) Modify the sentence in 7.24.1.2.15 as follows
- ... newly defined management message</t>
    </r>
    <r>
      <rPr>
        <u/>
        <sz val="11"/>
        <color theme="1"/>
        <rFont val="ＭＳ Ｐゴシック"/>
        <family val="3"/>
        <charset val="128"/>
        <scheme val="minor"/>
      </rPr>
      <t xml:space="preserve"> which is decribed in 7.7.29.1</t>
    </r>
    <r>
      <rPr>
        <sz val="11"/>
        <color theme="1"/>
        <rFont val="ＭＳ Ｐゴシック"/>
        <family val="2"/>
        <charset val="128"/>
        <scheme val="minor"/>
      </rPr>
      <t xml:space="preserve"> , etc .... 
c) Correct the sentence in 7.24.1.2.15) .... BS search command (</t>
    </r>
    <r>
      <rPr>
        <strike/>
        <sz val="11"/>
        <color theme="1"/>
        <rFont val="ＭＳ Ｐゴシック"/>
        <family val="3"/>
        <charset val="128"/>
        <scheme val="minor"/>
      </rPr>
      <t>All /</t>
    </r>
    <r>
      <rPr>
        <sz val="11"/>
        <color theme="1"/>
        <rFont val="ＭＳ Ｐゴシック"/>
        <family val="2"/>
        <charset val="128"/>
        <scheme val="minor"/>
      </rPr>
      <t xml:space="preserve"> specific channel) to ..... 
d) Correct the title of 7.24.1.2.15 
- 7.24.1.2.15 CPE-CAM sends BS search command (</t>
    </r>
    <r>
      <rPr>
        <strike/>
        <sz val="11"/>
        <color theme="1"/>
        <rFont val="ＭＳ Ｐゴシック"/>
        <family val="3"/>
        <charset val="128"/>
        <scheme val="minor"/>
      </rPr>
      <t>All /</t>
    </r>
    <r>
      <rPr>
        <sz val="11"/>
        <color theme="1"/>
        <rFont val="ＭＳ Ｐゴシック"/>
        <family val="2"/>
        <charset val="128"/>
        <scheme val="minor"/>
      </rPr>
      <t xml:space="preserve">specific channel) ...
</t>
    </r>
    <phoneticPr fontId="3"/>
  </si>
  <si>
    <t>Closed</t>
    <phoneticPr fontId="0"/>
  </si>
  <si>
    <t>Accepted</t>
    <phoneticPr fontId="3"/>
  </si>
  <si>
    <r>
      <t>Revised. 
Insert Definitions of A-BS, A-CPE in 1.3.
The definition is "</t>
    </r>
    <r>
      <rPr>
        <u/>
        <sz val="11"/>
        <color theme="1"/>
        <rFont val="ＭＳ Ｐゴシック"/>
        <family val="3"/>
        <charset val="128"/>
        <scheme val="minor"/>
      </rPr>
      <t>The Advanced Wireless Regional Area Networks (A-WRANs) for which this standard has been developed are expected to support enhanced broadband services and monitoring applications such as real-time and/or near real-time monitoring, emergency broadband services, remote medical services, etc. The A-WRAN provides all essential functionalities of PHY, MAC, security, and cognitive radio technologies defined in the IEEE 802.22 WRAN and supports an additional PHY mode and additional functionalities of multihop relay operations, multiple channel operations, multiple input multiple output (MIMO) operations, and advanced security to extend regional area broadband services to the regional monitoring applications and the enhanced broadband services.
Figure A illustrates an A-WRAN. An advanced base station (A-BS) complying with this standard shall be able to provide broadband services for the customer premise equipments (CPEs) such as an advanced CPE (A-CPE) and a subscriber CPE (S-CPE) through direct or multihop relay connectivity. An advanced customer premise equipment (A-CPE) enables to provide multihop relay connectivity for the S-CPEs, which enables to enhance connection reliability between the A-BS and S-CPEs, reduce the network management overhead of the A-BS as well as could extend the service coverage of A-WRAN.</t>
    </r>
    <r>
      <rPr>
        <sz val="11"/>
        <color theme="1"/>
        <rFont val="ＭＳ Ｐゴシック"/>
        <family val="2"/>
        <charset val="128"/>
        <scheme val="minor"/>
      </rPr>
      <t>"</t>
    </r>
    <phoneticPr fontId="3"/>
  </si>
  <si>
    <r>
      <t>Revised.
Insert the following description "</t>
    </r>
    <r>
      <rPr>
        <u/>
        <sz val="11"/>
        <color theme="1"/>
        <rFont val="ＭＳ Ｐゴシック"/>
        <family val="3"/>
        <charset val="128"/>
        <scheme val="minor"/>
      </rPr>
      <t>The single channel and single spatial stream is mandatory. Others cases should be optional.</t>
    </r>
    <r>
      <rPr>
        <sz val="11"/>
        <color theme="1"/>
        <rFont val="ＭＳ Ｐゴシック"/>
        <family val="2"/>
        <charset val="128"/>
        <scheme val="minor"/>
      </rPr>
      <t xml:space="preserve"> " in the field Data rate/Remark of Table HG1.
</t>
    </r>
    <phoneticPr fontId="3"/>
  </si>
  <si>
    <r>
      <t>Revised.
Insert data rate and spectral efficiency for MIMO in Table HE1 and Table 198 as follows.
The following sentense "5</t>
    </r>
    <r>
      <rPr>
        <u/>
        <sz val="11"/>
        <color theme="1"/>
        <rFont val="ＭＳ Ｐゴシック"/>
        <family val="3"/>
        <charset val="128"/>
        <scheme val="minor"/>
      </rPr>
      <t>7.77 to 288.85 up to 404.39 Mbit/s for 4-stream MIMO and 4-channel aggregation operation case</t>
    </r>
    <r>
      <rPr>
        <sz val="11"/>
        <color theme="1"/>
        <rFont val="ＭＳ Ｐゴシック"/>
        <family val="2"/>
        <charset val="128"/>
        <scheme val="minor"/>
      </rPr>
      <t>" is added in Table HE1 for data rate.
The following sentense "</t>
    </r>
    <r>
      <rPr>
        <u/>
        <sz val="11"/>
        <color theme="1"/>
        <rFont val="ＭＳ Ｐゴシック"/>
        <family val="3"/>
        <charset val="128"/>
        <scheme val="minor"/>
      </rPr>
      <t>2.41 to 12.05 up to 16.85 bit/(s・Hz) for 4-stream MIMO and 4-channel aggregation operation case</t>
    </r>
    <r>
      <rPr>
        <sz val="11"/>
        <color theme="1"/>
        <rFont val="ＭＳ Ｐゴシック"/>
        <family val="2"/>
        <charset val="128"/>
        <scheme val="minor"/>
      </rPr>
      <t>" is added in Table HE1 for spectral efficiency.
The following sentense "</t>
    </r>
    <r>
      <rPr>
        <u/>
        <sz val="11"/>
        <color theme="1"/>
        <rFont val="ＭＳ Ｐゴシック"/>
        <family val="3"/>
        <charset val="128"/>
        <scheme val="minor"/>
      </rPr>
      <t>72.59 to 362.96 up to 513.91 Mbit/s for 4-stream MIMO and 4-channel aggregation operation case</t>
    </r>
    <r>
      <rPr>
        <sz val="11"/>
        <color theme="1"/>
        <rFont val="ＭＳ Ｐゴシック"/>
        <family val="2"/>
        <charset val="128"/>
        <scheme val="minor"/>
      </rPr>
      <t>" is added in Table 198 for data rate.
The following sentense "</t>
    </r>
    <r>
      <rPr>
        <u/>
        <sz val="11"/>
        <color theme="1"/>
        <rFont val="ＭＳ Ｐゴシック"/>
        <family val="3"/>
        <charset val="128"/>
        <scheme val="minor"/>
      </rPr>
      <t>3.04 to 15.12 up to 21.2 bit/(s・Hz) for 4-stream MIMO and 4-channel aggregation operation case</t>
    </r>
    <r>
      <rPr>
        <sz val="11"/>
        <color theme="1"/>
        <rFont val="ＭＳ Ｐゴシック"/>
        <family val="2"/>
        <charset val="128"/>
        <scheme val="minor"/>
      </rPr>
      <t>" is added in Table 198 for spectral efficiency.</t>
    </r>
    <phoneticPr fontId="3"/>
  </si>
  <si>
    <t>Revised.
Add subclauses 9a.7.1, 9a.8.1, 9a.8.2, 9a.9.1, 9a.9.2, 9a.9.4, 9a.10, 9a.11, 9a.12, and 9a.13 as indicated in 22-14-83/r0 (https://mentor.ieee.org/802.22/dcn/14/22-14-0083-00-000b-comment-resolution-cid-56.docx)</t>
    <phoneticPr fontId="3"/>
  </si>
  <si>
    <t>c_1(t), … c_4(t) should be in the figure.</t>
    <phoneticPr fontId="3"/>
  </si>
  <si>
    <t>Revised 
Add clearly "c_1(t), … c_4(t)"on the figure.</t>
    <phoneticPr fontId="3"/>
  </si>
  <si>
    <t>Figure BY1</t>
    <phoneticPr fontId="3"/>
  </si>
  <si>
    <t>Revised
Modify the label of figure clearly</t>
    <phoneticPr fontId="3"/>
  </si>
  <si>
    <t xml:space="preserve">Rejected. The Backup and Candidate channel list IE can be used for all zones, i.e., Access Zone, Centralized Relay Zone, and Distributed Relay Zone. Comparing to the Legacy IE, Group Flag and GID are newly added to the modified IE. Using the Group Flag, the channel list can be adopted globally within a cell or locally within a group. The Backup and Candidate channel list IE of Table 22 is not limited to the distributed relay mode, thus the comment is rejected.
</t>
    <phoneticPr fontId="3"/>
  </si>
  <si>
    <t>Revised.
Insert abbreviations and acronyms in Clause 4. The text of abbreviations and acronyms is shown in 22-14-78/r3 
(https://mentor.ieee.org/802.22/dcn/14/22-14-0078-03-000b-tgb-lb2-comment-resolution-for-section-3-and-4.docx)</t>
    <phoneticPr fontId="3"/>
  </si>
  <si>
    <r>
      <t xml:space="preserve">Revised.
Add the reference as "Local Frame Preamble Types </t>
    </r>
    <r>
      <rPr>
        <u/>
        <sz val="11"/>
        <color theme="1"/>
        <rFont val="ＭＳ Ｐゴシック"/>
        <family val="3"/>
        <charset val="128"/>
        <scheme val="minor"/>
      </rPr>
      <t>(9.4.1.5)</t>
    </r>
    <r>
      <rPr>
        <sz val="11"/>
        <color theme="1"/>
        <rFont val="ＭＳ Ｐゴシック"/>
        <family val="2"/>
        <charset val="128"/>
        <scheme val="minor"/>
      </rPr>
      <t xml:space="preserve">" </t>
    </r>
    <phoneticPr fontId="3"/>
  </si>
  <si>
    <r>
      <t>Revised.
Add note of Table AC as "</t>
    </r>
    <r>
      <rPr>
        <u/>
        <sz val="11"/>
        <color theme="1"/>
        <rFont val="ＭＳ Ｐゴシック"/>
        <family val="3"/>
        <charset val="128"/>
        <scheme val="minor"/>
      </rPr>
      <t>The number of contained messages</t>
    </r>
    <r>
      <rPr>
        <sz val="11"/>
        <color theme="1"/>
        <rFont val="ＭＳ Ｐゴシック"/>
        <family val="2"/>
        <charset val="128"/>
        <scheme val="minor"/>
      </rPr>
      <t>"</t>
    </r>
    <phoneticPr fontId="3"/>
  </si>
  <si>
    <t xml:space="preserve">Revised.
Modify PHY mode number start from 5 (five) in from Table GQ1 to Table HB1.
</t>
    <phoneticPr fontId="3"/>
  </si>
  <si>
    <t>Revised. 
Modify Figure BY1 as the same style of Figure 152</t>
    <phoneticPr fontId="3"/>
  </si>
  <si>
    <r>
      <t xml:space="preserve">Revised.
Add the value of TBD in Table 228 as indicated in 22-14-125/r0
(https://mentor.ieee.org/802.22/dcn/14/22-14-0125-00-000b-proposed-resolution-to-cid-35.docx)
Add the following sentence in Page 356 as follows
"This resulting value Pnew is updated based on the value Prange transmitted regularly to the CPE by the BS through the RNG-CMD MAC message (see 7.7.6) to keep the TPC of the RF link up-to-date. The CPE shall be calibrated by the manufacturer so that the actual EIRP density per subcarrier transmitted by the CPE corresponds to the level indicated by the Prange variable resulting from the RNG-CMD message (within 0.5 dB). The default normalized CNR values per modulation for the binary convolutional code (BCC) </t>
    </r>
    <r>
      <rPr>
        <u/>
        <sz val="11"/>
        <color theme="1"/>
        <rFont val="ＭＳ Ｐゴシック"/>
        <family val="3"/>
        <charset val="128"/>
        <scheme val="minor"/>
      </rPr>
      <t>and multidimensional trellis coded modulation (MD-TCM)</t>
    </r>
    <r>
      <rPr>
        <sz val="11"/>
        <color theme="1"/>
        <rFont val="ＭＳ Ｐゴシック"/>
        <family val="2"/>
        <charset val="128"/>
        <scheme val="minor"/>
      </rPr>
      <t xml:space="preserve">, except for the CDMA code, are given in Table228. These values may be overridden by the BS by using a dedicated UCD message (see Table33). The second column is the default value and third column is informative and indicative of the modulation performance in a multipath channel."
</t>
    </r>
    <phoneticPr fontId="3"/>
  </si>
  <si>
    <t>Revised.
Modify PHY mode number start from 5 (five) from Table HF1 to Table HQ1.</t>
    <phoneticPr fontId="3"/>
  </si>
  <si>
    <t>Revised.
Insert optional PHY modes (256QAM and 4D-TCM) in Table HU1 as indicated in 22-14-111/r1
(https://mentor.ieee.org/802.22/dcn/14/22-14-0111-01-000b-comment-resolution-related-to-data-rates.docx)</t>
    <phoneticPr fontId="3"/>
  </si>
  <si>
    <r>
      <t>Revised.
Make changes shown in  22-14-0140-00 under heading "Proposed Text Changes" (https://mentor.ieee.org/802.22/dcn/14/22-14-0140-00-000b-suggested-text-changes-for-802-22b-segmentation.doc).
These changes insert a following paragraph the end of 9.4.1.5 "</t>
    </r>
    <r>
      <rPr>
        <u/>
        <sz val="11"/>
        <color theme="1"/>
        <rFont val="ＭＳ Ｐゴシック"/>
        <family val="3"/>
        <charset val="128"/>
        <scheme val="minor"/>
      </rPr>
      <t>For the A-WRAN on either PHY mode, the subchannels of the DRZs in the downstream and upstream subframes can be grouped by 3 segments with the fixed number of subchannels as shown in Figure 00. The segment bandwidth is scalable up to occupied channel bandwidth. For PHY mode 1 and PHY mode 2, each segment includes the number of subchannels defined in Table 00. For the DS of PHY mode 2, the number of tiles per occupied channel bandwidth is not divided by 3. Thus the segment 1, 2, and 3 has the different number of tiles, i.e., 72, 68, and 68 tiles, respectively. Figure 01 shows all the combinations of segment bandwidth and start position. There are three different bandwidth of segment and three different start position of segment. As shown in Figure 01, the number of segment bandwidth mode is 3, 2, and 1 for the 1st, 2nd, and 3rd start position, respectively. The configuration of segmentation scheme can be identified by local frame preamble as defined in 9.4.1.5 and 9a.4.1.3. The segmentation can be scheduled by the A-BS, and each segment is assigned to the different distributed scheduling A-CPEs. This segmentation is used to increase network capacity.</t>
    </r>
    <r>
      <rPr>
        <sz val="11"/>
        <color theme="1"/>
        <rFont val="ＭＳ Ｐゴシック"/>
        <family val="2"/>
        <charset val="128"/>
        <scheme val="minor"/>
      </rPr>
      <t>"
Add local frame preamble modulation in Table HW1.</t>
    </r>
    <phoneticPr fontId="3"/>
  </si>
  <si>
    <t>Revised.
Add new Table S1 for modulation schemes and Table T1 for coding schemes as indicated in 22-14-81/r4 under the page 8
 (https://mentor.ieee.org/802.22/dcn/14/22-14-0081-04-000b-tgb-lb2-mac-comment-resolution.docx)</t>
    <phoneticPr fontId="3"/>
  </si>
  <si>
    <t xml:space="preserve">Revised.
Change the abbreviation "CAM-AIF" to "CAM-ADD" in the sub-clause 7.7, 7.7.29, 7.7.29.1 and 7.24.1.2.3.
</t>
    <phoneticPr fontId="3"/>
  </si>
  <si>
    <t>Revised
Modify all "MR-BS" in Draft to "A-BS"</t>
    <phoneticPr fontId="3"/>
  </si>
  <si>
    <t>Revised.
Make changes shown in  22-14-122r1  (https://mentor.ieee.org/802.22/dcn/14/22-14-0122-01-000b-mimo-text-for-the-std-802-22b-standard-transmitter-side-cid-57.docx).
These changes move the MIMO clause 14 into clause 9 for PHY Mode 1 and clause 9a for PHY Mode 2.</t>
    <phoneticPr fontId="3"/>
  </si>
  <si>
    <t>Revised.
Make changes shown in  122-14-124/r0  (https://mentor.ieee.org/802.22/dcn/14/22-14-0124-00-000b-mimo-pilot-pattern-for-phy-mode-1.doc)
These changes insert new figure of MIMO pilot pattern for PHY mode 1 into clause 9.</t>
    <phoneticPr fontId="3"/>
  </si>
  <si>
    <t>Revised 
Modify the pilot pattern of Figure CE1 as provided in 22-14-84/r0 (https://mentor.ieee.org/802.22/dcn/14/22-14-0084-00-000b-comment-resolution-cid-59-60.docx)</t>
    <phoneticPr fontId="3"/>
  </si>
  <si>
    <t>Revised. 
Modify the pilot pattern of Figure CF1 as provided in 22-14-84/r0 (https://mentor.ieee.org/802.22/dcn/14/22-14-0084-00-000b-comment-resolution-cid-59-60.docx)</t>
    <phoneticPr fontId="3"/>
  </si>
  <si>
    <t xml:space="preserve">Revised.
Make changes shown in 22-14-123r1  https://mentor.ieee.org/802.22/dcn/14/22-14-0123-01-000b-mimo-text-for-the-std-802-22b-standard-receiver-side-cid-63-64-67-68.docx
Move implementation method of receiver for MIMO in Annex
</t>
    <phoneticPr fontId="3"/>
  </si>
  <si>
    <t xml:space="preserve">Revised.
Make changes shown in 22-14-123r1  https://mentor.ieee.org/802.22/dcn/14/22-14-0123-01-000b-mimo-text-for-the-std-802-22b-standard-receiver-side-cid-63-64-67-68.docx
Move implementation method of receiver for MIMO in Annex </t>
    <phoneticPr fontId="3"/>
  </si>
  <si>
    <t xml:space="preserve">Revised.
Make changes shown in 22-14-123r1  https://mentor.ieee.org/802.22/dcn/14/22-14-0123-01-000b-mimo-text-for-the-std-802-22b-standard-receiver-side-cid-63-64-67-68.docx
Move implementation method of receiver for MIMO in Annex 
</t>
    <phoneticPr fontId="3"/>
  </si>
  <si>
    <r>
      <t>Revised
Modify "PHY Mode 1" to "</t>
    </r>
    <r>
      <rPr>
        <u/>
        <sz val="11"/>
        <color theme="1"/>
        <rFont val="ＭＳ Ｐゴシック"/>
        <family val="3"/>
        <charset val="128"/>
        <scheme val="minor"/>
      </rPr>
      <t>PHY Operation Mode 1</t>
    </r>
    <r>
      <rPr>
        <sz val="11"/>
        <color theme="1"/>
        <rFont val="ＭＳ Ｐゴシック"/>
        <family val="2"/>
        <charset val="128"/>
        <scheme val="minor"/>
      </rPr>
      <t>" and "PHY Mode 2" to "</t>
    </r>
    <r>
      <rPr>
        <u/>
        <sz val="11"/>
        <color theme="1"/>
        <rFont val="ＭＳ Ｐゴシック"/>
        <family val="3"/>
        <charset val="128"/>
        <scheme val="minor"/>
      </rPr>
      <t>PHY Operation Mode 2</t>
    </r>
    <r>
      <rPr>
        <sz val="11"/>
        <color theme="1"/>
        <rFont val="ＭＳ Ｐゴシック"/>
        <family val="2"/>
        <charset val="128"/>
        <scheme val="minor"/>
      </rPr>
      <t>"</t>
    </r>
    <phoneticPr fontId="3"/>
  </si>
  <si>
    <r>
      <t xml:space="preserve">Revised. 
</t>
    </r>
    <r>
      <rPr>
        <sz val="11"/>
        <color theme="1"/>
        <rFont val="ＭＳ Ｐゴシック"/>
        <family val="2"/>
        <charset val="128"/>
        <scheme val="minor"/>
      </rPr>
      <t>Add a following paragraph in the PHY clause 9 or 9a chosen by editor "</t>
    </r>
    <r>
      <rPr>
        <u/>
        <sz val="11"/>
        <color theme="1"/>
        <rFont val="ＭＳ Ｐゴシック"/>
        <family val="3"/>
        <charset val="128"/>
        <scheme val="minor"/>
      </rPr>
      <t>The standard has been deisgned to meet the needs required by channels A &amp; C (check up please). In the rare cases where propagation conditions are as severe as those expressed by channels B and D, it may be required to revert to the base 802.22 2K modulation scheme."</t>
    </r>
    <phoneticPr fontId="3"/>
  </si>
  <si>
    <t xml:space="preserve">Revised. 
Modify Table AS1 in 7.7.30.2 as provided in 22-14-108/r0 (https://mentor.ieee.org/802.22/dcn/14/22-14-0108-00-000b-group-update-message-to-handle-multiple-devices.doc)
</t>
    <phoneticPr fontId="3"/>
  </si>
  <si>
    <t>Revised.
Make changes shown in  22-14-81/r4 under heading "12.1.1.1 MAC (Relay, Multi-channel)" (https://mentor.ieee.org/802.22/dcn/14/22-14-0081-04-000b-tgb-lb2-mac-comment-resolution.docx)
Add the timer "T61" for "Txx"  in 12.1.1.1</t>
    <phoneticPr fontId="3"/>
  </si>
  <si>
    <t>Revised.
Make changes shown in  22-14-81/r4 under heading "12.1.1.1 MAC (Relay, Multi-channel)" (https://mentor.ieee.org/802.22/dcn/14/22-14-0081-04-000b-tgb-lb2-mac-comment-resolution.docx)
Add the timer "T62" as "Txx"  in 12.1.1.1</t>
    <phoneticPr fontId="3"/>
  </si>
  <si>
    <t>Revised.
Make changes shown in  22-14-81/r4 under heading "12.1.1.1 MAC (Relay, Multi-channel)" (https://mentor.ieee.org/802.22/dcn/14/22-14-0081-04-000b-tgb-lb2-mac-comment-resolution.docx)
Add the timer "T63" as "Txx" in 12.1.1.1</t>
    <phoneticPr fontId="3"/>
  </si>
  <si>
    <t>Revised</t>
    <phoneticPr fontId="0"/>
  </si>
  <si>
    <t>Reject this comment because  Local Cell is not the same concept of  Group, thus Local SID Group is required to indicate local cell within a network</t>
    <phoneticPr fontId="3"/>
  </si>
  <si>
    <t>Reject because Local Cell is not the same concept of  Group, thus Local SID Group is required to indicate local cell within a network</t>
    <phoneticPr fontId="3"/>
  </si>
  <si>
    <t xml:space="preserve">Reject this comment because because if the GID is identified by the part of first SID in the bitmap, the GID could be frequently changed by adding or deleting the devices. In that case, BS should accordingly update the new GID frequently within the cell. It couldb be burden to the cell. In the IEEE 802.16.1-2012 Standard, the unique 12-bit is also allocated to the group ID. Thus the comment is rejected.
</t>
    <phoneticPr fontId="3"/>
  </si>
  <si>
    <r>
      <t>Revised.</t>
    </r>
    <r>
      <rPr>
        <sz val="11"/>
        <color theme="1"/>
        <rFont val="ＭＳ Ｐゴシック"/>
        <family val="3"/>
        <charset val="128"/>
        <scheme val="minor"/>
      </rPr>
      <t xml:space="preserve">
</t>
    </r>
    <r>
      <rPr>
        <sz val="11"/>
        <color theme="1"/>
        <rFont val="ＭＳ Ｐゴシック"/>
        <family val="2"/>
        <charset val="128"/>
        <scheme val="minor"/>
      </rPr>
      <t>Add the  new paragraph in 7.4b.3.1 as follows.
“</t>
    </r>
    <r>
      <rPr>
        <u/>
        <sz val="11"/>
        <color theme="1"/>
        <rFont val="ＭＳ Ｐゴシック"/>
        <family val="3"/>
        <charset val="128"/>
        <scheme val="minor"/>
      </rPr>
      <t>At the beginning of every superframe in AZ being operated on PHY mode 1, the A-BS shall transmit the superframe preamble and the SCH on the operating channel using the modulation/coding specified in 9.4.1.2 and Table 202, respectively</t>
    </r>
    <r>
      <rPr>
        <sz val="11"/>
        <color theme="1"/>
        <rFont val="ＭＳ Ｐゴシック"/>
        <family val="2"/>
        <charset val="128"/>
        <scheme val="minor"/>
      </rPr>
      <t xml:space="preserve">.
At the beginning of every frame in AZ being operated on PHY mode 2, the A-BS shall transmit the frame preamble and the FCH on the operating channel using the modulation/coding specified in 9a.2 and Table HU1 respectively.”
</t>
    </r>
    <phoneticPr fontId="3"/>
  </si>
  <si>
    <t>Revised. 
Add the maximum data rate for 4D 192TCM as "25.27" in Table HU1</t>
    <phoneticPr fontId="3"/>
  </si>
  <si>
    <t>Reject this comment because modifications of reference is not required.</t>
  </si>
  <si>
    <t xml:space="preserve">Reject that this comment is out of scope. The comment fails to identify changes in sufficient detail so that the specific wording of the changes that will satisfy the commenter can be determined. Merely proposing that the frame size be changed to 0.5 ms will not fix this, since many subsequent changes will be needed, which the comment does not address. </t>
  </si>
  <si>
    <t xml:space="preserve">Reject this comment because a lot of text on 802.22b Draft are copied from IEEE Std. 802.22-2011, but the copied text is to help understand the new operations of PHY mode 2 which is a new PHY for 802.22b.
</t>
  </si>
  <si>
    <t>Accepted</t>
    <phoneticPr fontId="3"/>
  </si>
  <si>
    <t xml:space="preserve">Revised.
Add the values of K_MOD for 4D-TCM 48QAM and 4D-TCM 192QAM in Table 226 as indicated in 22-14-101/r0
(https://mentor.ieee.org/802.22/dcn/14/22-14-0101-00-000b-proposed-resolution-to-cid-31.docx)
</t>
    <phoneticPr fontId="3"/>
  </si>
  <si>
    <t>Revised. 
Replacing the figure with Figure BX1 in 22-13-0153-00 under heading 
"Region pair selection" (https://mentor.ieee.org/802.22/dcn/13/22-13-0153-00-000b-multidimensional-tcm-for-the-ieee-802-22b.docx)</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</si>
</sst>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ＭＳ Ｐゴシック"/>
      <family val="2"/>
      <charset val="128"/>
      <scheme val="minor"/>
    </font>
    <font>
      <sz val="11"/>
      <color theme="1"/>
      <name val="ＭＳ Ｐゴシック"/>
      <family val="2"/>
      <scheme val="minor"/>
    </font>
    <font>
      <b/>
      <sz val="10"/>
      <name val="Arial"/>
      <family val="2"/>
    </font>
    <font>
      <sz val="6"/>
      <name val="ＭＳ Ｐゴシック"/>
      <family val="2"/>
      <charset val="128"/>
      <scheme val="minor"/>
    </font>
    <font>
      <sz val="10"/>
      <name val="Arial"/>
      <family val="2"/>
    </font>
    <font>
      <u/>
      <sz val="10"/>
      <color indexed="12"/>
      <name val="Arial"/>
      <family val="2"/>
    </font>
    <font>
      <b/>
      <sz val="8"/>
      <color indexed="81"/>
      <name val="Tahoma"/>
      <family val="2"/>
    </font>
    <font>
      <sz val="8"/>
      <color indexed="81"/>
      <name val="Tahoma"/>
      <family val="2"/>
    </font>
    <font>
      <sz val="11"/>
      <color theme="1"/>
      <name val="ＭＳ Ｐゴシック"/>
      <family val="3"/>
      <charset val="128"/>
      <scheme val="minor"/>
    </font>
    <font>
      <u/>
      <sz val="11"/>
      <color theme="1"/>
      <name val="ＭＳ Ｐゴシック"/>
      <family val="3"/>
      <charset val="128"/>
      <scheme val="minor"/>
    </font>
    <font>
      <sz val="6"/>
      <name val="ＭＳ Ｐゴシック"/>
      <family val="3"/>
      <charset val="128"/>
    </font>
    <font>
      <sz val="11"/>
      <color indexed="8"/>
      <name val="ＭＳ Ｐゴシック"/>
      <family val="3"/>
      <charset val="128"/>
    </font>
    <font>
      <b/>
      <sz val="12"/>
      <name val="Arial"/>
      <family val="2"/>
    </font>
    <font>
      <sz val="8"/>
      <name val="Arial"/>
      <family val="2"/>
    </font>
    <font>
      <u/>
      <sz val="11"/>
      <color indexed="8"/>
      <name val="Calibri"/>
      <family val="2"/>
    </font>
    <font>
      <strike/>
      <sz val="11"/>
      <color indexed="8"/>
      <name val="Calibri"/>
      <family val="2"/>
    </font>
    <font>
      <strike/>
      <sz val="11"/>
      <color theme="1"/>
      <name val="ＭＳ Ｐゴシック"/>
      <family val="3"/>
      <charset val="128"/>
      <scheme val="minor"/>
    </font>
  </fonts>
  <fills count="6">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76">
    <xf numFmtId="0" fontId="0" fillId="0" borderId="0" xfId="0">
      <alignment vertical="center"/>
    </xf>
    <xf numFmtId="0" fontId="2" fillId="2" borderId="1" xfId="0" applyFont="1" applyFill="1" applyBorder="1" applyAlignment="1">
      <alignment horizontal="center" vertical="center" wrapText="1"/>
    </xf>
    <xf numFmtId="0" fontId="4" fillId="3" borderId="0" xfId="0" applyFont="1" applyFill="1" applyAlignment="1">
      <alignment horizontal="center" vertical="top"/>
    </xf>
    <xf numFmtId="0" fontId="4" fillId="3" borderId="0" xfId="0" applyFont="1" applyFill="1" applyAlignment="1">
      <alignment vertical="top" wrapText="1"/>
    </xf>
    <xf numFmtId="0" fontId="12" fillId="0" borderId="0" xfId="0" applyFont="1" applyFill="1" applyBorder="1" applyAlignment="1"/>
    <xf numFmtId="0" fontId="12" fillId="4" borderId="0" xfId="0" applyFont="1" applyFill="1" applyBorder="1" applyAlignment="1"/>
    <xf numFmtId="0" fontId="0" fillId="0" borderId="0" xfId="0" applyAlignment="1"/>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5" xfId="0" applyFont="1" applyFill="1" applyBorder="1" applyAlignment="1">
      <alignment horizontal="center"/>
    </xf>
    <xf numFmtId="0" fontId="2" fillId="0" borderId="8" xfId="0" applyFont="1" applyFill="1" applyBorder="1" applyAlignment="1">
      <alignment horizontal="center"/>
    </xf>
    <xf numFmtId="0" fontId="0" fillId="0" borderId="9" xfId="0" applyBorder="1" applyAlignment="1"/>
    <xf numFmtId="0" fontId="0" fillId="0" borderId="0" xfId="0" applyBorder="1" applyAlignment="1"/>
    <xf numFmtId="0" fontId="5" fillId="0" borderId="0" xfId="1" applyBorder="1" applyAlignment="1" applyProtection="1"/>
    <xf numFmtId="0" fontId="0" fillId="0" borderId="0" xfId="0" applyFill="1" applyBorder="1" applyAlignment="1"/>
    <xf numFmtId="0" fontId="0" fillId="0" borderId="10" xfId="0" applyBorder="1" applyAlignment="1">
      <alignment horizontal="center"/>
    </xf>
    <xf numFmtId="0" fontId="0" fillId="0" borderId="9" xfId="0" applyFill="1" applyBorder="1" applyAlignment="1">
      <alignment horizontal="center"/>
    </xf>
    <xf numFmtId="0" fontId="0" fillId="0" borderId="11" xfId="0" applyFill="1" applyBorder="1" applyAlignment="1"/>
    <xf numFmtId="0" fontId="0" fillId="0" borderId="9" xfId="0" applyFill="1" applyBorder="1" applyAlignment="1"/>
    <xf numFmtId="0" fontId="5" fillId="0" borderId="0" xfId="1" applyFill="1" applyBorder="1" applyAlignment="1" applyProtection="1"/>
    <xf numFmtId="0" fontId="0" fillId="0" borderId="10" xfId="0" applyFill="1" applyBorder="1" applyAlignment="1">
      <alignment horizontal="center"/>
    </xf>
    <xf numFmtId="0" fontId="0" fillId="5" borderId="9" xfId="0" applyFill="1" applyBorder="1" applyAlignment="1">
      <alignment horizontal="center"/>
    </xf>
    <xf numFmtId="0" fontId="0" fillId="0" borderId="11" xfId="0" applyBorder="1" applyAlignment="1"/>
    <xf numFmtId="0" fontId="0" fillId="3" borderId="9" xfId="0" applyFill="1" applyBorder="1" applyAlignment="1">
      <alignment horizontal="center"/>
    </xf>
    <xf numFmtId="0" fontId="0" fillId="0" borderId="12" xfId="0" applyFill="1" applyBorder="1" applyAlignment="1"/>
    <xf numFmtId="0" fontId="0" fillId="0" borderId="2" xfId="0" applyFill="1" applyBorder="1" applyAlignment="1"/>
    <xf numFmtId="0" fontId="5" fillId="0" borderId="2" xfId="1" applyFont="1" applyFill="1" applyBorder="1" applyAlignment="1" applyProtection="1"/>
    <xf numFmtId="0" fontId="5" fillId="0" borderId="0" xfId="1" applyFont="1" applyFill="1" applyBorder="1" applyAlignment="1" applyProtection="1"/>
    <xf numFmtId="0" fontId="2" fillId="0" borderId="0" xfId="0" applyFont="1" applyAlignment="1">
      <alignment horizontal="center"/>
    </xf>
    <xf numFmtId="0" fontId="0" fillId="0" borderId="13" xfId="0" applyFill="1" applyBorder="1" applyAlignment="1">
      <alignment horizontal="center"/>
    </xf>
    <xf numFmtId="0" fontId="0" fillId="5" borderId="12" xfId="0" applyFill="1" applyBorder="1" applyAlignment="1">
      <alignment horizontal="center"/>
    </xf>
    <xf numFmtId="0" fontId="0" fillId="0" borderId="14" xfId="0" applyBorder="1" applyAlignment="1"/>
    <xf numFmtId="0" fontId="0" fillId="0" borderId="0" xfId="0"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2" fillId="0" borderId="12" xfId="0" applyFont="1" applyBorder="1" applyAlignment="1">
      <alignment horizontal="center"/>
    </xf>
    <xf numFmtId="0" fontId="2" fillId="0" borderId="2" xfId="0" applyFont="1" applyBorder="1" applyAlignment="1">
      <alignment horizontal="center"/>
    </xf>
    <xf numFmtId="9" fontId="2" fillId="0" borderId="2" xfId="0" applyNumberFormat="1" applyFont="1" applyBorder="1" applyAlignment="1">
      <alignment horizontal="center"/>
    </xf>
    <xf numFmtId="9" fontId="2" fillId="0" borderId="14" xfId="0" applyNumberFormat="1" applyFont="1" applyBorder="1" applyAlignment="1">
      <alignment horizontal="center"/>
    </xf>
    <xf numFmtId="0" fontId="2" fillId="0" borderId="14" xfId="0" applyFont="1" applyBorder="1" applyAlignment="1">
      <alignment horizontal="center"/>
    </xf>
    <xf numFmtId="9" fontId="2" fillId="0" borderId="12" xfId="0" applyNumberFormat="1" applyFont="1" applyBorder="1" applyAlignment="1">
      <alignment horizontal="center"/>
    </xf>
    <xf numFmtId="0" fontId="0" fillId="0" borderId="0" xfId="0" applyFill="1" applyAlignment="1">
      <alignment horizontal="center" vertical="top"/>
    </xf>
    <xf numFmtId="0" fontId="0" fillId="0" borderId="0" xfId="0" applyFill="1" applyAlignment="1">
      <alignment vertical="top"/>
    </xf>
    <xf numFmtId="0" fontId="0" fillId="0" borderId="0" xfId="0" applyFill="1" applyAlignment="1">
      <alignment vertical="top" wrapText="1"/>
    </xf>
    <xf numFmtId="0" fontId="5" fillId="0" borderId="0" xfId="1" applyFill="1" applyAlignment="1" applyProtection="1">
      <alignment vertical="top" wrapText="1"/>
    </xf>
    <xf numFmtId="0" fontId="0" fillId="0" borderId="0" xfId="0" applyFill="1" applyAlignment="1">
      <alignment horizontal="center" vertical="top" wrapText="1"/>
    </xf>
    <xf numFmtId="49" fontId="0" fillId="0" borderId="0" xfId="0" applyNumberFormat="1" applyFill="1" applyAlignment="1">
      <alignment horizontal="center" vertical="top" wrapText="1"/>
    </xf>
    <xf numFmtId="0" fontId="0" fillId="0" borderId="0" xfId="0" quotePrefix="1" applyFill="1" applyAlignment="1">
      <alignment horizontal="center" vertical="top" wrapText="1"/>
    </xf>
    <xf numFmtId="49" fontId="0" fillId="0" borderId="0" xfId="0" quotePrefix="1" applyNumberFormat="1" applyFill="1" applyAlignment="1">
      <alignment horizontal="center" vertical="top" wrapText="1"/>
    </xf>
    <xf numFmtId="14" fontId="0" fillId="0" borderId="0" xfId="0" applyNumberFormat="1" applyFill="1" applyAlignment="1">
      <alignment horizontal="center" vertical="top" wrapText="1"/>
    </xf>
    <xf numFmtId="0" fontId="0" fillId="0" borderId="0" xfId="0" applyFont="1" applyFill="1" applyAlignment="1">
      <alignment vertical="top"/>
    </xf>
    <xf numFmtId="0" fontId="0" fillId="0" borderId="0" xfId="0" applyFont="1" applyFill="1" applyAlignment="1">
      <alignment vertical="top" wrapText="1"/>
    </xf>
    <xf numFmtId="0" fontId="5" fillId="0" borderId="0" xfId="1" applyFont="1" applyFill="1" applyAlignment="1" applyProtection="1">
      <alignment vertical="top" wrapText="1"/>
    </xf>
    <xf numFmtId="0" fontId="0" fillId="0" borderId="0" xfId="0" applyFont="1" applyFill="1" applyAlignment="1">
      <alignment horizontal="center" vertical="top" wrapText="1"/>
    </xf>
    <xf numFmtId="49" fontId="0" fillId="0" borderId="0" xfId="0" applyNumberFormat="1" applyFont="1" applyFill="1" applyAlignment="1">
      <alignment horizontal="center" vertical="top" wrapText="1"/>
    </xf>
    <xf numFmtId="0" fontId="0" fillId="0" borderId="0" xfId="0" applyNumberFormat="1" applyFont="1" applyFill="1" applyAlignment="1">
      <alignment horizontal="center" vertical="top" wrapText="1"/>
    </xf>
    <xf numFmtId="0" fontId="0" fillId="0" borderId="0" xfId="0" applyFont="1" applyFill="1" applyAlignment="1">
      <alignment horizontal="center" vertical="top"/>
    </xf>
    <xf numFmtId="0" fontId="4" fillId="0" borderId="0" xfId="0" applyFont="1" applyFill="1" applyAlignment="1">
      <alignment horizontal="center" vertical="top"/>
    </xf>
    <xf numFmtId="0" fontId="4" fillId="0" borderId="0" xfId="0" applyFont="1" applyFill="1" applyAlignment="1">
      <alignment vertical="top" wrapText="1"/>
    </xf>
    <xf numFmtId="0" fontId="4" fillId="3" borderId="0" xfId="0" applyFont="1" applyFill="1" applyAlignment="1">
      <alignment vertical="top"/>
    </xf>
    <xf numFmtId="0" fontId="4" fillId="0" borderId="0" xfId="0" applyFont="1" applyFill="1" applyAlignment="1">
      <alignment vertical="top"/>
    </xf>
    <xf numFmtId="0" fontId="0" fillId="0" borderId="0" xfId="0" applyFont="1" applyFill="1" applyBorder="1" applyAlignment="1">
      <alignment vertical="top"/>
    </xf>
    <xf numFmtId="0" fontId="8" fillId="0" borderId="0" xfId="0" applyFont="1" applyFill="1" applyAlignment="1">
      <alignment vertical="top" wrapText="1"/>
    </xf>
    <xf numFmtId="0" fontId="5" fillId="0" borderId="0" xfId="1" applyFill="1" applyAlignment="1" applyProtection="1">
      <alignment horizontal="center" vertical="top" wrapText="1"/>
    </xf>
    <xf numFmtId="0" fontId="0" fillId="0" borderId="0" xfId="0" quotePrefix="1" applyFill="1" applyAlignment="1">
      <alignment horizontal="center" vertical="top"/>
    </xf>
    <xf numFmtId="49" fontId="4" fillId="0" borderId="0" xfId="0" applyNumberFormat="1" applyFont="1" applyFill="1" applyAlignment="1">
      <alignment horizontal="center" vertical="top" wrapText="1"/>
    </xf>
    <xf numFmtId="0" fontId="4" fillId="0" borderId="0" xfId="0" applyNumberFormat="1" applyFont="1" applyFill="1" applyAlignment="1">
      <alignment horizontal="center" vertical="top" wrapText="1"/>
    </xf>
    <xf numFmtId="0" fontId="4" fillId="0" borderId="0" xfId="0" applyNumberFormat="1" applyFont="1" applyFill="1" applyAlignment="1">
      <alignment horizontal="center" vertical="top"/>
    </xf>
    <xf numFmtId="49" fontId="2" fillId="2" borderId="1" xfId="0" applyNumberFormat="1" applyFont="1" applyFill="1" applyBorder="1" applyAlignment="1">
      <alignment horizontal="center" vertical="center" wrapText="1"/>
    </xf>
    <xf numFmtId="0" fontId="0" fillId="0" borderId="0" xfId="0" applyFont="1" applyFill="1" applyAlignment="1">
      <alignment vertical="center"/>
    </xf>
    <xf numFmtId="0" fontId="4" fillId="3" borderId="0" xfId="0" applyFont="1" applyFill="1" applyAlignment="1">
      <alignment vertical="center"/>
    </xf>
    <xf numFmtId="0" fontId="12" fillId="4" borderId="2" xfId="0" applyFont="1" applyFill="1" applyBorder="1" applyAlignment="1">
      <alignment horizontal="center"/>
    </xf>
    <xf numFmtId="0" fontId="12" fillId="4" borderId="3" xfId="0" applyFont="1" applyFill="1" applyBorder="1" applyAlignment="1">
      <alignment horizontal="center"/>
    </xf>
    <xf numFmtId="0" fontId="12" fillId="4" borderId="4" xfId="0" applyFont="1" applyFill="1" applyBorder="1" applyAlignment="1">
      <alignment horizont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p.nikolich@ieee.org" TargetMode="External"/><Relationship Id="rId13" Type="http://schemas.openxmlformats.org/officeDocument/2006/relationships/hyperlink" Target="mailto:cwpyo@nict.go.jp" TargetMode="External"/><Relationship Id="rId3" Type="http://schemas.openxmlformats.org/officeDocument/2006/relationships/hyperlink" Target="mailto:gerald.chouinard@sympatico.ca" TargetMode="External"/><Relationship Id="rId7" Type="http://schemas.openxmlformats.org/officeDocument/2006/relationships/hyperlink" Target="mailto:freqmgr@sbcglobal.net" TargetMode="External"/><Relationship Id="rId12" Type="http://schemas.openxmlformats.org/officeDocument/2006/relationships/hyperlink" Target="mailto:sdas@appcomsci.com" TargetMode="External"/><Relationship Id="rId2" Type="http://schemas.openxmlformats.org/officeDocument/2006/relationships/hyperlink" Target="mailto:apurva_mody@baesystems.com" TargetMode="External"/><Relationship Id="rId1" Type="http://schemas.openxmlformats.org/officeDocument/2006/relationships/hyperlink" Target="mailto:winston.caldwell@fox.com" TargetMode="External"/><Relationship Id="rId6" Type="http://schemas.openxmlformats.org/officeDocument/2006/relationships/hyperlink" Target="mailto:bkraemer@marvell.com" TargetMode="External"/><Relationship Id="rId11" Type="http://schemas.openxmlformats.org/officeDocument/2006/relationships/hyperlink" Target="mailto:sshellha@qualcomm.com" TargetMode="External"/><Relationship Id="rId5" Type="http://schemas.openxmlformats.org/officeDocument/2006/relationships/hyperlink" Target="mailto:jkalkesr@att.net" TargetMode="External"/><Relationship Id="rId15" Type="http://schemas.openxmlformats.org/officeDocument/2006/relationships/hyperlink" Target="mailto:leizd@i2r.a-star.edu.sg" TargetMode="External"/><Relationship Id="rId10" Type="http://schemas.openxmlformats.org/officeDocument/2006/relationships/hyperlink" Target="mailto:kojiro@eng.niigata-u.ac.jp" TargetMode="External"/><Relationship Id="rId4" Type="http://schemas.openxmlformats.org/officeDocument/2006/relationships/hyperlink" Target="mailto:bheile@ieee.org" TargetMode="External"/><Relationship Id="rId9" Type="http://schemas.openxmlformats.org/officeDocument/2006/relationships/hyperlink" Target="mailto:i_reede@amerisys.com" TargetMode="External"/><Relationship Id="rId14" Type="http://schemas.openxmlformats.org/officeDocument/2006/relationships/hyperlink" Target="mailto:sochyi@hotmail.co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shwang@etri.re.kr" TargetMode="External"/><Relationship Id="rId18" Type="http://schemas.openxmlformats.org/officeDocument/2006/relationships/hyperlink" Target="mailto:shwang@etri.re.kr" TargetMode="External"/><Relationship Id="rId26" Type="http://schemas.openxmlformats.org/officeDocument/2006/relationships/hyperlink" Target="mailto:shwang@etri.re.kr" TargetMode="External"/><Relationship Id="rId39" Type="http://schemas.openxmlformats.org/officeDocument/2006/relationships/hyperlink" Target="mailto:cwpyo@nict.go.jp" TargetMode="External"/><Relationship Id="rId21" Type="http://schemas.openxmlformats.org/officeDocument/2006/relationships/hyperlink" Target="mailto:shwang@etri.re.kr" TargetMode="External"/><Relationship Id="rId34" Type="http://schemas.openxmlformats.org/officeDocument/2006/relationships/hyperlink" Target="mailto:p-flynn@ti.com" TargetMode="External"/><Relationship Id="rId42" Type="http://schemas.openxmlformats.org/officeDocument/2006/relationships/hyperlink" Target="mailto:cwpyo@nict.go.jp" TargetMode="External"/><Relationship Id="rId47" Type="http://schemas.openxmlformats.org/officeDocument/2006/relationships/hyperlink" Target="mailto:cwpyo@nict.go.jp" TargetMode="External"/><Relationship Id="rId50" Type="http://schemas.openxmlformats.org/officeDocument/2006/relationships/hyperlink" Target="mailto:cwpyo@nict.go.jp" TargetMode="External"/><Relationship Id="rId55" Type="http://schemas.openxmlformats.org/officeDocument/2006/relationships/hyperlink" Target="mailto:toh.keatbeng@h-kokusai.com" TargetMode="External"/><Relationship Id="rId63" Type="http://schemas.openxmlformats.org/officeDocument/2006/relationships/hyperlink" Target="mailto:ranga.reddy@me.com" TargetMode="External"/><Relationship Id="rId68" Type="http://schemas.openxmlformats.org/officeDocument/2006/relationships/hyperlink" Target="mailto:ranga.reddy@me.com" TargetMode="External"/><Relationship Id="rId76" Type="http://schemas.openxmlformats.org/officeDocument/2006/relationships/hyperlink" Target="mailto:ranga.reddy@me.com" TargetMode="External"/><Relationship Id="rId7" Type="http://schemas.openxmlformats.org/officeDocument/2006/relationships/hyperlink" Target="mailto:shwang@etri.re.kr" TargetMode="External"/><Relationship Id="rId71" Type="http://schemas.openxmlformats.org/officeDocument/2006/relationships/hyperlink" Target="mailto:ranga.reddy@me.com" TargetMode="External"/><Relationship Id="rId2" Type="http://schemas.openxmlformats.org/officeDocument/2006/relationships/hyperlink" Target="mailto:gogogo@etri.re.kr" TargetMode="External"/><Relationship Id="rId16" Type="http://schemas.openxmlformats.org/officeDocument/2006/relationships/hyperlink" Target="mailto:shwang@etri.re.kr" TargetMode="External"/><Relationship Id="rId29" Type="http://schemas.openxmlformats.org/officeDocument/2006/relationships/hyperlink" Target="mailto:shwang@etri.re.kr" TargetMode="External"/><Relationship Id="rId11" Type="http://schemas.openxmlformats.org/officeDocument/2006/relationships/hyperlink" Target="mailto:shwang@etri.re.kr" TargetMode="External"/><Relationship Id="rId24" Type="http://schemas.openxmlformats.org/officeDocument/2006/relationships/hyperlink" Target="mailto:shwang@etri.re.kr" TargetMode="External"/><Relationship Id="rId32" Type="http://schemas.openxmlformats.org/officeDocument/2006/relationships/hyperlink" Target="mailto:moodo@nict.go.jp" TargetMode="External"/><Relationship Id="rId37" Type="http://schemas.openxmlformats.org/officeDocument/2006/relationships/hyperlink" Target="mailto:cwpyo@nict.go.jp" TargetMode="External"/><Relationship Id="rId40" Type="http://schemas.openxmlformats.org/officeDocument/2006/relationships/hyperlink" Target="mailto:cwpyo@nict.go.jp" TargetMode="External"/><Relationship Id="rId45" Type="http://schemas.openxmlformats.org/officeDocument/2006/relationships/hyperlink" Target="mailto:cwpyo@nict.go.jp" TargetMode="External"/><Relationship Id="rId53" Type="http://schemas.openxmlformats.org/officeDocument/2006/relationships/hyperlink" Target="mailto:gogogo@etri.re.kr" TargetMode="External"/><Relationship Id="rId58" Type="http://schemas.openxmlformats.org/officeDocument/2006/relationships/hyperlink" Target="mailto:toh.keatbeng@h-kokusai.com" TargetMode="External"/><Relationship Id="rId66" Type="http://schemas.openxmlformats.org/officeDocument/2006/relationships/hyperlink" Target="mailto:ranga.reddy@me.com" TargetMode="External"/><Relationship Id="rId74" Type="http://schemas.openxmlformats.org/officeDocument/2006/relationships/hyperlink" Target="mailto:ranga.reddy@me.com" TargetMode="External"/><Relationship Id="rId79" Type="http://schemas.openxmlformats.org/officeDocument/2006/relationships/comments" Target="../comments1.xml"/><Relationship Id="rId5" Type="http://schemas.openxmlformats.org/officeDocument/2006/relationships/hyperlink" Target="mailto:shwang@etri.re.kr" TargetMode="External"/><Relationship Id="rId61" Type="http://schemas.openxmlformats.org/officeDocument/2006/relationships/hyperlink" Target="mailto:toh.keatbeng@h-kokusai.com" TargetMode="External"/><Relationship Id="rId10" Type="http://schemas.openxmlformats.org/officeDocument/2006/relationships/hyperlink" Target="mailto:shwang@etri.re.kr" TargetMode="External"/><Relationship Id="rId19" Type="http://schemas.openxmlformats.org/officeDocument/2006/relationships/hyperlink" Target="mailto:shwang@etri.re.kr" TargetMode="External"/><Relationship Id="rId31" Type="http://schemas.openxmlformats.org/officeDocument/2006/relationships/hyperlink" Target="mailto:toh.keatbeng@h-kokusai.com" TargetMode="External"/><Relationship Id="rId44" Type="http://schemas.openxmlformats.org/officeDocument/2006/relationships/hyperlink" Target="mailto:cwpyo@nict.go.jp" TargetMode="External"/><Relationship Id="rId52" Type="http://schemas.openxmlformats.org/officeDocument/2006/relationships/hyperlink" Target="mailto:cwpyo@nict.go.jp" TargetMode="External"/><Relationship Id="rId60" Type="http://schemas.openxmlformats.org/officeDocument/2006/relationships/hyperlink" Target="mailto:toh.keatbeng@h-kokusai.com" TargetMode="External"/><Relationship Id="rId65" Type="http://schemas.openxmlformats.org/officeDocument/2006/relationships/hyperlink" Target="mailto:ranga.reddy@me.com" TargetMode="External"/><Relationship Id="rId73" Type="http://schemas.openxmlformats.org/officeDocument/2006/relationships/hyperlink" Target="mailto:ranga.reddy@me.com" TargetMode="External"/><Relationship Id="rId78" Type="http://schemas.openxmlformats.org/officeDocument/2006/relationships/vmlDrawing" Target="../drawings/vmlDrawing1.vml"/><Relationship Id="rId4" Type="http://schemas.openxmlformats.org/officeDocument/2006/relationships/hyperlink" Target="mailto:gpvillardi@nict.go.jp" TargetMode="External"/><Relationship Id="rId9" Type="http://schemas.openxmlformats.org/officeDocument/2006/relationships/hyperlink" Target="mailto:shwang@etri.re.kr" TargetMode="External"/><Relationship Id="rId14" Type="http://schemas.openxmlformats.org/officeDocument/2006/relationships/hyperlink" Target="mailto:shwang@etri.re.kr" TargetMode="External"/><Relationship Id="rId22" Type="http://schemas.openxmlformats.org/officeDocument/2006/relationships/hyperlink" Target="mailto:shwang@etri.re.kr" TargetMode="External"/><Relationship Id="rId27" Type="http://schemas.openxmlformats.org/officeDocument/2006/relationships/hyperlink" Target="mailto:shwang@etri.re.kr" TargetMode="External"/><Relationship Id="rId30" Type="http://schemas.openxmlformats.org/officeDocument/2006/relationships/hyperlink" Target="mailto:shwang@etri.re.kr" TargetMode="External"/><Relationship Id="rId35" Type="http://schemas.openxmlformats.org/officeDocument/2006/relationships/hyperlink" Target="mailto:cwpyo@nict.go.jp" TargetMode="External"/><Relationship Id="rId43" Type="http://schemas.openxmlformats.org/officeDocument/2006/relationships/hyperlink" Target="mailto:cwpyo@nict.go.jp" TargetMode="External"/><Relationship Id="rId48" Type="http://schemas.openxmlformats.org/officeDocument/2006/relationships/hyperlink" Target="mailto:cwpyo@nict.go.jp" TargetMode="External"/><Relationship Id="rId56" Type="http://schemas.openxmlformats.org/officeDocument/2006/relationships/hyperlink" Target="mailto:toh.keatbeng@h-kokusai.com" TargetMode="External"/><Relationship Id="rId64" Type="http://schemas.openxmlformats.org/officeDocument/2006/relationships/hyperlink" Target="mailto:ranga.reddy@me.com" TargetMode="External"/><Relationship Id="rId69" Type="http://schemas.openxmlformats.org/officeDocument/2006/relationships/hyperlink" Target="mailto:ranga.reddy@me.com" TargetMode="External"/><Relationship Id="rId77" Type="http://schemas.openxmlformats.org/officeDocument/2006/relationships/printerSettings" Target="../printerSettings/printerSettings1.bin"/><Relationship Id="rId8" Type="http://schemas.openxmlformats.org/officeDocument/2006/relationships/hyperlink" Target="mailto:shwang@etri.re.kr" TargetMode="External"/><Relationship Id="rId51" Type="http://schemas.openxmlformats.org/officeDocument/2006/relationships/hyperlink" Target="mailto:cwpyo@nict.go.jp" TargetMode="External"/><Relationship Id="rId72" Type="http://schemas.openxmlformats.org/officeDocument/2006/relationships/hyperlink" Target="mailto:ranga.reddy@me.com" TargetMode="External"/><Relationship Id="rId3" Type="http://schemas.openxmlformats.org/officeDocument/2006/relationships/hyperlink" Target="mailto:gpvillardi@nict.go.jp" TargetMode="External"/><Relationship Id="rId12" Type="http://schemas.openxmlformats.org/officeDocument/2006/relationships/hyperlink" Target="mailto:shwang@etri.re.kr" TargetMode="External"/><Relationship Id="rId17" Type="http://schemas.openxmlformats.org/officeDocument/2006/relationships/hyperlink" Target="mailto:shwang@etri.re.kr" TargetMode="External"/><Relationship Id="rId25" Type="http://schemas.openxmlformats.org/officeDocument/2006/relationships/hyperlink" Target="mailto:shwang@etri.re.kr" TargetMode="External"/><Relationship Id="rId33" Type="http://schemas.openxmlformats.org/officeDocument/2006/relationships/hyperlink" Target="mailto:moodo@nict.go.jp" TargetMode="External"/><Relationship Id="rId38" Type="http://schemas.openxmlformats.org/officeDocument/2006/relationships/hyperlink" Target="mailto:cwpyo@nict.go.jp" TargetMode="External"/><Relationship Id="rId46" Type="http://schemas.openxmlformats.org/officeDocument/2006/relationships/hyperlink" Target="mailto:cwpyo@nict.go.jp" TargetMode="External"/><Relationship Id="rId59" Type="http://schemas.openxmlformats.org/officeDocument/2006/relationships/hyperlink" Target="mailto:toh.keatbeng@h-kokusai.com" TargetMode="External"/><Relationship Id="rId67" Type="http://schemas.openxmlformats.org/officeDocument/2006/relationships/hyperlink" Target="mailto:ranga.reddy@me.com" TargetMode="External"/><Relationship Id="rId20" Type="http://schemas.openxmlformats.org/officeDocument/2006/relationships/hyperlink" Target="mailto:shwang@etri.re.kr" TargetMode="External"/><Relationship Id="rId41" Type="http://schemas.openxmlformats.org/officeDocument/2006/relationships/hyperlink" Target="mailto:cwpyo@nict.go.jp" TargetMode="External"/><Relationship Id="rId54" Type="http://schemas.openxmlformats.org/officeDocument/2006/relationships/hyperlink" Target="mailto:toh.keatbeng@h-kokusai.com" TargetMode="External"/><Relationship Id="rId62" Type="http://schemas.openxmlformats.org/officeDocument/2006/relationships/hyperlink" Target="mailto:toh.keatbeng@h-kokusai.com" TargetMode="External"/><Relationship Id="rId70" Type="http://schemas.openxmlformats.org/officeDocument/2006/relationships/hyperlink" Target="mailto:ranga.reddy@me.com" TargetMode="External"/><Relationship Id="rId75" Type="http://schemas.openxmlformats.org/officeDocument/2006/relationships/hyperlink" Target="mailto:ranga.reddy@me.com" TargetMode="External"/><Relationship Id="rId1" Type="http://schemas.openxmlformats.org/officeDocument/2006/relationships/hyperlink" Target="mailto:cwpyo@nict.go.jp" TargetMode="External"/><Relationship Id="rId6" Type="http://schemas.openxmlformats.org/officeDocument/2006/relationships/hyperlink" Target="mailto:shwang@etri.re.kr" TargetMode="External"/><Relationship Id="rId15" Type="http://schemas.openxmlformats.org/officeDocument/2006/relationships/hyperlink" Target="mailto:shwang@etri.re.kr" TargetMode="External"/><Relationship Id="rId23" Type="http://schemas.openxmlformats.org/officeDocument/2006/relationships/hyperlink" Target="mailto:shwang@etri.re.kr" TargetMode="External"/><Relationship Id="rId28" Type="http://schemas.openxmlformats.org/officeDocument/2006/relationships/hyperlink" Target="mailto:shwang@etri.re.kr" TargetMode="External"/><Relationship Id="rId36" Type="http://schemas.openxmlformats.org/officeDocument/2006/relationships/hyperlink" Target="mailto:cwpyo@nict.go.jp" TargetMode="External"/><Relationship Id="rId49" Type="http://schemas.openxmlformats.org/officeDocument/2006/relationships/hyperlink" Target="mailto:cwpyo@nict.go.jp" TargetMode="External"/><Relationship Id="rId57" Type="http://schemas.openxmlformats.org/officeDocument/2006/relationships/hyperlink" Target="mailto:toh.keatbeng@h-kokusa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workbookViewId="0">
      <selection activeCell="C38" sqref="C38"/>
    </sheetView>
  </sheetViews>
  <sheetFormatPr defaultColWidth="7.81640625" defaultRowHeight="13"/>
  <cols>
    <col min="1" max="1" width="15.90625" style="6" customWidth="1"/>
    <col min="2" max="2" width="15.81640625" style="6" customWidth="1"/>
    <col min="3" max="3" width="30.81640625" style="6" bestFit="1" customWidth="1"/>
    <col min="4" max="4" width="24.1796875" style="6" bestFit="1" customWidth="1"/>
    <col min="5" max="5" width="12.1796875" style="6" customWidth="1"/>
    <col min="6" max="6" width="12.90625" style="6" customWidth="1"/>
    <col min="7" max="7" width="29.1796875" style="6" customWidth="1"/>
    <col min="8" max="8" width="3" style="6" customWidth="1"/>
    <col min="9" max="9" width="12.90625" style="6" customWidth="1"/>
    <col min="10" max="10" width="29.1796875" style="6" customWidth="1"/>
    <col min="11" max="256" width="7.81640625" style="6"/>
    <col min="257" max="257" width="15.90625" style="6" customWidth="1"/>
    <col min="258" max="258" width="15.81640625" style="6" customWidth="1"/>
    <col min="259" max="259" width="25.6328125" style="6" bestFit="1" customWidth="1"/>
    <col min="260" max="260" width="18.81640625" style="6" customWidth="1"/>
    <col min="261" max="261" width="12.1796875" style="6" customWidth="1"/>
    <col min="262" max="262" width="12.90625" style="6" customWidth="1"/>
    <col min="263" max="263" width="29.1796875" style="6" customWidth="1"/>
    <col min="264" max="264" width="3" style="6" customWidth="1"/>
    <col min="265" max="265" width="12.90625" style="6" customWidth="1"/>
    <col min="266" max="266" width="29.1796875" style="6" customWidth="1"/>
    <col min="267" max="512" width="7.81640625" style="6"/>
    <col min="513" max="513" width="15.90625" style="6" customWidth="1"/>
    <col min="514" max="514" width="15.81640625" style="6" customWidth="1"/>
    <col min="515" max="515" width="25.6328125" style="6" bestFit="1" customWidth="1"/>
    <col min="516" max="516" width="18.81640625" style="6" customWidth="1"/>
    <col min="517" max="517" width="12.1796875" style="6" customWidth="1"/>
    <col min="518" max="518" width="12.90625" style="6" customWidth="1"/>
    <col min="519" max="519" width="29.1796875" style="6" customWidth="1"/>
    <col min="520" max="520" width="3" style="6" customWidth="1"/>
    <col min="521" max="521" width="12.90625" style="6" customWidth="1"/>
    <col min="522" max="522" width="29.1796875" style="6" customWidth="1"/>
    <col min="523" max="768" width="7.81640625" style="6"/>
    <col min="769" max="769" width="15.90625" style="6" customWidth="1"/>
    <col min="770" max="770" width="15.81640625" style="6" customWidth="1"/>
    <col min="771" max="771" width="25.6328125" style="6" bestFit="1" customWidth="1"/>
    <col min="772" max="772" width="18.81640625" style="6" customWidth="1"/>
    <col min="773" max="773" width="12.1796875" style="6" customWidth="1"/>
    <col min="774" max="774" width="12.90625" style="6" customWidth="1"/>
    <col min="775" max="775" width="29.1796875" style="6" customWidth="1"/>
    <col min="776" max="776" width="3" style="6" customWidth="1"/>
    <col min="777" max="777" width="12.90625" style="6" customWidth="1"/>
    <col min="778" max="778" width="29.1796875" style="6" customWidth="1"/>
    <col min="779" max="1024" width="7.81640625" style="6"/>
    <col min="1025" max="1025" width="15.90625" style="6" customWidth="1"/>
    <col min="1026" max="1026" width="15.81640625" style="6" customWidth="1"/>
    <col min="1027" max="1027" width="25.6328125" style="6" bestFit="1" customWidth="1"/>
    <col min="1028" max="1028" width="18.81640625" style="6" customWidth="1"/>
    <col min="1029" max="1029" width="12.1796875" style="6" customWidth="1"/>
    <col min="1030" max="1030" width="12.90625" style="6" customWidth="1"/>
    <col min="1031" max="1031" width="29.1796875" style="6" customWidth="1"/>
    <col min="1032" max="1032" width="3" style="6" customWidth="1"/>
    <col min="1033" max="1033" width="12.90625" style="6" customWidth="1"/>
    <col min="1034" max="1034" width="29.1796875" style="6" customWidth="1"/>
    <col min="1035" max="1280" width="7.81640625" style="6"/>
    <col min="1281" max="1281" width="15.90625" style="6" customWidth="1"/>
    <col min="1282" max="1282" width="15.81640625" style="6" customWidth="1"/>
    <col min="1283" max="1283" width="25.6328125" style="6" bestFit="1" customWidth="1"/>
    <col min="1284" max="1284" width="18.81640625" style="6" customWidth="1"/>
    <col min="1285" max="1285" width="12.1796875" style="6" customWidth="1"/>
    <col min="1286" max="1286" width="12.90625" style="6" customWidth="1"/>
    <col min="1287" max="1287" width="29.1796875" style="6" customWidth="1"/>
    <col min="1288" max="1288" width="3" style="6" customWidth="1"/>
    <col min="1289" max="1289" width="12.90625" style="6" customWidth="1"/>
    <col min="1290" max="1290" width="29.1796875" style="6" customWidth="1"/>
    <col min="1291" max="1536" width="7.81640625" style="6"/>
    <col min="1537" max="1537" width="15.90625" style="6" customWidth="1"/>
    <col min="1538" max="1538" width="15.81640625" style="6" customWidth="1"/>
    <col min="1539" max="1539" width="25.6328125" style="6" bestFit="1" customWidth="1"/>
    <col min="1540" max="1540" width="18.81640625" style="6" customWidth="1"/>
    <col min="1541" max="1541" width="12.1796875" style="6" customWidth="1"/>
    <col min="1542" max="1542" width="12.90625" style="6" customWidth="1"/>
    <col min="1543" max="1543" width="29.1796875" style="6" customWidth="1"/>
    <col min="1544" max="1544" width="3" style="6" customWidth="1"/>
    <col min="1545" max="1545" width="12.90625" style="6" customWidth="1"/>
    <col min="1546" max="1546" width="29.1796875" style="6" customWidth="1"/>
    <col min="1547" max="1792" width="7.81640625" style="6"/>
    <col min="1793" max="1793" width="15.90625" style="6" customWidth="1"/>
    <col min="1794" max="1794" width="15.81640625" style="6" customWidth="1"/>
    <col min="1795" max="1795" width="25.6328125" style="6" bestFit="1" customWidth="1"/>
    <col min="1796" max="1796" width="18.81640625" style="6" customWidth="1"/>
    <col min="1797" max="1797" width="12.1796875" style="6" customWidth="1"/>
    <col min="1798" max="1798" width="12.90625" style="6" customWidth="1"/>
    <col min="1799" max="1799" width="29.1796875" style="6" customWidth="1"/>
    <col min="1800" max="1800" width="3" style="6" customWidth="1"/>
    <col min="1801" max="1801" width="12.90625" style="6" customWidth="1"/>
    <col min="1802" max="1802" width="29.1796875" style="6" customWidth="1"/>
    <col min="1803" max="2048" width="7.81640625" style="6"/>
    <col min="2049" max="2049" width="15.90625" style="6" customWidth="1"/>
    <col min="2050" max="2050" width="15.81640625" style="6" customWidth="1"/>
    <col min="2051" max="2051" width="25.6328125" style="6" bestFit="1" customWidth="1"/>
    <col min="2052" max="2052" width="18.81640625" style="6" customWidth="1"/>
    <col min="2053" max="2053" width="12.1796875" style="6" customWidth="1"/>
    <col min="2054" max="2054" width="12.90625" style="6" customWidth="1"/>
    <col min="2055" max="2055" width="29.1796875" style="6" customWidth="1"/>
    <col min="2056" max="2056" width="3" style="6" customWidth="1"/>
    <col min="2057" max="2057" width="12.90625" style="6" customWidth="1"/>
    <col min="2058" max="2058" width="29.1796875" style="6" customWidth="1"/>
    <col min="2059" max="2304" width="7.81640625" style="6"/>
    <col min="2305" max="2305" width="15.90625" style="6" customWidth="1"/>
    <col min="2306" max="2306" width="15.81640625" style="6" customWidth="1"/>
    <col min="2307" max="2307" width="25.6328125" style="6" bestFit="1" customWidth="1"/>
    <col min="2308" max="2308" width="18.81640625" style="6" customWidth="1"/>
    <col min="2309" max="2309" width="12.1796875" style="6" customWidth="1"/>
    <col min="2310" max="2310" width="12.90625" style="6" customWidth="1"/>
    <col min="2311" max="2311" width="29.1796875" style="6" customWidth="1"/>
    <col min="2312" max="2312" width="3" style="6" customWidth="1"/>
    <col min="2313" max="2313" width="12.90625" style="6" customWidth="1"/>
    <col min="2314" max="2314" width="29.1796875" style="6" customWidth="1"/>
    <col min="2315" max="2560" width="7.81640625" style="6"/>
    <col min="2561" max="2561" width="15.90625" style="6" customWidth="1"/>
    <col min="2562" max="2562" width="15.81640625" style="6" customWidth="1"/>
    <col min="2563" max="2563" width="25.6328125" style="6" bestFit="1" customWidth="1"/>
    <col min="2564" max="2564" width="18.81640625" style="6" customWidth="1"/>
    <col min="2565" max="2565" width="12.1796875" style="6" customWidth="1"/>
    <col min="2566" max="2566" width="12.90625" style="6" customWidth="1"/>
    <col min="2567" max="2567" width="29.1796875" style="6" customWidth="1"/>
    <col min="2568" max="2568" width="3" style="6" customWidth="1"/>
    <col min="2569" max="2569" width="12.90625" style="6" customWidth="1"/>
    <col min="2570" max="2570" width="29.1796875" style="6" customWidth="1"/>
    <col min="2571" max="2816" width="7.81640625" style="6"/>
    <col min="2817" max="2817" width="15.90625" style="6" customWidth="1"/>
    <col min="2818" max="2818" width="15.81640625" style="6" customWidth="1"/>
    <col min="2819" max="2819" width="25.6328125" style="6" bestFit="1" customWidth="1"/>
    <col min="2820" max="2820" width="18.81640625" style="6" customWidth="1"/>
    <col min="2821" max="2821" width="12.1796875" style="6" customWidth="1"/>
    <col min="2822" max="2822" width="12.90625" style="6" customWidth="1"/>
    <col min="2823" max="2823" width="29.1796875" style="6" customWidth="1"/>
    <col min="2824" max="2824" width="3" style="6" customWidth="1"/>
    <col min="2825" max="2825" width="12.90625" style="6" customWidth="1"/>
    <col min="2826" max="2826" width="29.1796875" style="6" customWidth="1"/>
    <col min="2827" max="3072" width="7.81640625" style="6"/>
    <col min="3073" max="3073" width="15.90625" style="6" customWidth="1"/>
    <col min="3074" max="3074" width="15.81640625" style="6" customWidth="1"/>
    <col min="3075" max="3075" width="25.6328125" style="6" bestFit="1" customWidth="1"/>
    <col min="3076" max="3076" width="18.81640625" style="6" customWidth="1"/>
    <col min="3077" max="3077" width="12.1796875" style="6" customWidth="1"/>
    <col min="3078" max="3078" width="12.90625" style="6" customWidth="1"/>
    <col min="3079" max="3079" width="29.1796875" style="6" customWidth="1"/>
    <col min="3080" max="3080" width="3" style="6" customWidth="1"/>
    <col min="3081" max="3081" width="12.90625" style="6" customWidth="1"/>
    <col min="3082" max="3082" width="29.1796875" style="6" customWidth="1"/>
    <col min="3083" max="3328" width="7.81640625" style="6"/>
    <col min="3329" max="3329" width="15.90625" style="6" customWidth="1"/>
    <col min="3330" max="3330" width="15.81640625" style="6" customWidth="1"/>
    <col min="3331" max="3331" width="25.6328125" style="6" bestFit="1" customWidth="1"/>
    <col min="3332" max="3332" width="18.81640625" style="6" customWidth="1"/>
    <col min="3333" max="3333" width="12.1796875" style="6" customWidth="1"/>
    <col min="3334" max="3334" width="12.90625" style="6" customWidth="1"/>
    <col min="3335" max="3335" width="29.1796875" style="6" customWidth="1"/>
    <col min="3336" max="3336" width="3" style="6" customWidth="1"/>
    <col min="3337" max="3337" width="12.90625" style="6" customWidth="1"/>
    <col min="3338" max="3338" width="29.1796875" style="6" customWidth="1"/>
    <col min="3339" max="3584" width="7.81640625" style="6"/>
    <col min="3585" max="3585" width="15.90625" style="6" customWidth="1"/>
    <col min="3586" max="3586" width="15.81640625" style="6" customWidth="1"/>
    <col min="3587" max="3587" width="25.6328125" style="6" bestFit="1" customWidth="1"/>
    <col min="3588" max="3588" width="18.81640625" style="6" customWidth="1"/>
    <col min="3589" max="3589" width="12.1796875" style="6" customWidth="1"/>
    <col min="3590" max="3590" width="12.90625" style="6" customWidth="1"/>
    <col min="3591" max="3591" width="29.1796875" style="6" customWidth="1"/>
    <col min="3592" max="3592" width="3" style="6" customWidth="1"/>
    <col min="3593" max="3593" width="12.90625" style="6" customWidth="1"/>
    <col min="3594" max="3594" width="29.1796875" style="6" customWidth="1"/>
    <col min="3595" max="3840" width="7.81640625" style="6"/>
    <col min="3841" max="3841" width="15.90625" style="6" customWidth="1"/>
    <col min="3842" max="3842" width="15.81640625" style="6" customWidth="1"/>
    <col min="3843" max="3843" width="25.6328125" style="6" bestFit="1" customWidth="1"/>
    <col min="3844" max="3844" width="18.81640625" style="6" customWidth="1"/>
    <col min="3845" max="3845" width="12.1796875" style="6" customWidth="1"/>
    <col min="3846" max="3846" width="12.90625" style="6" customWidth="1"/>
    <col min="3847" max="3847" width="29.1796875" style="6" customWidth="1"/>
    <col min="3848" max="3848" width="3" style="6" customWidth="1"/>
    <col min="3849" max="3849" width="12.90625" style="6" customWidth="1"/>
    <col min="3850" max="3850" width="29.1796875" style="6" customWidth="1"/>
    <col min="3851" max="4096" width="7.81640625" style="6"/>
    <col min="4097" max="4097" width="15.90625" style="6" customWidth="1"/>
    <col min="4098" max="4098" width="15.81640625" style="6" customWidth="1"/>
    <col min="4099" max="4099" width="25.6328125" style="6" bestFit="1" customWidth="1"/>
    <col min="4100" max="4100" width="18.81640625" style="6" customWidth="1"/>
    <col min="4101" max="4101" width="12.1796875" style="6" customWidth="1"/>
    <col min="4102" max="4102" width="12.90625" style="6" customWidth="1"/>
    <col min="4103" max="4103" width="29.1796875" style="6" customWidth="1"/>
    <col min="4104" max="4104" width="3" style="6" customWidth="1"/>
    <col min="4105" max="4105" width="12.90625" style="6" customWidth="1"/>
    <col min="4106" max="4106" width="29.1796875" style="6" customWidth="1"/>
    <col min="4107" max="4352" width="7.81640625" style="6"/>
    <col min="4353" max="4353" width="15.90625" style="6" customWidth="1"/>
    <col min="4354" max="4354" width="15.81640625" style="6" customWidth="1"/>
    <col min="4355" max="4355" width="25.6328125" style="6" bestFit="1" customWidth="1"/>
    <col min="4356" max="4356" width="18.81640625" style="6" customWidth="1"/>
    <col min="4357" max="4357" width="12.1796875" style="6" customWidth="1"/>
    <col min="4358" max="4358" width="12.90625" style="6" customWidth="1"/>
    <col min="4359" max="4359" width="29.1796875" style="6" customWidth="1"/>
    <col min="4360" max="4360" width="3" style="6" customWidth="1"/>
    <col min="4361" max="4361" width="12.90625" style="6" customWidth="1"/>
    <col min="4362" max="4362" width="29.1796875" style="6" customWidth="1"/>
    <col min="4363" max="4608" width="7.81640625" style="6"/>
    <col min="4609" max="4609" width="15.90625" style="6" customWidth="1"/>
    <col min="4610" max="4610" width="15.81640625" style="6" customWidth="1"/>
    <col min="4611" max="4611" width="25.6328125" style="6" bestFit="1" customWidth="1"/>
    <col min="4612" max="4612" width="18.81640625" style="6" customWidth="1"/>
    <col min="4613" max="4613" width="12.1796875" style="6" customWidth="1"/>
    <col min="4614" max="4614" width="12.90625" style="6" customWidth="1"/>
    <col min="4615" max="4615" width="29.1796875" style="6" customWidth="1"/>
    <col min="4616" max="4616" width="3" style="6" customWidth="1"/>
    <col min="4617" max="4617" width="12.90625" style="6" customWidth="1"/>
    <col min="4618" max="4618" width="29.1796875" style="6" customWidth="1"/>
    <col min="4619" max="4864" width="7.81640625" style="6"/>
    <col min="4865" max="4865" width="15.90625" style="6" customWidth="1"/>
    <col min="4866" max="4866" width="15.81640625" style="6" customWidth="1"/>
    <col min="4867" max="4867" width="25.6328125" style="6" bestFit="1" customWidth="1"/>
    <col min="4868" max="4868" width="18.81640625" style="6" customWidth="1"/>
    <col min="4869" max="4869" width="12.1796875" style="6" customWidth="1"/>
    <col min="4870" max="4870" width="12.90625" style="6" customWidth="1"/>
    <col min="4871" max="4871" width="29.1796875" style="6" customWidth="1"/>
    <col min="4872" max="4872" width="3" style="6" customWidth="1"/>
    <col min="4873" max="4873" width="12.90625" style="6" customWidth="1"/>
    <col min="4874" max="4874" width="29.1796875" style="6" customWidth="1"/>
    <col min="4875" max="5120" width="7.81640625" style="6"/>
    <col min="5121" max="5121" width="15.90625" style="6" customWidth="1"/>
    <col min="5122" max="5122" width="15.81640625" style="6" customWidth="1"/>
    <col min="5123" max="5123" width="25.6328125" style="6" bestFit="1" customWidth="1"/>
    <col min="5124" max="5124" width="18.81640625" style="6" customWidth="1"/>
    <col min="5125" max="5125" width="12.1796875" style="6" customWidth="1"/>
    <col min="5126" max="5126" width="12.90625" style="6" customWidth="1"/>
    <col min="5127" max="5127" width="29.1796875" style="6" customWidth="1"/>
    <col min="5128" max="5128" width="3" style="6" customWidth="1"/>
    <col min="5129" max="5129" width="12.90625" style="6" customWidth="1"/>
    <col min="5130" max="5130" width="29.1796875" style="6" customWidth="1"/>
    <col min="5131" max="5376" width="7.81640625" style="6"/>
    <col min="5377" max="5377" width="15.90625" style="6" customWidth="1"/>
    <col min="5378" max="5378" width="15.81640625" style="6" customWidth="1"/>
    <col min="5379" max="5379" width="25.6328125" style="6" bestFit="1" customWidth="1"/>
    <col min="5380" max="5380" width="18.81640625" style="6" customWidth="1"/>
    <col min="5381" max="5381" width="12.1796875" style="6" customWidth="1"/>
    <col min="5382" max="5382" width="12.90625" style="6" customWidth="1"/>
    <col min="5383" max="5383" width="29.1796875" style="6" customWidth="1"/>
    <col min="5384" max="5384" width="3" style="6" customWidth="1"/>
    <col min="5385" max="5385" width="12.90625" style="6" customWidth="1"/>
    <col min="5386" max="5386" width="29.1796875" style="6" customWidth="1"/>
    <col min="5387" max="5632" width="7.81640625" style="6"/>
    <col min="5633" max="5633" width="15.90625" style="6" customWidth="1"/>
    <col min="5634" max="5634" width="15.81640625" style="6" customWidth="1"/>
    <col min="5635" max="5635" width="25.6328125" style="6" bestFit="1" customWidth="1"/>
    <col min="5636" max="5636" width="18.81640625" style="6" customWidth="1"/>
    <col min="5637" max="5637" width="12.1796875" style="6" customWidth="1"/>
    <col min="5638" max="5638" width="12.90625" style="6" customWidth="1"/>
    <col min="5639" max="5639" width="29.1796875" style="6" customWidth="1"/>
    <col min="5640" max="5640" width="3" style="6" customWidth="1"/>
    <col min="5641" max="5641" width="12.90625" style="6" customWidth="1"/>
    <col min="5642" max="5642" width="29.1796875" style="6" customWidth="1"/>
    <col min="5643" max="5888" width="7.81640625" style="6"/>
    <col min="5889" max="5889" width="15.90625" style="6" customWidth="1"/>
    <col min="5890" max="5890" width="15.81640625" style="6" customWidth="1"/>
    <col min="5891" max="5891" width="25.6328125" style="6" bestFit="1" customWidth="1"/>
    <col min="5892" max="5892" width="18.81640625" style="6" customWidth="1"/>
    <col min="5893" max="5893" width="12.1796875" style="6" customWidth="1"/>
    <col min="5894" max="5894" width="12.90625" style="6" customWidth="1"/>
    <col min="5895" max="5895" width="29.1796875" style="6" customWidth="1"/>
    <col min="5896" max="5896" width="3" style="6" customWidth="1"/>
    <col min="5897" max="5897" width="12.90625" style="6" customWidth="1"/>
    <col min="5898" max="5898" width="29.1796875" style="6" customWidth="1"/>
    <col min="5899" max="6144" width="7.81640625" style="6"/>
    <col min="6145" max="6145" width="15.90625" style="6" customWidth="1"/>
    <col min="6146" max="6146" width="15.81640625" style="6" customWidth="1"/>
    <col min="6147" max="6147" width="25.6328125" style="6" bestFit="1" customWidth="1"/>
    <col min="6148" max="6148" width="18.81640625" style="6" customWidth="1"/>
    <col min="6149" max="6149" width="12.1796875" style="6" customWidth="1"/>
    <col min="6150" max="6150" width="12.90625" style="6" customWidth="1"/>
    <col min="6151" max="6151" width="29.1796875" style="6" customWidth="1"/>
    <col min="6152" max="6152" width="3" style="6" customWidth="1"/>
    <col min="6153" max="6153" width="12.90625" style="6" customWidth="1"/>
    <col min="6154" max="6154" width="29.1796875" style="6" customWidth="1"/>
    <col min="6155" max="6400" width="7.81640625" style="6"/>
    <col min="6401" max="6401" width="15.90625" style="6" customWidth="1"/>
    <col min="6402" max="6402" width="15.81640625" style="6" customWidth="1"/>
    <col min="6403" max="6403" width="25.6328125" style="6" bestFit="1" customWidth="1"/>
    <col min="6404" max="6404" width="18.81640625" style="6" customWidth="1"/>
    <col min="6405" max="6405" width="12.1796875" style="6" customWidth="1"/>
    <col min="6406" max="6406" width="12.90625" style="6" customWidth="1"/>
    <col min="6407" max="6407" width="29.1796875" style="6" customWidth="1"/>
    <col min="6408" max="6408" width="3" style="6" customWidth="1"/>
    <col min="6409" max="6409" width="12.90625" style="6" customWidth="1"/>
    <col min="6410" max="6410" width="29.1796875" style="6" customWidth="1"/>
    <col min="6411" max="6656" width="7.81640625" style="6"/>
    <col min="6657" max="6657" width="15.90625" style="6" customWidth="1"/>
    <col min="6658" max="6658" width="15.81640625" style="6" customWidth="1"/>
    <col min="6659" max="6659" width="25.6328125" style="6" bestFit="1" customWidth="1"/>
    <col min="6660" max="6660" width="18.81640625" style="6" customWidth="1"/>
    <col min="6661" max="6661" width="12.1796875" style="6" customWidth="1"/>
    <col min="6662" max="6662" width="12.90625" style="6" customWidth="1"/>
    <col min="6663" max="6663" width="29.1796875" style="6" customWidth="1"/>
    <col min="6664" max="6664" width="3" style="6" customWidth="1"/>
    <col min="6665" max="6665" width="12.90625" style="6" customWidth="1"/>
    <col min="6666" max="6666" width="29.1796875" style="6" customWidth="1"/>
    <col min="6667" max="6912" width="7.81640625" style="6"/>
    <col min="6913" max="6913" width="15.90625" style="6" customWidth="1"/>
    <col min="6914" max="6914" width="15.81640625" style="6" customWidth="1"/>
    <col min="6915" max="6915" width="25.6328125" style="6" bestFit="1" customWidth="1"/>
    <col min="6916" max="6916" width="18.81640625" style="6" customWidth="1"/>
    <col min="6917" max="6917" width="12.1796875" style="6" customWidth="1"/>
    <col min="6918" max="6918" width="12.90625" style="6" customWidth="1"/>
    <col min="6919" max="6919" width="29.1796875" style="6" customWidth="1"/>
    <col min="6920" max="6920" width="3" style="6" customWidth="1"/>
    <col min="6921" max="6921" width="12.90625" style="6" customWidth="1"/>
    <col min="6922" max="6922" width="29.1796875" style="6" customWidth="1"/>
    <col min="6923" max="7168" width="7.81640625" style="6"/>
    <col min="7169" max="7169" width="15.90625" style="6" customWidth="1"/>
    <col min="7170" max="7170" width="15.81640625" style="6" customWidth="1"/>
    <col min="7171" max="7171" width="25.6328125" style="6" bestFit="1" customWidth="1"/>
    <col min="7172" max="7172" width="18.81640625" style="6" customWidth="1"/>
    <col min="7173" max="7173" width="12.1796875" style="6" customWidth="1"/>
    <col min="7174" max="7174" width="12.90625" style="6" customWidth="1"/>
    <col min="7175" max="7175" width="29.1796875" style="6" customWidth="1"/>
    <col min="7176" max="7176" width="3" style="6" customWidth="1"/>
    <col min="7177" max="7177" width="12.90625" style="6" customWidth="1"/>
    <col min="7178" max="7178" width="29.1796875" style="6" customWidth="1"/>
    <col min="7179" max="7424" width="7.81640625" style="6"/>
    <col min="7425" max="7425" width="15.90625" style="6" customWidth="1"/>
    <col min="7426" max="7426" width="15.81640625" style="6" customWidth="1"/>
    <col min="7427" max="7427" width="25.6328125" style="6" bestFit="1" customWidth="1"/>
    <col min="7428" max="7428" width="18.81640625" style="6" customWidth="1"/>
    <col min="7429" max="7429" width="12.1796875" style="6" customWidth="1"/>
    <col min="7430" max="7430" width="12.90625" style="6" customWidth="1"/>
    <col min="7431" max="7431" width="29.1796875" style="6" customWidth="1"/>
    <col min="7432" max="7432" width="3" style="6" customWidth="1"/>
    <col min="7433" max="7433" width="12.90625" style="6" customWidth="1"/>
    <col min="7434" max="7434" width="29.1796875" style="6" customWidth="1"/>
    <col min="7435" max="7680" width="7.81640625" style="6"/>
    <col min="7681" max="7681" width="15.90625" style="6" customWidth="1"/>
    <col min="7682" max="7682" width="15.81640625" style="6" customWidth="1"/>
    <col min="7683" max="7683" width="25.6328125" style="6" bestFit="1" customWidth="1"/>
    <col min="7684" max="7684" width="18.81640625" style="6" customWidth="1"/>
    <col min="7685" max="7685" width="12.1796875" style="6" customWidth="1"/>
    <col min="7686" max="7686" width="12.90625" style="6" customWidth="1"/>
    <col min="7687" max="7687" width="29.1796875" style="6" customWidth="1"/>
    <col min="7688" max="7688" width="3" style="6" customWidth="1"/>
    <col min="7689" max="7689" width="12.90625" style="6" customWidth="1"/>
    <col min="7690" max="7690" width="29.1796875" style="6" customWidth="1"/>
    <col min="7691" max="7936" width="7.81640625" style="6"/>
    <col min="7937" max="7937" width="15.90625" style="6" customWidth="1"/>
    <col min="7938" max="7938" width="15.81640625" style="6" customWidth="1"/>
    <col min="7939" max="7939" width="25.6328125" style="6" bestFit="1" customWidth="1"/>
    <col min="7940" max="7940" width="18.81640625" style="6" customWidth="1"/>
    <col min="7941" max="7941" width="12.1796875" style="6" customWidth="1"/>
    <col min="7942" max="7942" width="12.90625" style="6" customWidth="1"/>
    <col min="7943" max="7943" width="29.1796875" style="6" customWidth="1"/>
    <col min="7944" max="7944" width="3" style="6" customWidth="1"/>
    <col min="7945" max="7945" width="12.90625" style="6" customWidth="1"/>
    <col min="7946" max="7946" width="29.1796875" style="6" customWidth="1"/>
    <col min="7947" max="8192" width="7.81640625" style="6"/>
    <col min="8193" max="8193" width="15.90625" style="6" customWidth="1"/>
    <col min="8194" max="8194" width="15.81640625" style="6" customWidth="1"/>
    <col min="8195" max="8195" width="25.6328125" style="6" bestFit="1" customWidth="1"/>
    <col min="8196" max="8196" width="18.81640625" style="6" customWidth="1"/>
    <col min="8197" max="8197" width="12.1796875" style="6" customWidth="1"/>
    <col min="8198" max="8198" width="12.90625" style="6" customWidth="1"/>
    <col min="8199" max="8199" width="29.1796875" style="6" customWidth="1"/>
    <col min="8200" max="8200" width="3" style="6" customWidth="1"/>
    <col min="8201" max="8201" width="12.90625" style="6" customWidth="1"/>
    <col min="8202" max="8202" width="29.1796875" style="6" customWidth="1"/>
    <col min="8203" max="8448" width="7.81640625" style="6"/>
    <col min="8449" max="8449" width="15.90625" style="6" customWidth="1"/>
    <col min="8450" max="8450" width="15.81640625" style="6" customWidth="1"/>
    <col min="8451" max="8451" width="25.6328125" style="6" bestFit="1" customWidth="1"/>
    <col min="8452" max="8452" width="18.81640625" style="6" customWidth="1"/>
    <col min="8453" max="8453" width="12.1796875" style="6" customWidth="1"/>
    <col min="8454" max="8454" width="12.90625" style="6" customWidth="1"/>
    <col min="8455" max="8455" width="29.1796875" style="6" customWidth="1"/>
    <col min="8456" max="8456" width="3" style="6" customWidth="1"/>
    <col min="8457" max="8457" width="12.90625" style="6" customWidth="1"/>
    <col min="8458" max="8458" width="29.1796875" style="6" customWidth="1"/>
    <col min="8459" max="8704" width="7.81640625" style="6"/>
    <col min="8705" max="8705" width="15.90625" style="6" customWidth="1"/>
    <col min="8706" max="8706" width="15.81640625" style="6" customWidth="1"/>
    <col min="8707" max="8707" width="25.6328125" style="6" bestFit="1" customWidth="1"/>
    <col min="8708" max="8708" width="18.81640625" style="6" customWidth="1"/>
    <col min="8709" max="8709" width="12.1796875" style="6" customWidth="1"/>
    <col min="8710" max="8710" width="12.90625" style="6" customWidth="1"/>
    <col min="8711" max="8711" width="29.1796875" style="6" customWidth="1"/>
    <col min="8712" max="8712" width="3" style="6" customWidth="1"/>
    <col min="8713" max="8713" width="12.90625" style="6" customWidth="1"/>
    <col min="8714" max="8714" width="29.1796875" style="6" customWidth="1"/>
    <col min="8715" max="8960" width="7.81640625" style="6"/>
    <col min="8961" max="8961" width="15.90625" style="6" customWidth="1"/>
    <col min="8962" max="8962" width="15.81640625" style="6" customWidth="1"/>
    <col min="8963" max="8963" width="25.6328125" style="6" bestFit="1" customWidth="1"/>
    <col min="8964" max="8964" width="18.81640625" style="6" customWidth="1"/>
    <col min="8965" max="8965" width="12.1796875" style="6" customWidth="1"/>
    <col min="8966" max="8966" width="12.90625" style="6" customWidth="1"/>
    <col min="8967" max="8967" width="29.1796875" style="6" customWidth="1"/>
    <col min="8968" max="8968" width="3" style="6" customWidth="1"/>
    <col min="8969" max="8969" width="12.90625" style="6" customWidth="1"/>
    <col min="8970" max="8970" width="29.1796875" style="6" customWidth="1"/>
    <col min="8971" max="9216" width="7.81640625" style="6"/>
    <col min="9217" max="9217" width="15.90625" style="6" customWidth="1"/>
    <col min="9218" max="9218" width="15.81640625" style="6" customWidth="1"/>
    <col min="9219" max="9219" width="25.6328125" style="6" bestFit="1" customWidth="1"/>
    <col min="9220" max="9220" width="18.81640625" style="6" customWidth="1"/>
    <col min="9221" max="9221" width="12.1796875" style="6" customWidth="1"/>
    <col min="9222" max="9222" width="12.90625" style="6" customWidth="1"/>
    <col min="9223" max="9223" width="29.1796875" style="6" customWidth="1"/>
    <col min="9224" max="9224" width="3" style="6" customWidth="1"/>
    <col min="9225" max="9225" width="12.90625" style="6" customWidth="1"/>
    <col min="9226" max="9226" width="29.1796875" style="6" customWidth="1"/>
    <col min="9227" max="9472" width="7.81640625" style="6"/>
    <col min="9473" max="9473" width="15.90625" style="6" customWidth="1"/>
    <col min="9474" max="9474" width="15.81640625" style="6" customWidth="1"/>
    <col min="9475" max="9475" width="25.6328125" style="6" bestFit="1" customWidth="1"/>
    <col min="9476" max="9476" width="18.81640625" style="6" customWidth="1"/>
    <col min="9477" max="9477" width="12.1796875" style="6" customWidth="1"/>
    <col min="9478" max="9478" width="12.90625" style="6" customWidth="1"/>
    <col min="9479" max="9479" width="29.1796875" style="6" customWidth="1"/>
    <col min="9480" max="9480" width="3" style="6" customWidth="1"/>
    <col min="9481" max="9481" width="12.90625" style="6" customWidth="1"/>
    <col min="9482" max="9482" width="29.1796875" style="6" customWidth="1"/>
    <col min="9483" max="9728" width="7.81640625" style="6"/>
    <col min="9729" max="9729" width="15.90625" style="6" customWidth="1"/>
    <col min="9730" max="9730" width="15.81640625" style="6" customWidth="1"/>
    <col min="9731" max="9731" width="25.6328125" style="6" bestFit="1" customWidth="1"/>
    <col min="9732" max="9732" width="18.81640625" style="6" customWidth="1"/>
    <col min="9733" max="9733" width="12.1796875" style="6" customWidth="1"/>
    <col min="9734" max="9734" width="12.90625" style="6" customWidth="1"/>
    <col min="9735" max="9735" width="29.1796875" style="6" customWidth="1"/>
    <col min="9736" max="9736" width="3" style="6" customWidth="1"/>
    <col min="9737" max="9737" width="12.90625" style="6" customWidth="1"/>
    <col min="9738" max="9738" width="29.1796875" style="6" customWidth="1"/>
    <col min="9739" max="9984" width="7.81640625" style="6"/>
    <col min="9985" max="9985" width="15.90625" style="6" customWidth="1"/>
    <col min="9986" max="9986" width="15.81640625" style="6" customWidth="1"/>
    <col min="9987" max="9987" width="25.6328125" style="6" bestFit="1" customWidth="1"/>
    <col min="9988" max="9988" width="18.81640625" style="6" customWidth="1"/>
    <col min="9989" max="9989" width="12.1796875" style="6" customWidth="1"/>
    <col min="9990" max="9990" width="12.90625" style="6" customWidth="1"/>
    <col min="9991" max="9991" width="29.1796875" style="6" customWidth="1"/>
    <col min="9992" max="9992" width="3" style="6" customWidth="1"/>
    <col min="9993" max="9993" width="12.90625" style="6" customWidth="1"/>
    <col min="9994" max="9994" width="29.1796875" style="6" customWidth="1"/>
    <col min="9995" max="10240" width="7.81640625" style="6"/>
    <col min="10241" max="10241" width="15.90625" style="6" customWidth="1"/>
    <col min="10242" max="10242" width="15.81640625" style="6" customWidth="1"/>
    <col min="10243" max="10243" width="25.6328125" style="6" bestFit="1" customWidth="1"/>
    <col min="10244" max="10244" width="18.81640625" style="6" customWidth="1"/>
    <col min="10245" max="10245" width="12.1796875" style="6" customWidth="1"/>
    <col min="10246" max="10246" width="12.90625" style="6" customWidth="1"/>
    <col min="10247" max="10247" width="29.1796875" style="6" customWidth="1"/>
    <col min="10248" max="10248" width="3" style="6" customWidth="1"/>
    <col min="10249" max="10249" width="12.90625" style="6" customWidth="1"/>
    <col min="10250" max="10250" width="29.1796875" style="6" customWidth="1"/>
    <col min="10251" max="10496" width="7.81640625" style="6"/>
    <col min="10497" max="10497" width="15.90625" style="6" customWidth="1"/>
    <col min="10498" max="10498" width="15.81640625" style="6" customWidth="1"/>
    <col min="10499" max="10499" width="25.6328125" style="6" bestFit="1" customWidth="1"/>
    <col min="10500" max="10500" width="18.81640625" style="6" customWidth="1"/>
    <col min="10501" max="10501" width="12.1796875" style="6" customWidth="1"/>
    <col min="10502" max="10502" width="12.90625" style="6" customWidth="1"/>
    <col min="10503" max="10503" width="29.1796875" style="6" customWidth="1"/>
    <col min="10504" max="10504" width="3" style="6" customWidth="1"/>
    <col min="10505" max="10505" width="12.90625" style="6" customWidth="1"/>
    <col min="10506" max="10506" width="29.1796875" style="6" customWidth="1"/>
    <col min="10507" max="10752" width="7.81640625" style="6"/>
    <col min="10753" max="10753" width="15.90625" style="6" customWidth="1"/>
    <col min="10754" max="10754" width="15.81640625" style="6" customWidth="1"/>
    <col min="10755" max="10755" width="25.6328125" style="6" bestFit="1" customWidth="1"/>
    <col min="10756" max="10756" width="18.81640625" style="6" customWidth="1"/>
    <col min="10757" max="10757" width="12.1796875" style="6" customWidth="1"/>
    <col min="10758" max="10758" width="12.90625" style="6" customWidth="1"/>
    <col min="10759" max="10759" width="29.1796875" style="6" customWidth="1"/>
    <col min="10760" max="10760" width="3" style="6" customWidth="1"/>
    <col min="10761" max="10761" width="12.90625" style="6" customWidth="1"/>
    <col min="10762" max="10762" width="29.1796875" style="6" customWidth="1"/>
    <col min="10763" max="11008" width="7.81640625" style="6"/>
    <col min="11009" max="11009" width="15.90625" style="6" customWidth="1"/>
    <col min="11010" max="11010" width="15.81640625" style="6" customWidth="1"/>
    <col min="11011" max="11011" width="25.6328125" style="6" bestFit="1" customWidth="1"/>
    <col min="11012" max="11012" width="18.81640625" style="6" customWidth="1"/>
    <col min="11013" max="11013" width="12.1796875" style="6" customWidth="1"/>
    <col min="11014" max="11014" width="12.90625" style="6" customWidth="1"/>
    <col min="11015" max="11015" width="29.1796875" style="6" customWidth="1"/>
    <col min="11016" max="11016" width="3" style="6" customWidth="1"/>
    <col min="11017" max="11017" width="12.90625" style="6" customWidth="1"/>
    <col min="11018" max="11018" width="29.1796875" style="6" customWidth="1"/>
    <col min="11019" max="11264" width="7.81640625" style="6"/>
    <col min="11265" max="11265" width="15.90625" style="6" customWidth="1"/>
    <col min="11266" max="11266" width="15.81640625" style="6" customWidth="1"/>
    <col min="11267" max="11267" width="25.6328125" style="6" bestFit="1" customWidth="1"/>
    <col min="11268" max="11268" width="18.81640625" style="6" customWidth="1"/>
    <col min="11269" max="11269" width="12.1796875" style="6" customWidth="1"/>
    <col min="11270" max="11270" width="12.90625" style="6" customWidth="1"/>
    <col min="11271" max="11271" width="29.1796875" style="6" customWidth="1"/>
    <col min="11272" max="11272" width="3" style="6" customWidth="1"/>
    <col min="11273" max="11273" width="12.90625" style="6" customWidth="1"/>
    <col min="11274" max="11274" width="29.1796875" style="6" customWidth="1"/>
    <col min="11275" max="11520" width="7.81640625" style="6"/>
    <col min="11521" max="11521" width="15.90625" style="6" customWidth="1"/>
    <col min="11522" max="11522" width="15.81640625" style="6" customWidth="1"/>
    <col min="11523" max="11523" width="25.6328125" style="6" bestFit="1" customWidth="1"/>
    <col min="11524" max="11524" width="18.81640625" style="6" customWidth="1"/>
    <col min="11525" max="11525" width="12.1796875" style="6" customWidth="1"/>
    <col min="11526" max="11526" width="12.90625" style="6" customWidth="1"/>
    <col min="11527" max="11527" width="29.1796875" style="6" customWidth="1"/>
    <col min="11528" max="11528" width="3" style="6" customWidth="1"/>
    <col min="11529" max="11529" width="12.90625" style="6" customWidth="1"/>
    <col min="11530" max="11530" width="29.1796875" style="6" customWidth="1"/>
    <col min="11531" max="11776" width="7.81640625" style="6"/>
    <col min="11777" max="11777" width="15.90625" style="6" customWidth="1"/>
    <col min="11778" max="11778" width="15.81640625" style="6" customWidth="1"/>
    <col min="11779" max="11779" width="25.6328125" style="6" bestFit="1" customWidth="1"/>
    <col min="11780" max="11780" width="18.81640625" style="6" customWidth="1"/>
    <col min="11781" max="11781" width="12.1796875" style="6" customWidth="1"/>
    <col min="11782" max="11782" width="12.90625" style="6" customWidth="1"/>
    <col min="11783" max="11783" width="29.1796875" style="6" customWidth="1"/>
    <col min="11784" max="11784" width="3" style="6" customWidth="1"/>
    <col min="11785" max="11785" width="12.90625" style="6" customWidth="1"/>
    <col min="11786" max="11786" width="29.1796875" style="6" customWidth="1"/>
    <col min="11787" max="12032" width="7.81640625" style="6"/>
    <col min="12033" max="12033" width="15.90625" style="6" customWidth="1"/>
    <col min="12034" max="12034" width="15.81640625" style="6" customWidth="1"/>
    <col min="12035" max="12035" width="25.6328125" style="6" bestFit="1" customWidth="1"/>
    <col min="12036" max="12036" width="18.81640625" style="6" customWidth="1"/>
    <col min="12037" max="12037" width="12.1796875" style="6" customWidth="1"/>
    <col min="12038" max="12038" width="12.90625" style="6" customWidth="1"/>
    <col min="12039" max="12039" width="29.1796875" style="6" customWidth="1"/>
    <col min="12040" max="12040" width="3" style="6" customWidth="1"/>
    <col min="12041" max="12041" width="12.90625" style="6" customWidth="1"/>
    <col min="12042" max="12042" width="29.1796875" style="6" customWidth="1"/>
    <col min="12043" max="12288" width="7.81640625" style="6"/>
    <col min="12289" max="12289" width="15.90625" style="6" customWidth="1"/>
    <col min="12290" max="12290" width="15.81640625" style="6" customWidth="1"/>
    <col min="12291" max="12291" width="25.6328125" style="6" bestFit="1" customWidth="1"/>
    <col min="12292" max="12292" width="18.81640625" style="6" customWidth="1"/>
    <col min="12293" max="12293" width="12.1796875" style="6" customWidth="1"/>
    <col min="12294" max="12294" width="12.90625" style="6" customWidth="1"/>
    <col min="12295" max="12295" width="29.1796875" style="6" customWidth="1"/>
    <col min="12296" max="12296" width="3" style="6" customWidth="1"/>
    <col min="12297" max="12297" width="12.90625" style="6" customWidth="1"/>
    <col min="12298" max="12298" width="29.1796875" style="6" customWidth="1"/>
    <col min="12299" max="12544" width="7.81640625" style="6"/>
    <col min="12545" max="12545" width="15.90625" style="6" customWidth="1"/>
    <col min="12546" max="12546" width="15.81640625" style="6" customWidth="1"/>
    <col min="12547" max="12547" width="25.6328125" style="6" bestFit="1" customWidth="1"/>
    <col min="12548" max="12548" width="18.81640625" style="6" customWidth="1"/>
    <col min="12549" max="12549" width="12.1796875" style="6" customWidth="1"/>
    <col min="12550" max="12550" width="12.90625" style="6" customWidth="1"/>
    <col min="12551" max="12551" width="29.1796875" style="6" customWidth="1"/>
    <col min="12552" max="12552" width="3" style="6" customWidth="1"/>
    <col min="12553" max="12553" width="12.90625" style="6" customWidth="1"/>
    <col min="12554" max="12554" width="29.1796875" style="6" customWidth="1"/>
    <col min="12555" max="12800" width="7.81640625" style="6"/>
    <col min="12801" max="12801" width="15.90625" style="6" customWidth="1"/>
    <col min="12802" max="12802" width="15.81640625" style="6" customWidth="1"/>
    <col min="12803" max="12803" width="25.6328125" style="6" bestFit="1" customWidth="1"/>
    <col min="12804" max="12804" width="18.81640625" style="6" customWidth="1"/>
    <col min="12805" max="12805" width="12.1796875" style="6" customWidth="1"/>
    <col min="12806" max="12806" width="12.90625" style="6" customWidth="1"/>
    <col min="12807" max="12807" width="29.1796875" style="6" customWidth="1"/>
    <col min="12808" max="12808" width="3" style="6" customWidth="1"/>
    <col min="12809" max="12809" width="12.90625" style="6" customWidth="1"/>
    <col min="12810" max="12810" width="29.1796875" style="6" customWidth="1"/>
    <col min="12811" max="13056" width="7.81640625" style="6"/>
    <col min="13057" max="13057" width="15.90625" style="6" customWidth="1"/>
    <col min="13058" max="13058" width="15.81640625" style="6" customWidth="1"/>
    <col min="13059" max="13059" width="25.6328125" style="6" bestFit="1" customWidth="1"/>
    <col min="13060" max="13060" width="18.81640625" style="6" customWidth="1"/>
    <col min="13061" max="13061" width="12.1796875" style="6" customWidth="1"/>
    <col min="13062" max="13062" width="12.90625" style="6" customWidth="1"/>
    <col min="13063" max="13063" width="29.1796875" style="6" customWidth="1"/>
    <col min="13064" max="13064" width="3" style="6" customWidth="1"/>
    <col min="13065" max="13065" width="12.90625" style="6" customWidth="1"/>
    <col min="13066" max="13066" width="29.1796875" style="6" customWidth="1"/>
    <col min="13067" max="13312" width="7.81640625" style="6"/>
    <col min="13313" max="13313" width="15.90625" style="6" customWidth="1"/>
    <col min="13314" max="13314" width="15.81640625" style="6" customWidth="1"/>
    <col min="13315" max="13315" width="25.6328125" style="6" bestFit="1" customWidth="1"/>
    <col min="13316" max="13316" width="18.81640625" style="6" customWidth="1"/>
    <col min="13317" max="13317" width="12.1796875" style="6" customWidth="1"/>
    <col min="13318" max="13318" width="12.90625" style="6" customWidth="1"/>
    <col min="13319" max="13319" width="29.1796875" style="6" customWidth="1"/>
    <col min="13320" max="13320" width="3" style="6" customWidth="1"/>
    <col min="13321" max="13321" width="12.90625" style="6" customWidth="1"/>
    <col min="13322" max="13322" width="29.1796875" style="6" customWidth="1"/>
    <col min="13323" max="13568" width="7.81640625" style="6"/>
    <col min="13569" max="13569" width="15.90625" style="6" customWidth="1"/>
    <col min="13570" max="13570" width="15.81640625" style="6" customWidth="1"/>
    <col min="13571" max="13571" width="25.6328125" style="6" bestFit="1" customWidth="1"/>
    <col min="13572" max="13572" width="18.81640625" style="6" customWidth="1"/>
    <col min="13573" max="13573" width="12.1796875" style="6" customWidth="1"/>
    <col min="13574" max="13574" width="12.90625" style="6" customWidth="1"/>
    <col min="13575" max="13575" width="29.1796875" style="6" customWidth="1"/>
    <col min="13576" max="13576" width="3" style="6" customWidth="1"/>
    <col min="13577" max="13577" width="12.90625" style="6" customWidth="1"/>
    <col min="13578" max="13578" width="29.1796875" style="6" customWidth="1"/>
    <col min="13579" max="13824" width="7.81640625" style="6"/>
    <col min="13825" max="13825" width="15.90625" style="6" customWidth="1"/>
    <col min="13826" max="13826" width="15.81640625" style="6" customWidth="1"/>
    <col min="13827" max="13827" width="25.6328125" style="6" bestFit="1" customWidth="1"/>
    <col min="13828" max="13828" width="18.81640625" style="6" customWidth="1"/>
    <col min="13829" max="13829" width="12.1796875" style="6" customWidth="1"/>
    <col min="13830" max="13830" width="12.90625" style="6" customWidth="1"/>
    <col min="13831" max="13831" width="29.1796875" style="6" customWidth="1"/>
    <col min="13832" max="13832" width="3" style="6" customWidth="1"/>
    <col min="13833" max="13833" width="12.90625" style="6" customWidth="1"/>
    <col min="13834" max="13834" width="29.1796875" style="6" customWidth="1"/>
    <col min="13835" max="14080" width="7.81640625" style="6"/>
    <col min="14081" max="14081" width="15.90625" style="6" customWidth="1"/>
    <col min="14082" max="14082" width="15.81640625" style="6" customWidth="1"/>
    <col min="14083" max="14083" width="25.6328125" style="6" bestFit="1" customWidth="1"/>
    <col min="14084" max="14084" width="18.81640625" style="6" customWidth="1"/>
    <col min="14085" max="14085" width="12.1796875" style="6" customWidth="1"/>
    <col min="14086" max="14086" width="12.90625" style="6" customWidth="1"/>
    <col min="14087" max="14087" width="29.1796875" style="6" customWidth="1"/>
    <col min="14088" max="14088" width="3" style="6" customWidth="1"/>
    <col min="14089" max="14089" width="12.90625" style="6" customWidth="1"/>
    <col min="14090" max="14090" width="29.1796875" style="6" customWidth="1"/>
    <col min="14091" max="14336" width="7.81640625" style="6"/>
    <col min="14337" max="14337" width="15.90625" style="6" customWidth="1"/>
    <col min="14338" max="14338" width="15.81640625" style="6" customWidth="1"/>
    <col min="14339" max="14339" width="25.6328125" style="6" bestFit="1" customWidth="1"/>
    <col min="14340" max="14340" width="18.81640625" style="6" customWidth="1"/>
    <col min="14341" max="14341" width="12.1796875" style="6" customWidth="1"/>
    <col min="14342" max="14342" width="12.90625" style="6" customWidth="1"/>
    <col min="14343" max="14343" width="29.1796875" style="6" customWidth="1"/>
    <col min="14344" max="14344" width="3" style="6" customWidth="1"/>
    <col min="14345" max="14345" width="12.90625" style="6" customWidth="1"/>
    <col min="14346" max="14346" width="29.1796875" style="6" customWidth="1"/>
    <col min="14347" max="14592" width="7.81640625" style="6"/>
    <col min="14593" max="14593" width="15.90625" style="6" customWidth="1"/>
    <col min="14594" max="14594" width="15.81640625" style="6" customWidth="1"/>
    <col min="14595" max="14595" width="25.6328125" style="6" bestFit="1" customWidth="1"/>
    <col min="14596" max="14596" width="18.81640625" style="6" customWidth="1"/>
    <col min="14597" max="14597" width="12.1796875" style="6" customWidth="1"/>
    <col min="14598" max="14598" width="12.90625" style="6" customWidth="1"/>
    <col min="14599" max="14599" width="29.1796875" style="6" customWidth="1"/>
    <col min="14600" max="14600" width="3" style="6" customWidth="1"/>
    <col min="14601" max="14601" width="12.90625" style="6" customWidth="1"/>
    <col min="14602" max="14602" width="29.1796875" style="6" customWidth="1"/>
    <col min="14603" max="14848" width="7.81640625" style="6"/>
    <col min="14849" max="14849" width="15.90625" style="6" customWidth="1"/>
    <col min="14850" max="14850" width="15.81640625" style="6" customWidth="1"/>
    <col min="14851" max="14851" width="25.6328125" style="6" bestFit="1" customWidth="1"/>
    <col min="14852" max="14852" width="18.81640625" style="6" customWidth="1"/>
    <col min="14853" max="14853" width="12.1796875" style="6" customWidth="1"/>
    <col min="14854" max="14854" width="12.90625" style="6" customWidth="1"/>
    <col min="14855" max="14855" width="29.1796875" style="6" customWidth="1"/>
    <col min="14856" max="14856" width="3" style="6" customWidth="1"/>
    <col min="14857" max="14857" width="12.90625" style="6" customWidth="1"/>
    <col min="14858" max="14858" width="29.1796875" style="6" customWidth="1"/>
    <col min="14859" max="15104" width="7.81640625" style="6"/>
    <col min="15105" max="15105" width="15.90625" style="6" customWidth="1"/>
    <col min="15106" max="15106" width="15.81640625" style="6" customWidth="1"/>
    <col min="15107" max="15107" width="25.6328125" style="6" bestFit="1" customWidth="1"/>
    <col min="15108" max="15108" width="18.81640625" style="6" customWidth="1"/>
    <col min="15109" max="15109" width="12.1796875" style="6" customWidth="1"/>
    <col min="15110" max="15110" width="12.90625" style="6" customWidth="1"/>
    <col min="15111" max="15111" width="29.1796875" style="6" customWidth="1"/>
    <col min="15112" max="15112" width="3" style="6" customWidth="1"/>
    <col min="15113" max="15113" width="12.90625" style="6" customWidth="1"/>
    <col min="15114" max="15114" width="29.1796875" style="6" customWidth="1"/>
    <col min="15115" max="15360" width="7.81640625" style="6"/>
    <col min="15361" max="15361" width="15.90625" style="6" customWidth="1"/>
    <col min="15362" max="15362" width="15.81640625" style="6" customWidth="1"/>
    <col min="15363" max="15363" width="25.6328125" style="6" bestFit="1" customWidth="1"/>
    <col min="15364" max="15364" width="18.81640625" style="6" customWidth="1"/>
    <col min="15365" max="15365" width="12.1796875" style="6" customWidth="1"/>
    <col min="15366" max="15366" width="12.90625" style="6" customWidth="1"/>
    <col min="15367" max="15367" width="29.1796875" style="6" customWidth="1"/>
    <col min="15368" max="15368" width="3" style="6" customWidth="1"/>
    <col min="15369" max="15369" width="12.90625" style="6" customWidth="1"/>
    <col min="15370" max="15370" width="29.1796875" style="6" customWidth="1"/>
    <col min="15371" max="15616" width="7.81640625" style="6"/>
    <col min="15617" max="15617" width="15.90625" style="6" customWidth="1"/>
    <col min="15618" max="15618" width="15.81640625" style="6" customWidth="1"/>
    <col min="15619" max="15619" width="25.6328125" style="6" bestFit="1" customWidth="1"/>
    <col min="15620" max="15620" width="18.81640625" style="6" customWidth="1"/>
    <col min="15621" max="15621" width="12.1796875" style="6" customWidth="1"/>
    <col min="15622" max="15622" width="12.90625" style="6" customWidth="1"/>
    <col min="15623" max="15623" width="29.1796875" style="6" customWidth="1"/>
    <col min="15624" max="15624" width="3" style="6" customWidth="1"/>
    <col min="15625" max="15625" width="12.90625" style="6" customWidth="1"/>
    <col min="15626" max="15626" width="29.1796875" style="6" customWidth="1"/>
    <col min="15627" max="15872" width="7.81640625" style="6"/>
    <col min="15873" max="15873" width="15.90625" style="6" customWidth="1"/>
    <col min="15874" max="15874" width="15.81640625" style="6" customWidth="1"/>
    <col min="15875" max="15875" width="25.6328125" style="6" bestFit="1" customWidth="1"/>
    <col min="15876" max="15876" width="18.81640625" style="6" customWidth="1"/>
    <col min="15877" max="15877" width="12.1796875" style="6" customWidth="1"/>
    <col min="15878" max="15878" width="12.90625" style="6" customWidth="1"/>
    <col min="15879" max="15879" width="29.1796875" style="6" customWidth="1"/>
    <col min="15880" max="15880" width="3" style="6" customWidth="1"/>
    <col min="15881" max="15881" width="12.90625" style="6" customWidth="1"/>
    <col min="15882" max="15882" width="29.1796875" style="6" customWidth="1"/>
    <col min="15883" max="16128" width="7.81640625" style="6"/>
    <col min="16129" max="16129" width="15.90625" style="6" customWidth="1"/>
    <col min="16130" max="16130" width="15.81640625" style="6" customWidth="1"/>
    <col min="16131" max="16131" width="25.6328125" style="6" bestFit="1" customWidth="1"/>
    <col min="16132" max="16132" width="18.81640625" style="6" customWidth="1"/>
    <col min="16133" max="16133" width="12.1796875" style="6" customWidth="1"/>
    <col min="16134" max="16134" width="12.90625" style="6" customWidth="1"/>
    <col min="16135" max="16135" width="29.1796875" style="6" customWidth="1"/>
    <col min="16136" max="16136" width="3" style="6" customWidth="1"/>
    <col min="16137" max="16137" width="12.90625" style="6" customWidth="1"/>
    <col min="16138" max="16138" width="29.1796875" style="6" customWidth="1"/>
    <col min="16139" max="16384" width="7.81640625" style="6"/>
  </cols>
  <sheetData>
    <row r="1" spans="1:10" ht="15.5">
      <c r="A1" s="73" t="s">
        <v>264</v>
      </c>
      <c r="B1" s="73"/>
      <c r="C1" s="73"/>
      <c r="D1" s="73"/>
      <c r="E1" s="73"/>
      <c r="F1" s="74"/>
      <c r="G1" s="75"/>
      <c r="H1" s="4"/>
      <c r="I1" s="5"/>
      <c r="J1" s="5"/>
    </row>
    <row r="2" spans="1:10" ht="14.5" thickBot="1">
      <c r="A2" s="7" t="s">
        <v>265</v>
      </c>
      <c r="B2" s="8" t="s">
        <v>266</v>
      </c>
      <c r="C2" s="8" t="s">
        <v>267</v>
      </c>
      <c r="D2" s="8" t="s">
        <v>268</v>
      </c>
      <c r="E2" s="9" t="s">
        <v>269</v>
      </c>
      <c r="F2" s="10" t="s">
        <v>270</v>
      </c>
      <c r="G2" s="11" t="s">
        <v>268</v>
      </c>
      <c r="I2" s="10" t="s">
        <v>270</v>
      </c>
      <c r="J2" s="11" t="s">
        <v>268</v>
      </c>
    </row>
    <row r="3" spans="1:10" ht="14" thickTop="1">
      <c r="A3" s="12" t="s">
        <v>271</v>
      </c>
      <c r="B3" s="13" t="s">
        <v>272</v>
      </c>
      <c r="C3" s="14" t="s">
        <v>273</v>
      </c>
      <c r="D3" s="15"/>
      <c r="E3" s="16"/>
      <c r="F3" s="17" t="s">
        <v>274</v>
      </c>
      <c r="G3" s="18"/>
      <c r="I3" s="17"/>
      <c r="J3" s="18"/>
    </row>
    <row r="4" spans="1:10" ht="13.5">
      <c r="A4" s="12" t="s">
        <v>275</v>
      </c>
      <c r="B4" s="13" t="s">
        <v>276</v>
      </c>
      <c r="C4" s="14" t="s">
        <v>277</v>
      </c>
      <c r="D4" s="15"/>
      <c r="E4" s="16"/>
      <c r="F4" s="17" t="s">
        <v>274</v>
      </c>
      <c r="G4" s="18"/>
      <c r="I4" s="17"/>
      <c r="J4" s="18"/>
    </row>
    <row r="5" spans="1:10" ht="13.5">
      <c r="A5" s="19" t="s">
        <v>278</v>
      </c>
      <c r="B5" s="15" t="s">
        <v>279</v>
      </c>
      <c r="C5" s="20" t="s">
        <v>280</v>
      </c>
      <c r="D5" s="15" t="s">
        <v>281</v>
      </c>
      <c r="E5" s="21"/>
      <c r="F5" s="22" t="s">
        <v>282</v>
      </c>
      <c r="G5" s="23"/>
      <c r="I5" s="22"/>
      <c r="J5" s="23"/>
    </row>
    <row r="6" spans="1:10" ht="13.5">
      <c r="A6" s="19" t="s">
        <v>283</v>
      </c>
      <c r="B6" s="15" t="s">
        <v>284</v>
      </c>
      <c r="C6" s="20" t="s">
        <v>13</v>
      </c>
      <c r="D6" s="15" t="s">
        <v>285</v>
      </c>
      <c r="E6" s="21"/>
      <c r="F6" s="17" t="s">
        <v>286</v>
      </c>
      <c r="G6" s="18"/>
      <c r="I6" s="17"/>
      <c r="J6" s="18"/>
    </row>
    <row r="7" spans="1:10" ht="13.5">
      <c r="A7" s="19" t="s">
        <v>287</v>
      </c>
      <c r="B7" s="15" t="s">
        <v>288</v>
      </c>
      <c r="C7" s="20" t="s">
        <v>289</v>
      </c>
      <c r="D7" s="15" t="s">
        <v>285</v>
      </c>
      <c r="E7" s="21"/>
      <c r="F7" s="17" t="s">
        <v>274</v>
      </c>
      <c r="G7" s="18"/>
      <c r="I7" s="17"/>
      <c r="J7" s="18"/>
    </row>
    <row r="8" spans="1:10" ht="13.5">
      <c r="A8" s="19" t="s">
        <v>290</v>
      </c>
      <c r="B8" s="15" t="s">
        <v>291</v>
      </c>
      <c r="C8" s="20" t="s">
        <v>292</v>
      </c>
      <c r="D8" s="15" t="s">
        <v>285</v>
      </c>
      <c r="E8" s="21"/>
      <c r="F8" s="17" t="s">
        <v>274</v>
      </c>
      <c r="G8" s="23"/>
      <c r="I8" s="17"/>
      <c r="J8" s="23"/>
    </row>
    <row r="9" spans="1:10" ht="13.5">
      <c r="A9" s="19" t="s">
        <v>293</v>
      </c>
      <c r="B9" s="15" t="s">
        <v>294</v>
      </c>
      <c r="C9" s="20" t="s">
        <v>295</v>
      </c>
      <c r="D9" s="15"/>
      <c r="E9" s="21" t="s">
        <v>296</v>
      </c>
      <c r="F9" s="22" t="s">
        <v>274</v>
      </c>
      <c r="G9" s="18"/>
      <c r="I9" s="22"/>
      <c r="J9" s="18"/>
    </row>
    <row r="10" spans="1:10" ht="13.5">
      <c r="A10" s="19" t="s">
        <v>297</v>
      </c>
      <c r="B10" s="15" t="s">
        <v>298</v>
      </c>
      <c r="C10" s="20" t="s">
        <v>299</v>
      </c>
      <c r="D10" s="15" t="s">
        <v>300</v>
      </c>
      <c r="F10" s="17" t="s">
        <v>282</v>
      </c>
      <c r="G10" s="23"/>
      <c r="I10" s="17"/>
      <c r="J10" s="23"/>
    </row>
    <row r="11" spans="1:10" ht="13.5">
      <c r="A11" s="19" t="s">
        <v>301</v>
      </c>
      <c r="B11" s="15" t="s">
        <v>298</v>
      </c>
      <c r="C11" s="20" t="s">
        <v>302</v>
      </c>
      <c r="D11" s="15" t="s">
        <v>285</v>
      </c>
      <c r="E11" s="21"/>
      <c r="F11" s="17" t="s">
        <v>274</v>
      </c>
      <c r="G11" s="18"/>
      <c r="I11" s="17"/>
      <c r="J11" s="18"/>
    </row>
    <row r="12" spans="1:10" ht="13.5">
      <c r="A12" s="19" t="s">
        <v>303</v>
      </c>
      <c r="B12" s="15" t="s">
        <v>304</v>
      </c>
      <c r="C12" s="20" t="s">
        <v>305</v>
      </c>
      <c r="D12" s="15" t="s">
        <v>285</v>
      </c>
      <c r="E12" s="21"/>
      <c r="F12" s="17" t="s">
        <v>274</v>
      </c>
      <c r="G12" s="18"/>
      <c r="I12" s="17"/>
      <c r="J12" s="18"/>
    </row>
    <row r="13" spans="1:10" ht="13.5">
      <c r="A13" s="19" t="s">
        <v>306</v>
      </c>
      <c r="B13" s="15" t="s">
        <v>298</v>
      </c>
      <c r="C13" s="20" t="s">
        <v>307</v>
      </c>
      <c r="D13" s="15" t="s">
        <v>285</v>
      </c>
      <c r="E13" s="21"/>
      <c r="F13" s="17" t="s">
        <v>274</v>
      </c>
      <c r="G13" s="18"/>
      <c r="I13" s="17"/>
      <c r="J13" s="18"/>
    </row>
    <row r="14" spans="1:10" ht="13.5">
      <c r="A14" s="19" t="s">
        <v>308</v>
      </c>
      <c r="B14" s="15" t="s">
        <v>298</v>
      </c>
      <c r="C14" s="20" t="s">
        <v>309</v>
      </c>
      <c r="D14" s="15" t="s">
        <v>300</v>
      </c>
      <c r="E14" s="21"/>
      <c r="F14" s="24" t="s">
        <v>274</v>
      </c>
      <c r="G14" s="23"/>
      <c r="I14" s="24"/>
      <c r="J14" s="23"/>
    </row>
    <row r="15" spans="1:10" ht="13.5">
      <c r="A15" s="19" t="s">
        <v>310</v>
      </c>
      <c r="B15" s="15" t="s">
        <v>311</v>
      </c>
      <c r="C15" s="20" t="s">
        <v>312</v>
      </c>
      <c r="D15" s="15"/>
      <c r="E15" s="21" t="s">
        <v>296</v>
      </c>
      <c r="F15" s="17" t="s">
        <v>274</v>
      </c>
      <c r="G15" s="18"/>
      <c r="I15" s="17"/>
      <c r="J15" s="18"/>
    </row>
    <row r="16" spans="1:10" ht="13.5">
      <c r="A16" s="19" t="s">
        <v>313</v>
      </c>
      <c r="B16" s="15" t="s">
        <v>298</v>
      </c>
      <c r="C16" s="20" t="s">
        <v>314</v>
      </c>
      <c r="D16" s="15" t="s">
        <v>285</v>
      </c>
      <c r="F16" s="17" t="s">
        <v>282</v>
      </c>
      <c r="G16" s="18"/>
      <c r="I16" s="17"/>
      <c r="J16" s="18"/>
    </row>
    <row r="17" spans="1:10" ht="13.5">
      <c r="A17" s="19" t="s">
        <v>315</v>
      </c>
      <c r="B17" s="15" t="s">
        <v>291</v>
      </c>
      <c r="C17" s="20" t="s">
        <v>316</v>
      </c>
      <c r="D17" s="15" t="s">
        <v>285</v>
      </c>
      <c r="E17" s="21"/>
      <c r="F17" s="17" t="s">
        <v>274</v>
      </c>
      <c r="G17" s="18"/>
      <c r="I17" s="17"/>
      <c r="J17" s="18"/>
    </row>
    <row r="18" spans="1:10" ht="13.5">
      <c r="A18" s="19" t="s">
        <v>317</v>
      </c>
      <c r="B18" s="15" t="s">
        <v>318</v>
      </c>
      <c r="C18" s="20" t="s">
        <v>319</v>
      </c>
      <c r="D18" s="15"/>
      <c r="E18" s="21"/>
      <c r="F18" s="17" t="s">
        <v>274</v>
      </c>
      <c r="G18" s="18"/>
      <c r="I18" s="17"/>
      <c r="J18" s="18"/>
    </row>
    <row r="19" spans="1:10" ht="13.5">
      <c r="A19" s="19" t="s">
        <v>320</v>
      </c>
      <c r="B19" s="15" t="s">
        <v>321</v>
      </c>
      <c r="C19" s="20" t="s">
        <v>322</v>
      </c>
      <c r="D19" s="15" t="s">
        <v>300</v>
      </c>
      <c r="E19" s="21"/>
      <c r="F19" s="17"/>
      <c r="G19" s="18"/>
      <c r="I19" s="17"/>
      <c r="J19" s="18"/>
    </row>
    <row r="20" spans="1:10" ht="13.5">
      <c r="A20" s="19" t="s">
        <v>323</v>
      </c>
      <c r="B20" s="15" t="s">
        <v>324</v>
      </c>
      <c r="C20" s="20" t="s">
        <v>325</v>
      </c>
      <c r="D20" s="15"/>
      <c r="E20" s="21" t="s">
        <v>296</v>
      </c>
      <c r="F20" s="17" t="s">
        <v>282</v>
      </c>
      <c r="G20" s="18"/>
      <c r="I20" s="17"/>
      <c r="J20" s="18"/>
    </row>
    <row r="21" spans="1:10" ht="13.5">
      <c r="A21" s="19" t="s">
        <v>326</v>
      </c>
      <c r="B21" s="15" t="s">
        <v>327</v>
      </c>
      <c r="C21" s="20" t="s">
        <v>328</v>
      </c>
      <c r="D21" s="15"/>
      <c r="E21" s="21" t="s">
        <v>296</v>
      </c>
      <c r="F21" s="17" t="s">
        <v>274</v>
      </c>
      <c r="G21" s="23"/>
      <c r="I21" s="17"/>
      <c r="J21" s="23"/>
    </row>
    <row r="22" spans="1:10" ht="13.5">
      <c r="A22" s="19" t="s">
        <v>329</v>
      </c>
      <c r="B22" s="15" t="s">
        <v>291</v>
      </c>
      <c r="C22" s="20" t="s">
        <v>330</v>
      </c>
      <c r="D22" s="15" t="s">
        <v>300</v>
      </c>
      <c r="E22" s="21" t="s">
        <v>296</v>
      </c>
      <c r="F22" s="17" t="s">
        <v>282</v>
      </c>
      <c r="G22" s="23"/>
      <c r="I22" s="17"/>
      <c r="J22" s="23"/>
    </row>
    <row r="23" spans="1:10" ht="13.5">
      <c r="A23" s="19" t="s">
        <v>331</v>
      </c>
      <c r="B23" s="15" t="s">
        <v>276</v>
      </c>
      <c r="C23" s="20" t="s">
        <v>332</v>
      </c>
      <c r="D23" s="15" t="s">
        <v>333</v>
      </c>
      <c r="E23" s="21"/>
      <c r="F23" s="17" t="s">
        <v>274</v>
      </c>
      <c r="G23" s="23"/>
      <c r="I23" s="17"/>
      <c r="J23" s="23"/>
    </row>
    <row r="24" spans="1:10" ht="13.5">
      <c r="A24" s="19" t="s">
        <v>334</v>
      </c>
      <c r="B24" s="15" t="s">
        <v>335</v>
      </c>
      <c r="C24" s="20" t="s">
        <v>336</v>
      </c>
      <c r="D24" s="15" t="s">
        <v>337</v>
      </c>
      <c r="E24" s="21"/>
      <c r="F24" s="17" t="s">
        <v>274</v>
      </c>
      <c r="G24" s="23"/>
      <c r="I24" s="17"/>
      <c r="J24" s="23"/>
    </row>
    <row r="25" spans="1:10" ht="13.5">
      <c r="A25" s="19" t="s">
        <v>338</v>
      </c>
      <c r="B25" s="15" t="s">
        <v>339</v>
      </c>
      <c r="C25" s="20" t="s">
        <v>340</v>
      </c>
      <c r="D25" s="15" t="s">
        <v>300</v>
      </c>
      <c r="E25" s="21"/>
      <c r="F25" s="17" t="s">
        <v>274</v>
      </c>
      <c r="G25" s="18"/>
      <c r="I25" s="17"/>
      <c r="J25" s="18"/>
    </row>
    <row r="26" spans="1:10" ht="13.5">
      <c r="A26" s="19" t="s">
        <v>341</v>
      </c>
      <c r="B26" s="15" t="s">
        <v>342</v>
      </c>
      <c r="C26" s="20" t="s">
        <v>343</v>
      </c>
      <c r="D26" s="15" t="s">
        <v>281</v>
      </c>
      <c r="E26" s="21"/>
      <c r="F26" s="17" t="s">
        <v>274</v>
      </c>
      <c r="G26" s="18"/>
      <c r="I26" s="17"/>
      <c r="J26" s="18"/>
    </row>
    <row r="27" spans="1:10" ht="13.5">
      <c r="A27" s="19" t="s">
        <v>344</v>
      </c>
      <c r="B27" s="15" t="s">
        <v>291</v>
      </c>
      <c r="C27" s="20" t="s">
        <v>345</v>
      </c>
      <c r="D27" s="15" t="s">
        <v>285</v>
      </c>
      <c r="E27" s="21"/>
      <c r="F27" s="17" t="s">
        <v>274</v>
      </c>
      <c r="G27" s="23"/>
      <c r="I27" s="17"/>
      <c r="J27" s="23"/>
    </row>
    <row r="28" spans="1:10" ht="13.5">
      <c r="A28" s="19" t="s">
        <v>346</v>
      </c>
      <c r="B28" s="15" t="s">
        <v>347</v>
      </c>
      <c r="C28" s="20" t="s">
        <v>348</v>
      </c>
      <c r="D28" s="15" t="s">
        <v>300</v>
      </c>
      <c r="E28" s="21"/>
      <c r="F28" s="17" t="s">
        <v>274</v>
      </c>
      <c r="G28" s="18"/>
      <c r="I28" s="17"/>
      <c r="J28" s="18"/>
    </row>
    <row r="29" spans="1:10" ht="13.5">
      <c r="A29" s="19" t="s">
        <v>349</v>
      </c>
      <c r="B29" s="15" t="s">
        <v>321</v>
      </c>
      <c r="C29" s="20" t="s">
        <v>350</v>
      </c>
      <c r="D29" s="15" t="s">
        <v>285</v>
      </c>
      <c r="E29" s="21"/>
      <c r="F29" s="17" t="s">
        <v>274</v>
      </c>
      <c r="G29" s="23"/>
      <c r="I29" s="17"/>
      <c r="J29" s="23"/>
    </row>
    <row r="30" spans="1:10" ht="13.5">
      <c r="A30" s="25" t="s">
        <v>351</v>
      </c>
      <c r="B30" s="26" t="s">
        <v>291</v>
      </c>
      <c r="C30" s="27" t="s">
        <v>352</v>
      </c>
      <c r="D30" s="26" t="s">
        <v>285</v>
      </c>
      <c r="E30" s="21"/>
      <c r="F30" s="17" t="s">
        <v>274</v>
      </c>
      <c r="G30" s="23"/>
      <c r="I30" s="17"/>
      <c r="J30" s="23"/>
    </row>
    <row r="31" spans="1:10" ht="13.5">
      <c r="A31" s="19" t="s">
        <v>353</v>
      </c>
      <c r="B31" s="15" t="s">
        <v>354</v>
      </c>
      <c r="C31" s="28" t="s">
        <v>355</v>
      </c>
      <c r="D31" s="15" t="s">
        <v>285</v>
      </c>
      <c r="E31" s="21"/>
      <c r="F31" s="17" t="s">
        <v>356</v>
      </c>
      <c r="G31" s="23"/>
      <c r="I31" s="17"/>
      <c r="J31" s="23"/>
    </row>
    <row r="32" spans="1:10" ht="13.5">
      <c r="A32" s="15" t="s">
        <v>357</v>
      </c>
      <c r="B32" s="15" t="s">
        <v>354</v>
      </c>
      <c r="C32" s="28" t="s">
        <v>358</v>
      </c>
      <c r="D32" s="15" t="s">
        <v>285</v>
      </c>
      <c r="E32" s="21"/>
      <c r="F32" s="17" t="s">
        <v>356</v>
      </c>
      <c r="G32" s="23"/>
      <c r="I32" s="17"/>
      <c r="J32" s="23"/>
    </row>
    <row r="33" spans="1:10" ht="13.5">
      <c r="A33" s="15" t="s">
        <v>359</v>
      </c>
      <c r="B33" s="15" t="s">
        <v>354</v>
      </c>
      <c r="C33" s="28" t="s">
        <v>360</v>
      </c>
      <c r="D33" s="15" t="s">
        <v>300</v>
      </c>
      <c r="E33" s="21"/>
      <c r="F33" s="17" t="s">
        <v>356</v>
      </c>
      <c r="G33" s="23"/>
      <c r="I33" s="17"/>
      <c r="J33" s="23"/>
    </row>
    <row r="34" spans="1:10" ht="13.5">
      <c r="A34" s="15" t="s">
        <v>361</v>
      </c>
      <c r="B34" s="15" t="s">
        <v>362</v>
      </c>
      <c r="C34" s="20" t="s">
        <v>363</v>
      </c>
      <c r="D34" s="15" t="s">
        <v>281</v>
      </c>
      <c r="E34" s="21"/>
      <c r="F34" s="17" t="s">
        <v>356</v>
      </c>
      <c r="G34" s="23"/>
      <c r="I34" s="17"/>
      <c r="J34" s="23"/>
    </row>
    <row r="35" spans="1:10" ht="13.5">
      <c r="A35" s="15"/>
      <c r="B35" s="15"/>
      <c r="C35" s="28"/>
      <c r="D35" s="15"/>
      <c r="E35" s="21"/>
      <c r="F35" s="17"/>
      <c r="G35" s="23"/>
      <c r="I35" s="17"/>
      <c r="J35" s="23"/>
    </row>
    <row r="36" spans="1:10">
      <c r="E36" s="21"/>
      <c r="F36" s="17" t="s">
        <v>286</v>
      </c>
      <c r="G36" s="23"/>
      <c r="I36" s="17"/>
      <c r="J36" s="23"/>
    </row>
    <row r="37" spans="1:10" ht="14">
      <c r="B37" s="29" t="s">
        <v>364</v>
      </c>
      <c r="E37" s="30"/>
      <c r="F37" s="31" t="s">
        <v>274</v>
      </c>
      <c r="G37" s="32"/>
      <c r="I37" s="31"/>
      <c r="J37" s="32"/>
    </row>
    <row r="38" spans="1:10" ht="14">
      <c r="B38" s="29">
        <v>25</v>
      </c>
      <c r="E38" s="33"/>
    </row>
    <row r="39" spans="1:10" ht="14">
      <c r="A39" s="34" t="s">
        <v>365</v>
      </c>
      <c r="B39" s="35" t="s">
        <v>366</v>
      </c>
      <c r="C39" s="35" t="s">
        <v>367</v>
      </c>
      <c r="D39" s="36" t="s">
        <v>368</v>
      </c>
      <c r="F39" s="34" t="s">
        <v>365</v>
      </c>
      <c r="G39" s="36" t="s">
        <v>369</v>
      </c>
      <c r="I39" s="34" t="s">
        <v>365</v>
      </c>
      <c r="J39" s="36" t="s">
        <v>369</v>
      </c>
    </row>
    <row r="40" spans="1:10" ht="14">
      <c r="A40" s="37">
        <v>32</v>
      </c>
      <c r="B40" s="38">
        <v>22</v>
      </c>
      <c r="C40" s="39">
        <f>B38/A40</f>
        <v>0.78125</v>
      </c>
      <c r="D40" s="40">
        <f>20/B40</f>
        <v>0.90909090909090906</v>
      </c>
      <c r="F40" s="37"/>
      <c r="G40" s="41"/>
      <c r="I40" s="37"/>
      <c r="J40" s="41"/>
    </row>
    <row r="41" spans="1:10" ht="14">
      <c r="F41" s="34" t="s">
        <v>367</v>
      </c>
      <c r="G41" s="36" t="s">
        <v>370</v>
      </c>
      <c r="I41" s="34" t="s">
        <v>367</v>
      </c>
      <c r="J41" s="36" t="s">
        <v>370</v>
      </c>
    </row>
    <row r="42" spans="1:10" ht="14">
      <c r="F42" s="42"/>
      <c r="G42" s="40"/>
      <c r="I42" s="42"/>
      <c r="J42" s="40"/>
    </row>
  </sheetData>
  <mergeCells count="2">
    <mergeCell ref="A1:E1"/>
    <mergeCell ref="F1:G1"/>
  </mergeCells>
  <phoneticPr fontId="3"/>
  <hyperlinks>
    <hyperlink ref="C3" r:id="rId1"/>
    <hyperlink ref="C20" r:id="rId2"/>
    <hyperlink ref="C4" r:id="rId3"/>
    <hyperlink ref="C9" r:id="rId4"/>
    <hyperlink ref="C12" r:id="rId5"/>
    <hyperlink ref="C15" r:id="rId6"/>
    <hyperlink ref="C18" r:id="rId7"/>
    <hyperlink ref="C21" r:id="rId8"/>
    <hyperlink ref="C24" r:id="rId9"/>
    <hyperlink ref="C25" r:id="rId10"/>
    <hyperlink ref="C26" r:id="rId11"/>
    <hyperlink ref="C5" r:id="rId12"/>
    <hyperlink ref="C22" r:id="rId13"/>
    <hyperlink ref="C27" r:id="rId14"/>
    <hyperlink ref="C34"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07"/>
  <sheetViews>
    <sheetView tabSelected="1" topLeftCell="D27" zoomScale="85" zoomScaleNormal="85" workbookViewId="0">
      <selection activeCell="N30" sqref="N30"/>
    </sheetView>
  </sheetViews>
  <sheetFormatPr defaultColWidth="8" defaultRowHeight="12.5"/>
  <cols>
    <col min="1" max="1" width="4.81640625" style="2" customWidth="1"/>
    <col min="2" max="2" width="14" style="61" customWidth="1"/>
    <col min="3" max="3" width="18.6328125" style="61" customWidth="1"/>
    <col min="4" max="4" width="23.81640625" style="61" customWidth="1"/>
    <col min="5" max="5" width="12.6328125" style="2" customWidth="1"/>
    <col min="6" max="6" width="7.36328125" style="2" customWidth="1"/>
    <col min="7" max="8" width="9.6328125" style="2" customWidth="1"/>
    <col min="9" max="9" width="5.36328125" style="2" customWidth="1"/>
    <col min="10" max="10" width="4.81640625" style="2" customWidth="1"/>
    <col min="11" max="11" width="5.36328125" style="2" customWidth="1"/>
    <col min="12" max="13" width="45" style="3" customWidth="1"/>
    <col min="14" max="14" width="61.453125" style="61" customWidth="1"/>
    <col min="15" max="16" width="22.453125" style="61" customWidth="1"/>
    <col min="17" max="255" width="8" style="61"/>
    <col min="256" max="256" width="4.81640625" style="61" customWidth="1"/>
    <col min="257" max="257" width="14" style="61" customWidth="1"/>
    <col min="258" max="258" width="18.6328125" style="61" customWidth="1"/>
    <col min="259" max="259" width="23.81640625" style="61" customWidth="1"/>
    <col min="260" max="260" width="12.6328125" style="61" customWidth="1"/>
    <col min="261" max="261" width="7.36328125" style="61" customWidth="1"/>
    <col min="262" max="263" width="9.6328125" style="61" customWidth="1"/>
    <col min="264" max="264" width="5.36328125" style="61" customWidth="1"/>
    <col min="265" max="265" width="4.81640625" style="61" customWidth="1"/>
    <col min="266" max="266" width="5.36328125" style="61" customWidth="1"/>
    <col min="267" max="268" width="45" style="61" customWidth="1"/>
    <col min="269" max="511" width="8" style="61"/>
    <col min="512" max="512" width="4.81640625" style="61" customWidth="1"/>
    <col min="513" max="513" width="14" style="61" customWidth="1"/>
    <col min="514" max="514" width="18.6328125" style="61" customWidth="1"/>
    <col min="515" max="515" width="23.81640625" style="61" customWidth="1"/>
    <col min="516" max="516" width="12.6328125" style="61" customWidth="1"/>
    <col min="517" max="517" width="7.36328125" style="61" customWidth="1"/>
    <col min="518" max="519" width="9.6328125" style="61" customWidth="1"/>
    <col min="520" max="520" width="5.36328125" style="61" customWidth="1"/>
    <col min="521" max="521" width="4.81640625" style="61" customWidth="1"/>
    <col min="522" max="522" width="5.36328125" style="61" customWidth="1"/>
    <col min="523" max="524" width="45" style="61" customWidth="1"/>
    <col min="525" max="767" width="8" style="61"/>
    <col min="768" max="768" width="4.81640625" style="61" customWidth="1"/>
    <col min="769" max="769" width="14" style="61" customWidth="1"/>
    <col min="770" max="770" width="18.6328125" style="61" customWidth="1"/>
    <col min="771" max="771" width="23.81640625" style="61" customWidth="1"/>
    <col min="772" max="772" width="12.6328125" style="61" customWidth="1"/>
    <col min="773" max="773" width="7.36328125" style="61" customWidth="1"/>
    <col min="774" max="775" width="9.6328125" style="61" customWidth="1"/>
    <col min="776" max="776" width="5.36328125" style="61" customWidth="1"/>
    <col min="777" max="777" width="4.81640625" style="61" customWidth="1"/>
    <col min="778" max="778" width="5.36328125" style="61" customWidth="1"/>
    <col min="779" max="780" width="45" style="61" customWidth="1"/>
    <col min="781" max="1023" width="8" style="61"/>
    <col min="1024" max="1024" width="4.81640625" style="61" customWidth="1"/>
    <col min="1025" max="1025" width="14" style="61" customWidth="1"/>
    <col min="1026" max="1026" width="18.6328125" style="61" customWidth="1"/>
    <col min="1027" max="1027" width="23.81640625" style="61" customWidth="1"/>
    <col min="1028" max="1028" width="12.6328125" style="61" customWidth="1"/>
    <col min="1029" max="1029" width="7.36328125" style="61" customWidth="1"/>
    <col min="1030" max="1031" width="9.6328125" style="61" customWidth="1"/>
    <col min="1032" max="1032" width="5.36328125" style="61" customWidth="1"/>
    <col min="1033" max="1033" width="4.81640625" style="61" customWidth="1"/>
    <col min="1034" max="1034" width="5.36328125" style="61" customWidth="1"/>
    <col min="1035" max="1036" width="45" style="61" customWidth="1"/>
    <col min="1037" max="1279" width="8" style="61"/>
    <col min="1280" max="1280" width="4.81640625" style="61" customWidth="1"/>
    <col min="1281" max="1281" width="14" style="61" customWidth="1"/>
    <col min="1282" max="1282" width="18.6328125" style="61" customWidth="1"/>
    <col min="1283" max="1283" width="23.81640625" style="61" customWidth="1"/>
    <col min="1284" max="1284" width="12.6328125" style="61" customWidth="1"/>
    <col min="1285" max="1285" width="7.36328125" style="61" customWidth="1"/>
    <col min="1286" max="1287" width="9.6328125" style="61" customWidth="1"/>
    <col min="1288" max="1288" width="5.36328125" style="61" customWidth="1"/>
    <col min="1289" max="1289" width="4.81640625" style="61" customWidth="1"/>
    <col min="1290" max="1290" width="5.36328125" style="61" customWidth="1"/>
    <col min="1291" max="1292" width="45" style="61" customWidth="1"/>
    <col min="1293" max="1535" width="8" style="61"/>
    <col min="1536" max="1536" width="4.81640625" style="61" customWidth="1"/>
    <col min="1537" max="1537" width="14" style="61" customWidth="1"/>
    <col min="1538" max="1538" width="18.6328125" style="61" customWidth="1"/>
    <col min="1539" max="1539" width="23.81640625" style="61" customWidth="1"/>
    <col min="1540" max="1540" width="12.6328125" style="61" customWidth="1"/>
    <col min="1541" max="1541" width="7.36328125" style="61" customWidth="1"/>
    <col min="1542" max="1543" width="9.6328125" style="61" customWidth="1"/>
    <col min="1544" max="1544" width="5.36328125" style="61" customWidth="1"/>
    <col min="1545" max="1545" width="4.81640625" style="61" customWidth="1"/>
    <col min="1546" max="1546" width="5.36328125" style="61" customWidth="1"/>
    <col min="1547" max="1548" width="45" style="61" customWidth="1"/>
    <col min="1549" max="1791" width="8" style="61"/>
    <col min="1792" max="1792" width="4.81640625" style="61" customWidth="1"/>
    <col min="1793" max="1793" width="14" style="61" customWidth="1"/>
    <col min="1794" max="1794" width="18.6328125" style="61" customWidth="1"/>
    <col min="1795" max="1795" width="23.81640625" style="61" customWidth="1"/>
    <col min="1796" max="1796" width="12.6328125" style="61" customWidth="1"/>
    <col min="1797" max="1797" width="7.36328125" style="61" customWidth="1"/>
    <col min="1798" max="1799" width="9.6328125" style="61" customWidth="1"/>
    <col min="1800" max="1800" width="5.36328125" style="61" customWidth="1"/>
    <col min="1801" max="1801" width="4.81640625" style="61" customWidth="1"/>
    <col min="1802" max="1802" width="5.36328125" style="61" customWidth="1"/>
    <col min="1803" max="1804" width="45" style="61" customWidth="1"/>
    <col min="1805" max="2047" width="8" style="61"/>
    <col min="2048" max="2048" width="4.81640625" style="61" customWidth="1"/>
    <col min="2049" max="2049" width="14" style="61" customWidth="1"/>
    <col min="2050" max="2050" width="18.6328125" style="61" customWidth="1"/>
    <col min="2051" max="2051" width="23.81640625" style="61" customWidth="1"/>
    <col min="2052" max="2052" width="12.6328125" style="61" customWidth="1"/>
    <col min="2053" max="2053" width="7.36328125" style="61" customWidth="1"/>
    <col min="2054" max="2055" width="9.6328125" style="61" customWidth="1"/>
    <col min="2056" max="2056" width="5.36328125" style="61" customWidth="1"/>
    <col min="2057" max="2057" width="4.81640625" style="61" customWidth="1"/>
    <col min="2058" max="2058" width="5.36328125" style="61" customWidth="1"/>
    <col min="2059" max="2060" width="45" style="61" customWidth="1"/>
    <col min="2061" max="2303" width="8" style="61"/>
    <col min="2304" max="2304" width="4.81640625" style="61" customWidth="1"/>
    <col min="2305" max="2305" width="14" style="61" customWidth="1"/>
    <col min="2306" max="2306" width="18.6328125" style="61" customWidth="1"/>
    <col min="2307" max="2307" width="23.81640625" style="61" customWidth="1"/>
    <col min="2308" max="2308" width="12.6328125" style="61" customWidth="1"/>
    <col min="2309" max="2309" width="7.36328125" style="61" customWidth="1"/>
    <col min="2310" max="2311" width="9.6328125" style="61" customWidth="1"/>
    <col min="2312" max="2312" width="5.36328125" style="61" customWidth="1"/>
    <col min="2313" max="2313" width="4.81640625" style="61" customWidth="1"/>
    <col min="2314" max="2314" width="5.36328125" style="61" customWidth="1"/>
    <col min="2315" max="2316" width="45" style="61" customWidth="1"/>
    <col min="2317" max="2559" width="8" style="61"/>
    <col min="2560" max="2560" width="4.81640625" style="61" customWidth="1"/>
    <col min="2561" max="2561" width="14" style="61" customWidth="1"/>
    <col min="2562" max="2562" width="18.6328125" style="61" customWidth="1"/>
    <col min="2563" max="2563" width="23.81640625" style="61" customWidth="1"/>
    <col min="2564" max="2564" width="12.6328125" style="61" customWidth="1"/>
    <col min="2565" max="2565" width="7.36328125" style="61" customWidth="1"/>
    <col min="2566" max="2567" width="9.6328125" style="61" customWidth="1"/>
    <col min="2568" max="2568" width="5.36328125" style="61" customWidth="1"/>
    <col min="2569" max="2569" width="4.81640625" style="61" customWidth="1"/>
    <col min="2570" max="2570" width="5.36328125" style="61" customWidth="1"/>
    <col min="2571" max="2572" width="45" style="61" customWidth="1"/>
    <col min="2573" max="2815" width="8" style="61"/>
    <col min="2816" max="2816" width="4.81640625" style="61" customWidth="1"/>
    <col min="2817" max="2817" width="14" style="61" customWidth="1"/>
    <col min="2818" max="2818" width="18.6328125" style="61" customWidth="1"/>
    <col min="2819" max="2819" width="23.81640625" style="61" customWidth="1"/>
    <col min="2820" max="2820" width="12.6328125" style="61" customWidth="1"/>
    <col min="2821" max="2821" width="7.36328125" style="61" customWidth="1"/>
    <col min="2822" max="2823" width="9.6328125" style="61" customWidth="1"/>
    <col min="2824" max="2824" width="5.36328125" style="61" customWidth="1"/>
    <col min="2825" max="2825" width="4.81640625" style="61" customWidth="1"/>
    <col min="2826" max="2826" width="5.36328125" style="61" customWidth="1"/>
    <col min="2827" max="2828" width="45" style="61" customWidth="1"/>
    <col min="2829" max="3071" width="8" style="61"/>
    <col min="3072" max="3072" width="4.81640625" style="61" customWidth="1"/>
    <col min="3073" max="3073" width="14" style="61" customWidth="1"/>
    <col min="3074" max="3074" width="18.6328125" style="61" customWidth="1"/>
    <col min="3075" max="3075" width="23.81640625" style="61" customWidth="1"/>
    <col min="3076" max="3076" width="12.6328125" style="61" customWidth="1"/>
    <col min="3077" max="3077" width="7.36328125" style="61" customWidth="1"/>
    <col min="3078" max="3079" width="9.6328125" style="61" customWidth="1"/>
    <col min="3080" max="3080" width="5.36328125" style="61" customWidth="1"/>
    <col min="3081" max="3081" width="4.81640625" style="61" customWidth="1"/>
    <col min="3082" max="3082" width="5.36328125" style="61" customWidth="1"/>
    <col min="3083" max="3084" width="45" style="61" customWidth="1"/>
    <col min="3085" max="3327" width="8" style="61"/>
    <col min="3328" max="3328" width="4.81640625" style="61" customWidth="1"/>
    <col min="3329" max="3329" width="14" style="61" customWidth="1"/>
    <col min="3330" max="3330" width="18.6328125" style="61" customWidth="1"/>
    <col min="3331" max="3331" width="23.81640625" style="61" customWidth="1"/>
    <col min="3332" max="3332" width="12.6328125" style="61" customWidth="1"/>
    <col min="3333" max="3333" width="7.36328125" style="61" customWidth="1"/>
    <col min="3334" max="3335" width="9.6328125" style="61" customWidth="1"/>
    <col min="3336" max="3336" width="5.36328125" style="61" customWidth="1"/>
    <col min="3337" max="3337" width="4.81640625" style="61" customWidth="1"/>
    <col min="3338" max="3338" width="5.36328125" style="61" customWidth="1"/>
    <col min="3339" max="3340" width="45" style="61" customWidth="1"/>
    <col min="3341" max="3583" width="8" style="61"/>
    <col min="3584" max="3584" width="4.81640625" style="61" customWidth="1"/>
    <col min="3585" max="3585" width="14" style="61" customWidth="1"/>
    <col min="3586" max="3586" width="18.6328125" style="61" customWidth="1"/>
    <col min="3587" max="3587" width="23.81640625" style="61" customWidth="1"/>
    <col min="3588" max="3588" width="12.6328125" style="61" customWidth="1"/>
    <col min="3589" max="3589" width="7.36328125" style="61" customWidth="1"/>
    <col min="3590" max="3591" width="9.6328125" style="61" customWidth="1"/>
    <col min="3592" max="3592" width="5.36328125" style="61" customWidth="1"/>
    <col min="3593" max="3593" width="4.81640625" style="61" customWidth="1"/>
    <col min="3594" max="3594" width="5.36328125" style="61" customWidth="1"/>
    <col min="3595" max="3596" width="45" style="61" customWidth="1"/>
    <col min="3597" max="3839" width="8" style="61"/>
    <col min="3840" max="3840" width="4.81640625" style="61" customWidth="1"/>
    <col min="3841" max="3841" width="14" style="61" customWidth="1"/>
    <col min="3842" max="3842" width="18.6328125" style="61" customWidth="1"/>
    <col min="3843" max="3843" width="23.81640625" style="61" customWidth="1"/>
    <col min="3844" max="3844" width="12.6328125" style="61" customWidth="1"/>
    <col min="3845" max="3845" width="7.36328125" style="61" customWidth="1"/>
    <col min="3846" max="3847" width="9.6328125" style="61" customWidth="1"/>
    <col min="3848" max="3848" width="5.36328125" style="61" customWidth="1"/>
    <col min="3849" max="3849" width="4.81640625" style="61" customWidth="1"/>
    <col min="3850" max="3850" width="5.36328125" style="61" customWidth="1"/>
    <col min="3851" max="3852" width="45" style="61" customWidth="1"/>
    <col min="3853" max="4095" width="8" style="61"/>
    <col min="4096" max="4096" width="4.81640625" style="61" customWidth="1"/>
    <col min="4097" max="4097" width="14" style="61" customWidth="1"/>
    <col min="4098" max="4098" width="18.6328125" style="61" customWidth="1"/>
    <col min="4099" max="4099" width="23.81640625" style="61" customWidth="1"/>
    <col min="4100" max="4100" width="12.6328125" style="61" customWidth="1"/>
    <col min="4101" max="4101" width="7.36328125" style="61" customWidth="1"/>
    <col min="4102" max="4103" width="9.6328125" style="61" customWidth="1"/>
    <col min="4104" max="4104" width="5.36328125" style="61" customWidth="1"/>
    <col min="4105" max="4105" width="4.81640625" style="61" customWidth="1"/>
    <col min="4106" max="4106" width="5.36328125" style="61" customWidth="1"/>
    <col min="4107" max="4108" width="45" style="61" customWidth="1"/>
    <col min="4109" max="4351" width="8" style="61"/>
    <col min="4352" max="4352" width="4.81640625" style="61" customWidth="1"/>
    <col min="4353" max="4353" width="14" style="61" customWidth="1"/>
    <col min="4354" max="4354" width="18.6328125" style="61" customWidth="1"/>
    <col min="4355" max="4355" width="23.81640625" style="61" customWidth="1"/>
    <col min="4356" max="4356" width="12.6328125" style="61" customWidth="1"/>
    <col min="4357" max="4357" width="7.36328125" style="61" customWidth="1"/>
    <col min="4358" max="4359" width="9.6328125" style="61" customWidth="1"/>
    <col min="4360" max="4360" width="5.36328125" style="61" customWidth="1"/>
    <col min="4361" max="4361" width="4.81640625" style="61" customWidth="1"/>
    <col min="4362" max="4362" width="5.36328125" style="61" customWidth="1"/>
    <col min="4363" max="4364" width="45" style="61" customWidth="1"/>
    <col min="4365" max="4607" width="8" style="61"/>
    <col min="4608" max="4608" width="4.81640625" style="61" customWidth="1"/>
    <col min="4609" max="4609" width="14" style="61" customWidth="1"/>
    <col min="4610" max="4610" width="18.6328125" style="61" customWidth="1"/>
    <col min="4611" max="4611" width="23.81640625" style="61" customWidth="1"/>
    <col min="4612" max="4612" width="12.6328125" style="61" customWidth="1"/>
    <col min="4613" max="4613" width="7.36328125" style="61" customWidth="1"/>
    <col min="4614" max="4615" width="9.6328125" style="61" customWidth="1"/>
    <col min="4616" max="4616" width="5.36328125" style="61" customWidth="1"/>
    <col min="4617" max="4617" width="4.81640625" style="61" customWidth="1"/>
    <col min="4618" max="4618" width="5.36328125" style="61" customWidth="1"/>
    <col min="4619" max="4620" width="45" style="61" customWidth="1"/>
    <col min="4621" max="4863" width="8" style="61"/>
    <col min="4864" max="4864" width="4.81640625" style="61" customWidth="1"/>
    <col min="4865" max="4865" width="14" style="61" customWidth="1"/>
    <col min="4866" max="4866" width="18.6328125" style="61" customWidth="1"/>
    <col min="4867" max="4867" width="23.81640625" style="61" customWidth="1"/>
    <col min="4868" max="4868" width="12.6328125" style="61" customWidth="1"/>
    <col min="4869" max="4869" width="7.36328125" style="61" customWidth="1"/>
    <col min="4870" max="4871" width="9.6328125" style="61" customWidth="1"/>
    <col min="4872" max="4872" width="5.36328125" style="61" customWidth="1"/>
    <col min="4873" max="4873" width="4.81640625" style="61" customWidth="1"/>
    <col min="4874" max="4874" width="5.36328125" style="61" customWidth="1"/>
    <col min="4875" max="4876" width="45" style="61" customWidth="1"/>
    <col min="4877" max="5119" width="8" style="61"/>
    <col min="5120" max="5120" width="4.81640625" style="61" customWidth="1"/>
    <col min="5121" max="5121" width="14" style="61" customWidth="1"/>
    <col min="5122" max="5122" width="18.6328125" style="61" customWidth="1"/>
    <col min="5123" max="5123" width="23.81640625" style="61" customWidth="1"/>
    <col min="5124" max="5124" width="12.6328125" style="61" customWidth="1"/>
    <col min="5125" max="5125" width="7.36328125" style="61" customWidth="1"/>
    <col min="5126" max="5127" width="9.6328125" style="61" customWidth="1"/>
    <col min="5128" max="5128" width="5.36328125" style="61" customWidth="1"/>
    <col min="5129" max="5129" width="4.81640625" style="61" customWidth="1"/>
    <col min="5130" max="5130" width="5.36328125" style="61" customWidth="1"/>
    <col min="5131" max="5132" width="45" style="61" customWidth="1"/>
    <col min="5133" max="5375" width="8" style="61"/>
    <col min="5376" max="5376" width="4.81640625" style="61" customWidth="1"/>
    <col min="5377" max="5377" width="14" style="61" customWidth="1"/>
    <col min="5378" max="5378" width="18.6328125" style="61" customWidth="1"/>
    <col min="5379" max="5379" width="23.81640625" style="61" customWidth="1"/>
    <col min="5380" max="5380" width="12.6328125" style="61" customWidth="1"/>
    <col min="5381" max="5381" width="7.36328125" style="61" customWidth="1"/>
    <col min="5382" max="5383" width="9.6328125" style="61" customWidth="1"/>
    <col min="5384" max="5384" width="5.36328125" style="61" customWidth="1"/>
    <col min="5385" max="5385" width="4.81640625" style="61" customWidth="1"/>
    <col min="5386" max="5386" width="5.36328125" style="61" customWidth="1"/>
    <col min="5387" max="5388" width="45" style="61" customWidth="1"/>
    <col min="5389" max="5631" width="8" style="61"/>
    <col min="5632" max="5632" width="4.81640625" style="61" customWidth="1"/>
    <col min="5633" max="5633" width="14" style="61" customWidth="1"/>
    <col min="5634" max="5634" width="18.6328125" style="61" customWidth="1"/>
    <col min="5635" max="5635" width="23.81640625" style="61" customWidth="1"/>
    <col min="5636" max="5636" width="12.6328125" style="61" customWidth="1"/>
    <col min="5637" max="5637" width="7.36328125" style="61" customWidth="1"/>
    <col min="5638" max="5639" width="9.6328125" style="61" customWidth="1"/>
    <col min="5640" max="5640" width="5.36328125" style="61" customWidth="1"/>
    <col min="5641" max="5641" width="4.81640625" style="61" customWidth="1"/>
    <col min="5642" max="5642" width="5.36328125" style="61" customWidth="1"/>
    <col min="5643" max="5644" width="45" style="61" customWidth="1"/>
    <col min="5645" max="5887" width="8" style="61"/>
    <col min="5888" max="5888" width="4.81640625" style="61" customWidth="1"/>
    <col min="5889" max="5889" width="14" style="61" customWidth="1"/>
    <col min="5890" max="5890" width="18.6328125" style="61" customWidth="1"/>
    <col min="5891" max="5891" width="23.81640625" style="61" customWidth="1"/>
    <col min="5892" max="5892" width="12.6328125" style="61" customWidth="1"/>
    <col min="5893" max="5893" width="7.36328125" style="61" customWidth="1"/>
    <col min="5894" max="5895" width="9.6328125" style="61" customWidth="1"/>
    <col min="5896" max="5896" width="5.36328125" style="61" customWidth="1"/>
    <col min="5897" max="5897" width="4.81640625" style="61" customWidth="1"/>
    <col min="5898" max="5898" width="5.36328125" style="61" customWidth="1"/>
    <col min="5899" max="5900" width="45" style="61" customWidth="1"/>
    <col min="5901" max="6143" width="8" style="61"/>
    <col min="6144" max="6144" width="4.81640625" style="61" customWidth="1"/>
    <col min="6145" max="6145" width="14" style="61" customWidth="1"/>
    <col min="6146" max="6146" width="18.6328125" style="61" customWidth="1"/>
    <col min="6147" max="6147" width="23.81640625" style="61" customWidth="1"/>
    <col min="6148" max="6148" width="12.6328125" style="61" customWidth="1"/>
    <col min="6149" max="6149" width="7.36328125" style="61" customWidth="1"/>
    <col min="6150" max="6151" width="9.6328125" style="61" customWidth="1"/>
    <col min="6152" max="6152" width="5.36328125" style="61" customWidth="1"/>
    <col min="6153" max="6153" width="4.81640625" style="61" customWidth="1"/>
    <col min="6154" max="6154" width="5.36328125" style="61" customWidth="1"/>
    <col min="6155" max="6156" width="45" style="61" customWidth="1"/>
    <col min="6157" max="6399" width="8" style="61"/>
    <col min="6400" max="6400" width="4.81640625" style="61" customWidth="1"/>
    <col min="6401" max="6401" width="14" style="61" customWidth="1"/>
    <col min="6402" max="6402" width="18.6328125" style="61" customWidth="1"/>
    <col min="6403" max="6403" width="23.81640625" style="61" customWidth="1"/>
    <col min="6404" max="6404" width="12.6328125" style="61" customWidth="1"/>
    <col min="6405" max="6405" width="7.36328125" style="61" customWidth="1"/>
    <col min="6406" max="6407" width="9.6328125" style="61" customWidth="1"/>
    <col min="6408" max="6408" width="5.36328125" style="61" customWidth="1"/>
    <col min="6409" max="6409" width="4.81640625" style="61" customWidth="1"/>
    <col min="6410" max="6410" width="5.36328125" style="61" customWidth="1"/>
    <col min="6411" max="6412" width="45" style="61" customWidth="1"/>
    <col min="6413" max="6655" width="8" style="61"/>
    <col min="6656" max="6656" width="4.81640625" style="61" customWidth="1"/>
    <col min="6657" max="6657" width="14" style="61" customWidth="1"/>
    <col min="6658" max="6658" width="18.6328125" style="61" customWidth="1"/>
    <col min="6659" max="6659" width="23.81640625" style="61" customWidth="1"/>
    <col min="6660" max="6660" width="12.6328125" style="61" customWidth="1"/>
    <col min="6661" max="6661" width="7.36328125" style="61" customWidth="1"/>
    <col min="6662" max="6663" width="9.6328125" style="61" customWidth="1"/>
    <col min="6664" max="6664" width="5.36328125" style="61" customWidth="1"/>
    <col min="6665" max="6665" width="4.81640625" style="61" customWidth="1"/>
    <col min="6666" max="6666" width="5.36328125" style="61" customWidth="1"/>
    <col min="6667" max="6668" width="45" style="61" customWidth="1"/>
    <col min="6669" max="6911" width="8" style="61"/>
    <col min="6912" max="6912" width="4.81640625" style="61" customWidth="1"/>
    <col min="6913" max="6913" width="14" style="61" customWidth="1"/>
    <col min="6914" max="6914" width="18.6328125" style="61" customWidth="1"/>
    <col min="6915" max="6915" width="23.81640625" style="61" customWidth="1"/>
    <col min="6916" max="6916" width="12.6328125" style="61" customWidth="1"/>
    <col min="6917" max="6917" width="7.36328125" style="61" customWidth="1"/>
    <col min="6918" max="6919" width="9.6328125" style="61" customWidth="1"/>
    <col min="6920" max="6920" width="5.36328125" style="61" customWidth="1"/>
    <col min="6921" max="6921" width="4.81640625" style="61" customWidth="1"/>
    <col min="6922" max="6922" width="5.36328125" style="61" customWidth="1"/>
    <col min="6923" max="6924" width="45" style="61" customWidth="1"/>
    <col min="6925" max="7167" width="8" style="61"/>
    <col min="7168" max="7168" width="4.81640625" style="61" customWidth="1"/>
    <col min="7169" max="7169" width="14" style="61" customWidth="1"/>
    <col min="7170" max="7170" width="18.6328125" style="61" customWidth="1"/>
    <col min="7171" max="7171" width="23.81640625" style="61" customWidth="1"/>
    <col min="7172" max="7172" width="12.6328125" style="61" customWidth="1"/>
    <col min="7173" max="7173" width="7.36328125" style="61" customWidth="1"/>
    <col min="7174" max="7175" width="9.6328125" style="61" customWidth="1"/>
    <col min="7176" max="7176" width="5.36328125" style="61" customWidth="1"/>
    <col min="7177" max="7177" width="4.81640625" style="61" customWidth="1"/>
    <col min="7178" max="7178" width="5.36328125" style="61" customWidth="1"/>
    <col min="7179" max="7180" width="45" style="61" customWidth="1"/>
    <col min="7181" max="7423" width="8" style="61"/>
    <col min="7424" max="7424" width="4.81640625" style="61" customWidth="1"/>
    <col min="7425" max="7425" width="14" style="61" customWidth="1"/>
    <col min="7426" max="7426" width="18.6328125" style="61" customWidth="1"/>
    <col min="7427" max="7427" width="23.81640625" style="61" customWidth="1"/>
    <col min="7428" max="7428" width="12.6328125" style="61" customWidth="1"/>
    <col min="7429" max="7429" width="7.36328125" style="61" customWidth="1"/>
    <col min="7430" max="7431" width="9.6328125" style="61" customWidth="1"/>
    <col min="7432" max="7432" width="5.36328125" style="61" customWidth="1"/>
    <col min="7433" max="7433" width="4.81640625" style="61" customWidth="1"/>
    <col min="7434" max="7434" width="5.36328125" style="61" customWidth="1"/>
    <col min="7435" max="7436" width="45" style="61" customWidth="1"/>
    <col min="7437" max="7679" width="8" style="61"/>
    <col min="7680" max="7680" width="4.81640625" style="61" customWidth="1"/>
    <col min="7681" max="7681" width="14" style="61" customWidth="1"/>
    <col min="7682" max="7682" width="18.6328125" style="61" customWidth="1"/>
    <col min="7683" max="7683" width="23.81640625" style="61" customWidth="1"/>
    <col min="7684" max="7684" width="12.6328125" style="61" customWidth="1"/>
    <col min="7685" max="7685" width="7.36328125" style="61" customWidth="1"/>
    <col min="7686" max="7687" width="9.6328125" style="61" customWidth="1"/>
    <col min="7688" max="7688" width="5.36328125" style="61" customWidth="1"/>
    <col min="7689" max="7689" width="4.81640625" style="61" customWidth="1"/>
    <col min="7690" max="7690" width="5.36328125" style="61" customWidth="1"/>
    <col min="7691" max="7692" width="45" style="61" customWidth="1"/>
    <col min="7693" max="7935" width="8" style="61"/>
    <col min="7936" max="7936" width="4.81640625" style="61" customWidth="1"/>
    <col min="7937" max="7937" width="14" style="61" customWidth="1"/>
    <col min="7938" max="7938" width="18.6328125" style="61" customWidth="1"/>
    <col min="7939" max="7939" width="23.81640625" style="61" customWidth="1"/>
    <col min="7940" max="7940" width="12.6328125" style="61" customWidth="1"/>
    <col min="7941" max="7941" width="7.36328125" style="61" customWidth="1"/>
    <col min="7942" max="7943" width="9.6328125" style="61" customWidth="1"/>
    <col min="7944" max="7944" width="5.36328125" style="61" customWidth="1"/>
    <col min="7945" max="7945" width="4.81640625" style="61" customWidth="1"/>
    <col min="7946" max="7946" width="5.36328125" style="61" customWidth="1"/>
    <col min="7947" max="7948" width="45" style="61" customWidth="1"/>
    <col min="7949" max="8191" width="8" style="61"/>
    <col min="8192" max="8192" width="4.81640625" style="61" customWidth="1"/>
    <col min="8193" max="8193" width="14" style="61" customWidth="1"/>
    <col min="8194" max="8194" width="18.6328125" style="61" customWidth="1"/>
    <col min="8195" max="8195" width="23.81640625" style="61" customWidth="1"/>
    <col min="8196" max="8196" width="12.6328125" style="61" customWidth="1"/>
    <col min="8197" max="8197" width="7.36328125" style="61" customWidth="1"/>
    <col min="8198" max="8199" width="9.6328125" style="61" customWidth="1"/>
    <col min="8200" max="8200" width="5.36328125" style="61" customWidth="1"/>
    <col min="8201" max="8201" width="4.81640625" style="61" customWidth="1"/>
    <col min="8202" max="8202" width="5.36328125" style="61" customWidth="1"/>
    <col min="8203" max="8204" width="45" style="61" customWidth="1"/>
    <col min="8205" max="8447" width="8" style="61"/>
    <col min="8448" max="8448" width="4.81640625" style="61" customWidth="1"/>
    <col min="8449" max="8449" width="14" style="61" customWidth="1"/>
    <col min="8450" max="8450" width="18.6328125" style="61" customWidth="1"/>
    <col min="8451" max="8451" width="23.81640625" style="61" customWidth="1"/>
    <col min="8452" max="8452" width="12.6328125" style="61" customWidth="1"/>
    <col min="8453" max="8453" width="7.36328125" style="61" customWidth="1"/>
    <col min="8454" max="8455" width="9.6328125" style="61" customWidth="1"/>
    <col min="8456" max="8456" width="5.36328125" style="61" customWidth="1"/>
    <col min="8457" max="8457" width="4.81640625" style="61" customWidth="1"/>
    <col min="8458" max="8458" width="5.36328125" style="61" customWidth="1"/>
    <col min="8459" max="8460" width="45" style="61" customWidth="1"/>
    <col min="8461" max="8703" width="8" style="61"/>
    <col min="8704" max="8704" width="4.81640625" style="61" customWidth="1"/>
    <col min="8705" max="8705" width="14" style="61" customWidth="1"/>
    <col min="8706" max="8706" width="18.6328125" style="61" customWidth="1"/>
    <col min="8707" max="8707" width="23.81640625" style="61" customWidth="1"/>
    <col min="8708" max="8708" width="12.6328125" style="61" customWidth="1"/>
    <col min="8709" max="8709" width="7.36328125" style="61" customWidth="1"/>
    <col min="8710" max="8711" width="9.6328125" style="61" customWidth="1"/>
    <col min="8712" max="8712" width="5.36328125" style="61" customWidth="1"/>
    <col min="8713" max="8713" width="4.81640625" style="61" customWidth="1"/>
    <col min="8714" max="8714" width="5.36328125" style="61" customWidth="1"/>
    <col min="8715" max="8716" width="45" style="61" customWidth="1"/>
    <col min="8717" max="8959" width="8" style="61"/>
    <col min="8960" max="8960" width="4.81640625" style="61" customWidth="1"/>
    <col min="8961" max="8961" width="14" style="61" customWidth="1"/>
    <col min="8962" max="8962" width="18.6328125" style="61" customWidth="1"/>
    <col min="8963" max="8963" width="23.81640625" style="61" customWidth="1"/>
    <col min="8964" max="8964" width="12.6328125" style="61" customWidth="1"/>
    <col min="8965" max="8965" width="7.36328125" style="61" customWidth="1"/>
    <col min="8966" max="8967" width="9.6328125" style="61" customWidth="1"/>
    <col min="8968" max="8968" width="5.36328125" style="61" customWidth="1"/>
    <col min="8969" max="8969" width="4.81640625" style="61" customWidth="1"/>
    <col min="8970" max="8970" width="5.36328125" style="61" customWidth="1"/>
    <col min="8971" max="8972" width="45" style="61" customWidth="1"/>
    <col min="8973" max="9215" width="8" style="61"/>
    <col min="9216" max="9216" width="4.81640625" style="61" customWidth="1"/>
    <col min="9217" max="9217" width="14" style="61" customWidth="1"/>
    <col min="9218" max="9218" width="18.6328125" style="61" customWidth="1"/>
    <col min="9219" max="9219" width="23.81640625" style="61" customWidth="1"/>
    <col min="9220" max="9220" width="12.6328125" style="61" customWidth="1"/>
    <col min="9221" max="9221" width="7.36328125" style="61" customWidth="1"/>
    <col min="9222" max="9223" width="9.6328125" style="61" customWidth="1"/>
    <col min="9224" max="9224" width="5.36328125" style="61" customWidth="1"/>
    <col min="9225" max="9225" width="4.81640625" style="61" customWidth="1"/>
    <col min="9226" max="9226" width="5.36328125" style="61" customWidth="1"/>
    <col min="9227" max="9228" width="45" style="61" customWidth="1"/>
    <col min="9229" max="9471" width="8" style="61"/>
    <col min="9472" max="9472" width="4.81640625" style="61" customWidth="1"/>
    <col min="9473" max="9473" width="14" style="61" customWidth="1"/>
    <col min="9474" max="9474" width="18.6328125" style="61" customWidth="1"/>
    <col min="9475" max="9475" width="23.81640625" style="61" customWidth="1"/>
    <col min="9476" max="9476" width="12.6328125" style="61" customWidth="1"/>
    <col min="9477" max="9477" width="7.36328125" style="61" customWidth="1"/>
    <col min="9478" max="9479" width="9.6328125" style="61" customWidth="1"/>
    <col min="9480" max="9480" width="5.36328125" style="61" customWidth="1"/>
    <col min="9481" max="9481" width="4.81640625" style="61" customWidth="1"/>
    <col min="9482" max="9482" width="5.36328125" style="61" customWidth="1"/>
    <col min="9483" max="9484" width="45" style="61" customWidth="1"/>
    <col min="9485" max="9727" width="8" style="61"/>
    <col min="9728" max="9728" width="4.81640625" style="61" customWidth="1"/>
    <col min="9729" max="9729" width="14" style="61" customWidth="1"/>
    <col min="9730" max="9730" width="18.6328125" style="61" customWidth="1"/>
    <col min="9731" max="9731" width="23.81640625" style="61" customWidth="1"/>
    <col min="9732" max="9732" width="12.6328125" style="61" customWidth="1"/>
    <col min="9733" max="9733" width="7.36328125" style="61" customWidth="1"/>
    <col min="9734" max="9735" width="9.6328125" style="61" customWidth="1"/>
    <col min="9736" max="9736" width="5.36328125" style="61" customWidth="1"/>
    <col min="9737" max="9737" width="4.81640625" style="61" customWidth="1"/>
    <col min="9738" max="9738" width="5.36328125" style="61" customWidth="1"/>
    <col min="9739" max="9740" width="45" style="61" customWidth="1"/>
    <col min="9741" max="9983" width="8" style="61"/>
    <col min="9984" max="9984" width="4.81640625" style="61" customWidth="1"/>
    <col min="9985" max="9985" width="14" style="61" customWidth="1"/>
    <col min="9986" max="9986" width="18.6328125" style="61" customWidth="1"/>
    <col min="9987" max="9987" width="23.81640625" style="61" customWidth="1"/>
    <col min="9988" max="9988" width="12.6328125" style="61" customWidth="1"/>
    <col min="9989" max="9989" width="7.36328125" style="61" customWidth="1"/>
    <col min="9990" max="9991" width="9.6328125" style="61" customWidth="1"/>
    <col min="9992" max="9992" width="5.36328125" style="61" customWidth="1"/>
    <col min="9993" max="9993" width="4.81640625" style="61" customWidth="1"/>
    <col min="9994" max="9994" width="5.36328125" style="61" customWidth="1"/>
    <col min="9995" max="9996" width="45" style="61" customWidth="1"/>
    <col min="9997" max="10239" width="8" style="61"/>
    <col min="10240" max="10240" width="4.81640625" style="61" customWidth="1"/>
    <col min="10241" max="10241" width="14" style="61" customWidth="1"/>
    <col min="10242" max="10242" width="18.6328125" style="61" customWidth="1"/>
    <col min="10243" max="10243" width="23.81640625" style="61" customWidth="1"/>
    <col min="10244" max="10244" width="12.6328125" style="61" customWidth="1"/>
    <col min="10245" max="10245" width="7.36328125" style="61" customWidth="1"/>
    <col min="10246" max="10247" width="9.6328125" style="61" customWidth="1"/>
    <col min="10248" max="10248" width="5.36328125" style="61" customWidth="1"/>
    <col min="10249" max="10249" width="4.81640625" style="61" customWidth="1"/>
    <col min="10250" max="10250" width="5.36328125" style="61" customWidth="1"/>
    <col min="10251" max="10252" width="45" style="61" customWidth="1"/>
    <col min="10253" max="10495" width="8" style="61"/>
    <col min="10496" max="10496" width="4.81640625" style="61" customWidth="1"/>
    <col min="10497" max="10497" width="14" style="61" customWidth="1"/>
    <col min="10498" max="10498" width="18.6328125" style="61" customWidth="1"/>
    <col min="10499" max="10499" width="23.81640625" style="61" customWidth="1"/>
    <col min="10500" max="10500" width="12.6328125" style="61" customWidth="1"/>
    <col min="10501" max="10501" width="7.36328125" style="61" customWidth="1"/>
    <col min="10502" max="10503" width="9.6328125" style="61" customWidth="1"/>
    <col min="10504" max="10504" width="5.36328125" style="61" customWidth="1"/>
    <col min="10505" max="10505" width="4.81640625" style="61" customWidth="1"/>
    <col min="10506" max="10506" width="5.36328125" style="61" customWidth="1"/>
    <col min="10507" max="10508" width="45" style="61" customWidth="1"/>
    <col min="10509" max="10751" width="8" style="61"/>
    <col min="10752" max="10752" width="4.81640625" style="61" customWidth="1"/>
    <col min="10753" max="10753" width="14" style="61" customWidth="1"/>
    <col min="10754" max="10754" width="18.6328125" style="61" customWidth="1"/>
    <col min="10755" max="10755" width="23.81640625" style="61" customWidth="1"/>
    <col min="10756" max="10756" width="12.6328125" style="61" customWidth="1"/>
    <col min="10757" max="10757" width="7.36328125" style="61" customWidth="1"/>
    <col min="10758" max="10759" width="9.6328125" style="61" customWidth="1"/>
    <col min="10760" max="10760" width="5.36328125" style="61" customWidth="1"/>
    <col min="10761" max="10761" width="4.81640625" style="61" customWidth="1"/>
    <col min="10762" max="10762" width="5.36328125" style="61" customWidth="1"/>
    <col min="10763" max="10764" width="45" style="61" customWidth="1"/>
    <col min="10765" max="11007" width="8" style="61"/>
    <col min="11008" max="11008" width="4.81640625" style="61" customWidth="1"/>
    <col min="11009" max="11009" width="14" style="61" customWidth="1"/>
    <col min="11010" max="11010" width="18.6328125" style="61" customWidth="1"/>
    <col min="11011" max="11011" width="23.81640625" style="61" customWidth="1"/>
    <col min="11012" max="11012" width="12.6328125" style="61" customWidth="1"/>
    <col min="11013" max="11013" width="7.36328125" style="61" customWidth="1"/>
    <col min="11014" max="11015" width="9.6328125" style="61" customWidth="1"/>
    <col min="11016" max="11016" width="5.36328125" style="61" customWidth="1"/>
    <col min="11017" max="11017" width="4.81640625" style="61" customWidth="1"/>
    <col min="11018" max="11018" width="5.36328125" style="61" customWidth="1"/>
    <col min="11019" max="11020" width="45" style="61" customWidth="1"/>
    <col min="11021" max="11263" width="8" style="61"/>
    <col min="11264" max="11264" width="4.81640625" style="61" customWidth="1"/>
    <col min="11265" max="11265" width="14" style="61" customWidth="1"/>
    <col min="11266" max="11266" width="18.6328125" style="61" customWidth="1"/>
    <col min="11267" max="11267" width="23.81640625" style="61" customWidth="1"/>
    <col min="11268" max="11268" width="12.6328125" style="61" customWidth="1"/>
    <col min="11269" max="11269" width="7.36328125" style="61" customWidth="1"/>
    <col min="11270" max="11271" width="9.6328125" style="61" customWidth="1"/>
    <col min="11272" max="11272" width="5.36328125" style="61" customWidth="1"/>
    <col min="11273" max="11273" width="4.81640625" style="61" customWidth="1"/>
    <col min="11274" max="11274" width="5.36328125" style="61" customWidth="1"/>
    <col min="11275" max="11276" width="45" style="61" customWidth="1"/>
    <col min="11277" max="11519" width="8" style="61"/>
    <col min="11520" max="11520" width="4.81640625" style="61" customWidth="1"/>
    <col min="11521" max="11521" width="14" style="61" customWidth="1"/>
    <col min="11522" max="11522" width="18.6328125" style="61" customWidth="1"/>
    <col min="11523" max="11523" width="23.81640625" style="61" customWidth="1"/>
    <col min="11524" max="11524" width="12.6328125" style="61" customWidth="1"/>
    <col min="11525" max="11525" width="7.36328125" style="61" customWidth="1"/>
    <col min="11526" max="11527" width="9.6328125" style="61" customWidth="1"/>
    <col min="11528" max="11528" width="5.36328125" style="61" customWidth="1"/>
    <col min="11529" max="11529" width="4.81640625" style="61" customWidth="1"/>
    <col min="11530" max="11530" width="5.36328125" style="61" customWidth="1"/>
    <col min="11531" max="11532" width="45" style="61" customWidth="1"/>
    <col min="11533" max="11775" width="8" style="61"/>
    <col min="11776" max="11776" width="4.81640625" style="61" customWidth="1"/>
    <col min="11777" max="11777" width="14" style="61" customWidth="1"/>
    <col min="11778" max="11778" width="18.6328125" style="61" customWidth="1"/>
    <col min="11779" max="11779" width="23.81640625" style="61" customWidth="1"/>
    <col min="11780" max="11780" width="12.6328125" style="61" customWidth="1"/>
    <col min="11781" max="11781" width="7.36328125" style="61" customWidth="1"/>
    <col min="11782" max="11783" width="9.6328125" style="61" customWidth="1"/>
    <col min="11784" max="11784" width="5.36328125" style="61" customWidth="1"/>
    <col min="11785" max="11785" width="4.81640625" style="61" customWidth="1"/>
    <col min="11786" max="11786" width="5.36328125" style="61" customWidth="1"/>
    <col min="11787" max="11788" width="45" style="61" customWidth="1"/>
    <col min="11789" max="12031" width="8" style="61"/>
    <col min="12032" max="12032" width="4.81640625" style="61" customWidth="1"/>
    <col min="12033" max="12033" width="14" style="61" customWidth="1"/>
    <col min="12034" max="12034" width="18.6328125" style="61" customWidth="1"/>
    <col min="12035" max="12035" width="23.81640625" style="61" customWidth="1"/>
    <col min="12036" max="12036" width="12.6328125" style="61" customWidth="1"/>
    <col min="12037" max="12037" width="7.36328125" style="61" customWidth="1"/>
    <col min="12038" max="12039" width="9.6328125" style="61" customWidth="1"/>
    <col min="12040" max="12040" width="5.36328125" style="61" customWidth="1"/>
    <col min="12041" max="12041" width="4.81640625" style="61" customWidth="1"/>
    <col min="12042" max="12042" width="5.36328125" style="61" customWidth="1"/>
    <col min="12043" max="12044" width="45" style="61" customWidth="1"/>
    <col min="12045" max="12287" width="8" style="61"/>
    <col min="12288" max="12288" width="4.81640625" style="61" customWidth="1"/>
    <col min="12289" max="12289" width="14" style="61" customWidth="1"/>
    <col min="12290" max="12290" width="18.6328125" style="61" customWidth="1"/>
    <col min="12291" max="12291" width="23.81640625" style="61" customWidth="1"/>
    <col min="12292" max="12292" width="12.6328125" style="61" customWidth="1"/>
    <col min="12293" max="12293" width="7.36328125" style="61" customWidth="1"/>
    <col min="12294" max="12295" width="9.6328125" style="61" customWidth="1"/>
    <col min="12296" max="12296" width="5.36328125" style="61" customWidth="1"/>
    <col min="12297" max="12297" width="4.81640625" style="61" customWidth="1"/>
    <col min="12298" max="12298" width="5.36328125" style="61" customWidth="1"/>
    <col min="12299" max="12300" width="45" style="61" customWidth="1"/>
    <col min="12301" max="12543" width="8" style="61"/>
    <col min="12544" max="12544" width="4.81640625" style="61" customWidth="1"/>
    <col min="12545" max="12545" width="14" style="61" customWidth="1"/>
    <col min="12546" max="12546" width="18.6328125" style="61" customWidth="1"/>
    <col min="12547" max="12547" width="23.81640625" style="61" customWidth="1"/>
    <col min="12548" max="12548" width="12.6328125" style="61" customWidth="1"/>
    <col min="12549" max="12549" width="7.36328125" style="61" customWidth="1"/>
    <col min="12550" max="12551" width="9.6328125" style="61" customWidth="1"/>
    <col min="12552" max="12552" width="5.36328125" style="61" customWidth="1"/>
    <col min="12553" max="12553" width="4.81640625" style="61" customWidth="1"/>
    <col min="12554" max="12554" width="5.36328125" style="61" customWidth="1"/>
    <col min="12555" max="12556" width="45" style="61" customWidth="1"/>
    <col min="12557" max="12799" width="8" style="61"/>
    <col min="12800" max="12800" width="4.81640625" style="61" customWidth="1"/>
    <col min="12801" max="12801" width="14" style="61" customWidth="1"/>
    <col min="12802" max="12802" width="18.6328125" style="61" customWidth="1"/>
    <col min="12803" max="12803" width="23.81640625" style="61" customWidth="1"/>
    <col min="12804" max="12804" width="12.6328125" style="61" customWidth="1"/>
    <col min="12805" max="12805" width="7.36328125" style="61" customWidth="1"/>
    <col min="12806" max="12807" width="9.6328125" style="61" customWidth="1"/>
    <col min="12808" max="12808" width="5.36328125" style="61" customWidth="1"/>
    <col min="12809" max="12809" width="4.81640625" style="61" customWidth="1"/>
    <col min="12810" max="12810" width="5.36328125" style="61" customWidth="1"/>
    <col min="12811" max="12812" width="45" style="61" customWidth="1"/>
    <col min="12813" max="13055" width="8" style="61"/>
    <col min="13056" max="13056" width="4.81640625" style="61" customWidth="1"/>
    <col min="13057" max="13057" width="14" style="61" customWidth="1"/>
    <col min="13058" max="13058" width="18.6328125" style="61" customWidth="1"/>
    <col min="13059" max="13059" width="23.81640625" style="61" customWidth="1"/>
    <col min="13060" max="13060" width="12.6328125" style="61" customWidth="1"/>
    <col min="13061" max="13061" width="7.36328125" style="61" customWidth="1"/>
    <col min="13062" max="13063" width="9.6328125" style="61" customWidth="1"/>
    <col min="13064" max="13064" width="5.36328125" style="61" customWidth="1"/>
    <col min="13065" max="13065" width="4.81640625" style="61" customWidth="1"/>
    <col min="13066" max="13066" width="5.36328125" style="61" customWidth="1"/>
    <col min="13067" max="13068" width="45" style="61" customWidth="1"/>
    <col min="13069" max="13311" width="8" style="61"/>
    <col min="13312" max="13312" width="4.81640625" style="61" customWidth="1"/>
    <col min="13313" max="13313" width="14" style="61" customWidth="1"/>
    <col min="13314" max="13314" width="18.6328125" style="61" customWidth="1"/>
    <col min="13315" max="13315" width="23.81640625" style="61" customWidth="1"/>
    <col min="13316" max="13316" width="12.6328125" style="61" customWidth="1"/>
    <col min="13317" max="13317" width="7.36328125" style="61" customWidth="1"/>
    <col min="13318" max="13319" width="9.6328125" style="61" customWidth="1"/>
    <col min="13320" max="13320" width="5.36328125" style="61" customWidth="1"/>
    <col min="13321" max="13321" width="4.81640625" style="61" customWidth="1"/>
    <col min="13322" max="13322" width="5.36328125" style="61" customWidth="1"/>
    <col min="13323" max="13324" width="45" style="61" customWidth="1"/>
    <col min="13325" max="13567" width="8" style="61"/>
    <col min="13568" max="13568" width="4.81640625" style="61" customWidth="1"/>
    <col min="13569" max="13569" width="14" style="61" customWidth="1"/>
    <col min="13570" max="13570" width="18.6328125" style="61" customWidth="1"/>
    <col min="13571" max="13571" width="23.81640625" style="61" customWidth="1"/>
    <col min="13572" max="13572" width="12.6328125" style="61" customWidth="1"/>
    <col min="13573" max="13573" width="7.36328125" style="61" customWidth="1"/>
    <col min="13574" max="13575" width="9.6328125" style="61" customWidth="1"/>
    <col min="13576" max="13576" width="5.36328125" style="61" customWidth="1"/>
    <col min="13577" max="13577" width="4.81640625" style="61" customWidth="1"/>
    <col min="13578" max="13578" width="5.36328125" style="61" customWidth="1"/>
    <col min="13579" max="13580" width="45" style="61" customWidth="1"/>
    <col min="13581" max="13823" width="8" style="61"/>
    <col min="13824" max="13824" width="4.81640625" style="61" customWidth="1"/>
    <col min="13825" max="13825" width="14" style="61" customWidth="1"/>
    <col min="13826" max="13826" width="18.6328125" style="61" customWidth="1"/>
    <col min="13827" max="13827" width="23.81640625" style="61" customWidth="1"/>
    <col min="13828" max="13828" width="12.6328125" style="61" customWidth="1"/>
    <col min="13829" max="13829" width="7.36328125" style="61" customWidth="1"/>
    <col min="13830" max="13831" width="9.6328125" style="61" customWidth="1"/>
    <col min="13832" max="13832" width="5.36328125" style="61" customWidth="1"/>
    <col min="13833" max="13833" width="4.81640625" style="61" customWidth="1"/>
    <col min="13834" max="13834" width="5.36328125" style="61" customWidth="1"/>
    <col min="13835" max="13836" width="45" style="61" customWidth="1"/>
    <col min="13837" max="14079" width="8" style="61"/>
    <col min="14080" max="14080" width="4.81640625" style="61" customWidth="1"/>
    <col min="14081" max="14081" width="14" style="61" customWidth="1"/>
    <col min="14082" max="14082" width="18.6328125" style="61" customWidth="1"/>
    <col min="14083" max="14083" width="23.81640625" style="61" customWidth="1"/>
    <col min="14084" max="14084" width="12.6328125" style="61" customWidth="1"/>
    <col min="14085" max="14085" width="7.36328125" style="61" customWidth="1"/>
    <col min="14086" max="14087" width="9.6328125" style="61" customWidth="1"/>
    <col min="14088" max="14088" width="5.36328125" style="61" customWidth="1"/>
    <col min="14089" max="14089" width="4.81640625" style="61" customWidth="1"/>
    <col min="14090" max="14090" width="5.36328125" style="61" customWidth="1"/>
    <col min="14091" max="14092" width="45" style="61" customWidth="1"/>
    <col min="14093" max="14335" width="8" style="61"/>
    <col min="14336" max="14336" width="4.81640625" style="61" customWidth="1"/>
    <col min="14337" max="14337" width="14" style="61" customWidth="1"/>
    <col min="14338" max="14338" width="18.6328125" style="61" customWidth="1"/>
    <col min="14339" max="14339" width="23.81640625" style="61" customWidth="1"/>
    <col min="14340" max="14340" width="12.6328125" style="61" customWidth="1"/>
    <col min="14341" max="14341" width="7.36328125" style="61" customWidth="1"/>
    <col min="14342" max="14343" width="9.6328125" style="61" customWidth="1"/>
    <col min="14344" max="14344" width="5.36328125" style="61" customWidth="1"/>
    <col min="14345" max="14345" width="4.81640625" style="61" customWidth="1"/>
    <col min="14346" max="14346" width="5.36328125" style="61" customWidth="1"/>
    <col min="14347" max="14348" width="45" style="61" customWidth="1"/>
    <col min="14349" max="14591" width="8" style="61"/>
    <col min="14592" max="14592" width="4.81640625" style="61" customWidth="1"/>
    <col min="14593" max="14593" width="14" style="61" customWidth="1"/>
    <col min="14594" max="14594" width="18.6328125" style="61" customWidth="1"/>
    <col min="14595" max="14595" width="23.81640625" style="61" customWidth="1"/>
    <col min="14596" max="14596" width="12.6328125" style="61" customWidth="1"/>
    <col min="14597" max="14597" width="7.36328125" style="61" customWidth="1"/>
    <col min="14598" max="14599" width="9.6328125" style="61" customWidth="1"/>
    <col min="14600" max="14600" width="5.36328125" style="61" customWidth="1"/>
    <col min="14601" max="14601" width="4.81640625" style="61" customWidth="1"/>
    <col min="14602" max="14602" width="5.36328125" style="61" customWidth="1"/>
    <col min="14603" max="14604" width="45" style="61" customWidth="1"/>
    <col min="14605" max="14847" width="8" style="61"/>
    <col min="14848" max="14848" width="4.81640625" style="61" customWidth="1"/>
    <col min="14849" max="14849" width="14" style="61" customWidth="1"/>
    <col min="14850" max="14850" width="18.6328125" style="61" customWidth="1"/>
    <col min="14851" max="14851" width="23.81640625" style="61" customWidth="1"/>
    <col min="14852" max="14852" width="12.6328125" style="61" customWidth="1"/>
    <col min="14853" max="14853" width="7.36328125" style="61" customWidth="1"/>
    <col min="14854" max="14855" width="9.6328125" style="61" customWidth="1"/>
    <col min="14856" max="14856" width="5.36328125" style="61" customWidth="1"/>
    <col min="14857" max="14857" width="4.81640625" style="61" customWidth="1"/>
    <col min="14858" max="14858" width="5.36328125" style="61" customWidth="1"/>
    <col min="14859" max="14860" width="45" style="61" customWidth="1"/>
    <col min="14861" max="15103" width="8" style="61"/>
    <col min="15104" max="15104" width="4.81640625" style="61" customWidth="1"/>
    <col min="15105" max="15105" width="14" style="61" customWidth="1"/>
    <col min="15106" max="15106" width="18.6328125" style="61" customWidth="1"/>
    <col min="15107" max="15107" width="23.81640625" style="61" customWidth="1"/>
    <col min="15108" max="15108" width="12.6328125" style="61" customWidth="1"/>
    <col min="15109" max="15109" width="7.36328125" style="61" customWidth="1"/>
    <col min="15110" max="15111" width="9.6328125" style="61" customWidth="1"/>
    <col min="15112" max="15112" width="5.36328125" style="61" customWidth="1"/>
    <col min="15113" max="15113" width="4.81640625" style="61" customWidth="1"/>
    <col min="15114" max="15114" width="5.36328125" style="61" customWidth="1"/>
    <col min="15115" max="15116" width="45" style="61" customWidth="1"/>
    <col min="15117" max="15359" width="8" style="61"/>
    <col min="15360" max="15360" width="4.81640625" style="61" customWidth="1"/>
    <col min="15361" max="15361" width="14" style="61" customWidth="1"/>
    <col min="15362" max="15362" width="18.6328125" style="61" customWidth="1"/>
    <col min="15363" max="15363" width="23.81640625" style="61" customWidth="1"/>
    <col min="15364" max="15364" width="12.6328125" style="61" customWidth="1"/>
    <col min="15365" max="15365" width="7.36328125" style="61" customWidth="1"/>
    <col min="15366" max="15367" width="9.6328125" style="61" customWidth="1"/>
    <col min="15368" max="15368" width="5.36328125" style="61" customWidth="1"/>
    <col min="15369" max="15369" width="4.81640625" style="61" customWidth="1"/>
    <col min="15370" max="15370" width="5.36328125" style="61" customWidth="1"/>
    <col min="15371" max="15372" width="45" style="61" customWidth="1"/>
    <col min="15373" max="15615" width="8" style="61"/>
    <col min="15616" max="15616" width="4.81640625" style="61" customWidth="1"/>
    <col min="15617" max="15617" width="14" style="61" customWidth="1"/>
    <col min="15618" max="15618" width="18.6328125" style="61" customWidth="1"/>
    <col min="15619" max="15619" width="23.81640625" style="61" customWidth="1"/>
    <col min="15620" max="15620" width="12.6328125" style="61" customWidth="1"/>
    <col min="15621" max="15621" width="7.36328125" style="61" customWidth="1"/>
    <col min="15622" max="15623" width="9.6328125" style="61" customWidth="1"/>
    <col min="15624" max="15624" width="5.36328125" style="61" customWidth="1"/>
    <col min="15625" max="15625" width="4.81640625" style="61" customWidth="1"/>
    <col min="15626" max="15626" width="5.36328125" style="61" customWidth="1"/>
    <col min="15627" max="15628" width="45" style="61" customWidth="1"/>
    <col min="15629" max="15871" width="8" style="61"/>
    <col min="15872" max="15872" width="4.81640625" style="61" customWidth="1"/>
    <col min="15873" max="15873" width="14" style="61" customWidth="1"/>
    <col min="15874" max="15874" width="18.6328125" style="61" customWidth="1"/>
    <col min="15875" max="15875" width="23.81640625" style="61" customWidth="1"/>
    <col min="15876" max="15876" width="12.6328125" style="61" customWidth="1"/>
    <col min="15877" max="15877" width="7.36328125" style="61" customWidth="1"/>
    <col min="15878" max="15879" width="9.6328125" style="61" customWidth="1"/>
    <col min="15880" max="15880" width="5.36328125" style="61" customWidth="1"/>
    <col min="15881" max="15881" width="4.81640625" style="61" customWidth="1"/>
    <col min="15882" max="15882" width="5.36328125" style="61" customWidth="1"/>
    <col min="15883" max="15884" width="45" style="61" customWidth="1"/>
    <col min="15885" max="16127" width="8" style="61"/>
    <col min="16128" max="16128" width="4.81640625" style="61" customWidth="1"/>
    <col min="16129" max="16129" width="14" style="61" customWidth="1"/>
    <col min="16130" max="16130" width="18.6328125" style="61" customWidth="1"/>
    <col min="16131" max="16131" width="23.81640625" style="61" customWidth="1"/>
    <col min="16132" max="16132" width="12.6328125" style="61" customWidth="1"/>
    <col min="16133" max="16133" width="7.36328125" style="61" customWidth="1"/>
    <col min="16134" max="16135" width="9.6328125" style="61" customWidth="1"/>
    <col min="16136" max="16136" width="5.36328125" style="61" customWidth="1"/>
    <col min="16137" max="16137" width="4.81640625" style="61" customWidth="1"/>
    <col min="16138" max="16138" width="5.36328125" style="61" customWidth="1"/>
    <col min="16139" max="16140" width="45" style="61" customWidth="1"/>
    <col min="16141" max="16384" width="8" style="61"/>
  </cols>
  <sheetData>
    <row r="1" spans="1:20" s="72" customFormat="1" ht="27.75" customHeight="1">
      <c r="A1" s="1" t="s">
        <v>0</v>
      </c>
      <c r="B1" s="1" t="s">
        <v>1</v>
      </c>
      <c r="C1" s="1" t="s">
        <v>2</v>
      </c>
      <c r="D1" s="1" t="s">
        <v>3</v>
      </c>
      <c r="E1" s="1" t="s">
        <v>4</v>
      </c>
      <c r="F1" s="70" t="s">
        <v>12</v>
      </c>
      <c r="G1" s="70" t="s">
        <v>5</v>
      </c>
      <c r="H1" s="70" t="s">
        <v>6</v>
      </c>
      <c r="I1" s="70" t="s">
        <v>7</v>
      </c>
      <c r="J1" s="70" t="s">
        <v>8</v>
      </c>
      <c r="K1" s="70" t="s">
        <v>9</v>
      </c>
      <c r="L1" s="1" t="s">
        <v>10</v>
      </c>
      <c r="M1" s="1" t="s">
        <v>11</v>
      </c>
      <c r="N1" s="1" t="s">
        <v>425</v>
      </c>
      <c r="O1" s="1" t="s">
        <v>415</v>
      </c>
      <c r="P1" s="1" t="s">
        <v>416</v>
      </c>
      <c r="Q1" s="71"/>
      <c r="R1" s="71"/>
      <c r="S1" s="71"/>
      <c r="T1" s="71"/>
    </row>
    <row r="2" spans="1:20" s="62" customFormat="1" ht="32.25" customHeight="1">
      <c r="A2" s="43">
        <v>1</v>
      </c>
      <c r="B2" s="44" t="s">
        <v>14</v>
      </c>
      <c r="C2" s="45" t="s">
        <v>15</v>
      </c>
      <c r="D2" s="46" t="s">
        <v>16</v>
      </c>
      <c r="E2" s="47" t="s">
        <v>17</v>
      </c>
      <c r="F2" s="48" t="s">
        <v>18</v>
      </c>
      <c r="G2" s="48"/>
      <c r="H2" s="48"/>
      <c r="I2" s="47"/>
      <c r="J2" s="47"/>
      <c r="K2" s="48" t="s">
        <v>19</v>
      </c>
      <c r="L2" s="45" t="s">
        <v>20</v>
      </c>
      <c r="M2" s="45" t="s">
        <v>21</v>
      </c>
      <c r="N2" s="52" t="s">
        <v>487</v>
      </c>
      <c r="O2" s="52" t="s">
        <v>422</v>
      </c>
      <c r="P2" s="52" t="s">
        <v>411</v>
      </c>
      <c r="Q2" s="52"/>
      <c r="R2" s="52"/>
      <c r="S2" s="52"/>
      <c r="T2" s="52"/>
    </row>
    <row r="3" spans="1:20" s="62" customFormat="1" ht="12.75" customHeight="1">
      <c r="A3" s="43">
        <v>2</v>
      </c>
      <c r="B3" s="44" t="s">
        <v>14</v>
      </c>
      <c r="C3" s="45" t="s">
        <v>15</v>
      </c>
      <c r="D3" s="46" t="s">
        <v>16</v>
      </c>
      <c r="E3" s="47" t="s">
        <v>256</v>
      </c>
      <c r="F3" s="43">
        <v>6</v>
      </c>
      <c r="G3" s="43"/>
      <c r="H3" s="43"/>
      <c r="I3" s="47"/>
      <c r="J3" s="47"/>
      <c r="K3" s="48" t="s">
        <v>19</v>
      </c>
      <c r="L3" s="45" t="s">
        <v>22</v>
      </c>
      <c r="M3" s="45" t="s">
        <v>23</v>
      </c>
      <c r="N3" s="52" t="s">
        <v>487</v>
      </c>
      <c r="O3" s="52" t="s">
        <v>422</v>
      </c>
      <c r="P3" s="52" t="s">
        <v>411</v>
      </c>
      <c r="Q3" s="52"/>
      <c r="R3" s="52"/>
      <c r="S3" s="52"/>
      <c r="T3" s="52"/>
    </row>
    <row r="4" spans="1:20" s="62" customFormat="1" ht="78">
      <c r="A4" s="43">
        <v>3</v>
      </c>
      <c r="B4" s="44" t="s">
        <v>14</v>
      </c>
      <c r="C4" s="45" t="s">
        <v>15</v>
      </c>
      <c r="D4" s="46" t="s">
        <v>16</v>
      </c>
      <c r="E4" s="47" t="s">
        <v>255</v>
      </c>
      <c r="F4" s="43">
        <v>4</v>
      </c>
      <c r="G4" s="43"/>
      <c r="H4" s="43"/>
      <c r="I4" s="47"/>
      <c r="J4" s="47"/>
      <c r="K4" s="48" t="s">
        <v>19</v>
      </c>
      <c r="L4" s="45" t="s">
        <v>24</v>
      </c>
      <c r="M4" s="45" t="s">
        <v>25</v>
      </c>
      <c r="N4" s="53" t="s">
        <v>453</v>
      </c>
      <c r="O4" s="52" t="s">
        <v>417</v>
      </c>
      <c r="P4" s="52" t="s">
        <v>411</v>
      </c>
      <c r="Q4" s="52"/>
      <c r="R4" s="52"/>
      <c r="S4" s="52"/>
      <c r="T4" s="52"/>
    </row>
    <row r="5" spans="1:20" s="62" customFormat="1" ht="117">
      <c r="A5" s="43">
        <v>4</v>
      </c>
      <c r="B5" s="44" t="s">
        <v>14</v>
      </c>
      <c r="C5" s="45" t="s">
        <v>15</v>
      </c>
      <c r="D5" s="46" t="s">
        <v>16</v>
      </c>
      <c r="E5" s="47" t="s">
        <v>255</v>
      </c>
      <c r="F5" s="43">
        <v>7</v>
      </c>
      <c r="G5" s="43"/>
      <c r="H5" s="43"/>
      <c r="I5" s="47">
        <v>39</v>
      </c>
      <c r="J5" s="47" t="s">
        <v>26</v>
      </c>
      <c r="K5" s="48" t="s">
        <v>19</v>
      </c>
      <c r="L5" s="45" t="s">
        <v>27</v>
      </c>
      <c r="M5" s="45" t="s">
        <v>28</v>
      </c>
      <c r="N5" s="52" t="s">
        <v>487</v>
      </c>
      <c r="O5" s="63" t="s">
        <v>422</v>
      </c>
      <c r="P5" s="63" t="s">
        <v>411</v>
      </c>
      <c r="Q5" s="52"/>
      <c r="R5" s="52"/>
      <c r="S5" s="52"/>
      <c r="T5" s="52"/>
    </row>
    <row r="6" spans="1:20" s="62" customFormat="1" ht="182">
      <c r="A6" s="43">
        <v>5</v>
      </c>
      <c r="B6" s="44" t="s">
        <v>14</v>
      </c>
      <c r="C6" s="45" t="s">
        <v>15</v>
      </c>
      <c r="D6" s="46" t="s">
        <v>16</v>
      </c>
      <c r="E6" s="47" t="s">
        <v>255</v>
      </c>
      <c r="F6" s="43">
        <v>7</v>
      </c>
      <c r="G6" s="43" t="s">
        <v>29</v>
      </c>
      <c r="H6" s="43"/>
      <c r="I6" s="47"/>
      <c r="J6" s="47"/>
      <c r="K6" s="48" t="s">
        <v>30</v>
      </c>
      <c r="L6" s="45" t="s">
        <v>31</v>
      </c>
      <c r="M6" s="45" t="s">
        <v>262</v>
      </c>
      <c r="N6" s="53" t="s">
        <v>482</v>
      </c>
      <c r="O6" s="64" t="s">
        <v>421</v>
      </c>
      <c r="P6" s="44" t="s">
        <v>411</v>
      </c>
      <c r="Q6" s="52"/>
      <c r="R6" s="52"/>
      <c r="S6" s="52"/>
      <c r="T6" s="52"/>
    </row>
    <row r="7" spans="1:20" s="62" customFormat="1" ht="39">
      <c r="A7" s="43">
        <v>6</v>
      </c>
      <c r="B7" s="44" t="s">
        <v>14</v>
      </c>
      <c r="C7" s="45" t="s">
        <v>15</v>
      </c>
      <c r="D7" s="46" t="s">
        <v>16</v>
      </c>
      <c r="E7" s="47" t="s">
        <v>255</v>
      </c>
      <c r="F7" s="43">
        <v>7</v>
      </c>
      <c r="G7" s="43" t="s">
        <v>32</v>
      </c>
      <c r="H7" s="43"/>
      <c r="I7" s="47">
        <v>87</v>
      </c>
      <c r="J7" s="47"/>
      <c r="K7" s="48" t="s">
        <v>19</v>
      </c>
      <c r="L7" s="45" t="s">
        <v>33</v>
      </c>
      <c r="M7" s="45" t="s">
        <v>34</v>
      </c>
      <c r="N7" s="53" t="s">
        <v>454</v>
      </c>
      <c r="O7" s="63" t="s">
        <v>421</v>
      </c>
      <c r="P7" s="63" t="s">
        <v>419</v>
      </c>
      <c r="Q7" s="52"/>
      <c r="R7" s="52"/>
      <c r="S7" s="52"/>
      <c r="T7" s="52"/>
    </row>
    <row r="8" spans="1:20" s="62" customFormat="1" ht="26">
      <c r="A8" s="43">
        <v>7</v>
      </c>
      <c r="B8" s="44" t="s">
        <v>14</v>
      </c>
      <c r="C8" s="45" t="s">
        <v>15</v>
      </c>
      <c r="D8" s="46" t="s">
        <v>16</v>
      </c>
      <c r="E8" s="47" t="s">
        <v>255</v>
      </c>
      <c r="F8" s="43">
        <v>7</v>
      </c>
      <c r="G8" s="43" t="s">
        <v>32</v>
      </c>
      <c r="H8" s="43"/>
      <c r="I8" s="47">
        <v>87</v>
      </c>
      <c r="J8" s="47"/>
      <c r="K8" s="48" t="s">
        <v>19</v>
      </c>
      <c r="L8" s="45" t="s">
        <v>35</v>
      </c>
      <c r="M8" s="45" t="s">
        <v>36</v>
      </c>
      <c r="N8" s="52" t="s">
        <v>487</v>
      </c>
      <c r="O8" s="63" t="s">
        <v>422</v>
      </c>
      <c r="P8" s="63" t="s">
        <v>411</v>
      </c>
      <c r="Q8" s="52"/>
      <c r="R8" s="52"/>
      <c r="S8" s="52"/>
      <c r="T8" s="52"/>
    </row>
    <row r="9" spans="1:20" s="62" customFormat="1" ht="26">
      <c r="A9" s="43">
        <v>8</v>
      </c>
      <c r="B9" s="44" t="s">
        <v>14</v>
      </c>
      <c r="C9" s="45" t="s">
        <v>15</v>
      </c>
      <c r="D9" s="46" t="s">
        <v>16</v>
      </c>
      <c r="E9" s="47" t="s">
        <v>255</v>
      </c>
      <c r="F9" s="43">
        <v>7</v>
      </c>
      <c r="G9" s="43" t="s">
        <v>37</v>
      </c>
      <c r="H9" s="43"/>
      <c r="I9" s="47">
        <v>109</v>
      </c>
      <c r="J9" s="47"/>
      <c r="K9" s="48" t="s">
        <v>30</v>
      </c>
      <c r="L9" s="45" t="s">
        <v>38</v>
      </c>
      <c r="M9" s="45" t="s">
        <v>39</v>
      </c>
      <c r="N9" s="52" t="s">
        <v>487</v>
      </c>
      <c r="O9" s="44" t="s">
        <v>422</v>
      </c>
      <c r="P9" s="44" t="s">
        <v>410</v>
      </c>
      <c r="Q9" s="52"/>
      <c r="R9" s="52"/>
      <c r="S9" s="52"/>
      <c r="T9" s="52"/>
    </row>
    <row r="10" spans="1:20" s="62" customFormat="1" ht="26">
      <c r="A10" s="43">
        <v>9</v>
      </c>
      <c r="B10" s="44" t="s">
        <v>14</v>
      </c>
      <c r="C10" s="45" t="s">
        <v>15</v>
      </c>
      <c r="D10" s="46" t="s">
        <v>16</v>
      </c>
      <c r="E10" s="47" t="s">
        <v>255</v>
      </c>
      <c r="F10" s="43">
        <v>7</v>
      </c>
      <c r="G10" s="43" t="s">
        <v>37</v>
      </c>
      <c r="H10" s="43"/>
      <c r="I10" s="47">
        <v>109</v>
      </c>
      <c r="J10" s="47"/>
      <c r="K10" s="48" t="s">
        <v>30</v>
      </c>
      <c r="L10" s="45" t="s">
        <v>40</v>
      </c>
      <c r="M10" s="45" t="s">
        <v>41</v>
      </c>
      <c r="N10" s="52" t="s">
        <v>487</v>
      </c>
      <c r="O10" s="44" t="s">
        <v>422</v>
      </c>
      <c r="P10" s="44" t="s">
        <v>410</v>
      </c>
      <c r="Q10" s="52"/>
      <c r="R10" s="52"/>
      <c r="S10" s="52"/>
      <c r="T10" s="52"/>
    </row>
    <row r="11" spans="1:20" s="62" customFormat="1" ht="26">
      <c r="A11" s="43">
        <v>10</v>
      </c>
      <c r="B11" s="44" t="s">
        <v>14</v>
      </c>
      <c r="C11" s="45" t="s">
        <v>15</v>
      </c>
      <c r="D11" s="46" t="s">
        <v>16</v>
      </c>
      <c r="E11" s="47" t="s">
        <v>255</v>
      </c>
      <c r="F11" s="43">
        <v>7</v>
      </c>
      <c r="G11" s="43" t="s">
        <v>42</v>
      </c>
      <c r="H11" s="43"/>
      <c r="I11" s="47">
        <v>147</v>
      </c>
      <c r="J11" s="47"/>
      <c r="K11" s="48" t="s">
        <v>30</v>
      </c>
      <c r="L11" s="45" t="s">
        <v>43</v>
      </c>
      <c r="M11" s="45" t="s">
        <v>44</v>
      </c>
      <c r="N11" s="52" t="s">
        <v>487</v>
      </c>
      <c r="O11" s="44" t="s">
        <v>422</v>
      </c>
      <c r="P11" s="44" t="s">
        <v>410</v>
      </c>
      <c r="Q11" s="52"/>
      <c r="R11" s="52"/>
      <c r="S11" s="52"/>
      <c r="T11" s="52"/>
    </row>
    <row r="12" spans="1:20" s="62" customFormat="1" ht="12" customHeight="1">
      <c r="A12" s="43">
        <v>11</v>
      </c>
      <c r="B12" s="44" t="s">
        <v>14</v>
      </c>
      <c r="C12" s="45" t="s">
        <v>15</v>
      </c>
      <c r="D12" s="46" t="s">
        <v>16</v>
      </c>
      <c r="E12" s="47" t="s">
        <v>255</v>
      </c>
      <c r="F12" s="43">
        <v>7</v>
      </c>
      <c r="G12" s="43" t="s">
        <v>45</v>
      </c>
      <c r="H12" s="43"/>
      <c r="I12" s="47">
        <v>147</v>
      </c>
      <c r="J12" s="47"/>
      <c r="K12" s="48" t="s">
        <v>46</v>
      </c>
      <c r="L12" s="45" t="s">
        <v>436</v>
      </c>
      <c r="M12" s="45" t="s">
        <v>47</v>
      </c>
      <c r="N12" s="52" t="s">
        <v>487</v>
      </c>
      <c r="O12" s="44" t="s">
        <v>422</v>
      </c>
      <c r="P12" s="44" t="s">
        <v>410</v>
      </c>
      <c r="Q12" s="52"/>
      <c r="R12" s="52"/>
      <c r="S12" s="52"/>
      <c r="T12" s="52"/>
    </row>
    <row r="13" spans="1:20" s="62" customFormat="1" ht="26">
      <c r="A13" s="43">
        <v>12</v>
      </c>
      <c r="B13" s="44" t="s">
        <v>14</v>
      </c>
      <c r="C13" s="45" t="s">
        <v>15</v>
      </c>
      <c r="D13" s="46" t="s">
        <v>16</v>
      </c>
      <c r="E13" s="47" t="s">
        <v>255</v>
      </c>
      <c r="F13" s="43">
        <v>7</v>
      </c>
      <c r="G13" s="43"/>
      <c r="H13" s="43" t="s">
        <v>48</v>
      </c>
      <c r="I13" s="47"/>
      <c r="J13" s="47"/>
      <c r="K13" s="48" t="s">
        <v>46</v>
      </c>
      <c r="L13" s="45" t="s">
        <v>49</v>
      </c>
      <c r="M13" s="45" t="s">
        <v>50</v>
      </c>
      <c r="N13" s="52" t="s">
        <v>487</v>
      </c>
      <c r="O13" s="44" t="s">
        <v>422</v>
      </c>
      <c r="P13" s="44" t="s">
        <v>410</v>
      </c>
      <c r="Q13" s="52"/>
      <c r="R13" s="52"/>
      <c r="S13" s="52"/>
      <c r="T13" s="52"/>
    </row>
    <row r="14" spans="1:20" s="62" customFormat="1" ht="39">
      <c r="A14" s="43">
        <v>13</v>
      </c>
      <c r="B14" s="44" t="s">
        <v>14</v>
      </c>
      <c r="C14" s="45" t="s">
        <v>15</v>
      </c>
      <c r="D14" s="46" t="s">
        <v>16</v>
      </c>
      <c r="E14" s="47" t="s">
        <v>255</v>
      </c>
      <c r="F14" s="43">
        <v>7</v>
      </c>
      <c r="G14" s="43"/>
      <c r="H14" s="43" t="s">
        <v>51</v>
      </c>
      <c r="I14" s="47"/>
      <c r="J14" s="47"/>
      <c r="K14" s="48" t="s">
        <v>19</v>
      </c>
      <c r="L14" s="45" t="s">
        <v>52</v>
      </c>
      <c r="M14" s="45" t="s">
        <v>53</v>
      </c>
      <c r="N14" s="45" t="s">
        <v>455</v>
      </c>
      <c r="O14" s="52" t="s">
        <v>417</v>
      </c>
      <c r="P14" s="52" t="s">
        <v>411</v>
      </c>
      <c r="Q14" s="52"/>
      <c r="R14" s="52"/>
      <c r="S14" s="52"/>
      <c r="T14" s="52"/>
    </row>
    <row r="15" spans="1:20" s="62" customFormat="1" ht="26">
      <c r="A15" s="43">
        <v>14</v>
      </c>
      <c r="B15" s="44" t="s">
        <v>14</v>
      </c>
      <c r="C15" s="45" t="s">
        <v>15</v>
      </c>
      <c r="D15" s="46" t="s">
        <v>16</v>
      </c>
      <c r="E15" s="47" t="s">
        <v>255</v>
      </c>
      <c r="F15" s="43">
        <v>7</v>
      </c>
      <c r="G15" s="43" t="s">
        <v>54</v>
      </c>
      <c r="H15" s="43"/>
      <c r="I15" s="47"/>
      <c r="J15" s="47"/>
      <c r="K15" s="48" t="s">
        <v>19</v>
      </c>
      <c r="L15" s="45" t="s">
        <v>55</v>
      </c>
      <c r="M15" s="45" t="s">
        <v>56</v>
      </c>
      <c r="N15" s="52" t="s">
        <v>487</v>
      </c>
      <c r="O15" s="52" t="s">
        <v>422</v>
      </c>
      <c r="P15" s="52" t="s">
        <v>411</v>
      </c>
      <c r="Q15" s="52"/>
      <c r="R15" s="52"/>
      <c r="S15" s="52"/>
      <c r="T15" s="52"/>
    </row>
    <row r="16" spans="1:20" s="62" customFormat="1" ht="26">
      <c r="A16" s="43">
        <v>15</v>
      </c>
      <c r="B16" s="44" t="s">
        <v>14</v>
      </c>
      <c r="C16" s="45" t="s">
        <v>15</v>
      </c>
      <c r="D16" s="46" t="s">
        <v>16</v>
      </c>
      <c r="E16" s="47" t="s">
        <v>255</v>
      </c>
      <c r="F16" s="43" t="s">
        <v>57</v>
      </c>
      <c r="G16" s="43"/>
      <c r="H16" s="43"/>
      <c r="I16" s="47"/>
      <c r="J16" s="47"/>
      <c r="K16" s="48" t="s">
        <v>19</v>
      </c>
      <c r="L16" s="45" t="s">
        <v>58</v>
      </c>
      <c r="M16" s="45"/>
      <c r="N16" s="53" t="s">
        <v>484</v>
      </c>
      <c r="O16" s="52" t="s">
        <v>423</v>
      </c>
      <c r="P16" s="52" t="s">
        <v>419</v>
      </c>
      <c r="Q16" s="52"/>
      <c r="R16" s="52"/>
      <c r="S16" s="52"/>
      <c r="T16" s="52"/>
    </row>
    <row r="17" spans="1:20" s="62" customFormat="1" ht="91">
      <c r="A17" s="43">
        <v>16</v>
      </c>
      <c r="B17" s="44" t="s">
        <v>14</v>
      </c>
      <c r="C17" s="45" t="s">
        <v>15</v>
      </c>
      <c r="D17" s="46" t="s">
        <v>16</v>
      </c>
      <c r="E17" s="47" t="s">
        <v>255</v>
      </c>
      <c r="F17" s="43">
        <v>7</v>
      </c>
      <c r="G17" s="43" t="s">
        <v>59</v>
      </c>
      <c r="H17" s="43"/>
      <c r="I17" s="47"/>
      <c r="J17" s="47"/>
      <c r="K17" s="48" t="s">
        <v>30</v>
      </c>
      <c r="L17" s="45" t="s">
        <v>60</v>
      </c>
      <c r="M17" s="45" t="s">
        <v>61</v>
      </c>
      <c r="N17" s="45" t="s">
        <v>475</v>
      </c>
      <c r="O17" s="44" t="s">
        <v>478</v>
      </c>
      <c r="P17" s="44" t="s">
        <v>410</v>
      </c>
      <c r="Q17" s="52"/>
      <c r="R17" s="52"/>
      <c r="S17" s="52"/>
      <c r="T17" s="52"/>
    </row>
    <row r="18" spans="1:20" s="62" customFormat="1" ht="91">
      <c r="A18" s="43">
        <v>17</v>
      </c>
      <c r="B18" s="44" t="s">
        <v>14</v>
      </c>
      <c r="C18" s="45" t="s">
        <v>15</v>
      </c>
      <c r="D18" s="46" t="s">
        <v>16</v>
      </c>
      <c r="E18" s="47" t="s">
        <v>255</v>
      </c>
      <c r="F18" s="43">
        <v>7</v>
      </c>
      <c r="G18" s="43" t="s">
        <v>62</v>
      </c>
      <c r="H18" s="43"/>
      <c r="I18" s="47"/>
      <c r="J18" s="47"/>
      <c r="K18" s="48" t="s">
        <v>30</v>
      </c>
      <c r="L18" s="45" t="s">
        <v>63</v>
      </c>
      <c r="M18" s="45" t="s">
        <v>61</v>
      </c>
      <c r="N18" s="45" t="s">
        <v>476</v>
      </c>
      <c r="O18" s="44" t="s">
        <v>421</v>
      </c>
      <c r="P18" s="44" t="s">
        <v>410</v>
      </c>
      <c r="Q18" s="52"/>
      <c r="R18" s="52"/>
      <c r="S18" s="52"/>
      <c r="T18" s="52"/>
    </row>
    <row r="19" spans="1:20" s="62" customFormat="1" ht="91">
      <c r="A19" s="43">
        <v>18</v>
      </c>
      <c r="B19" s="44" t="s">
        <v>14</v>
      </c>
      <c r="C19" s="45" t="s">
        <v>15</v>
      </c>
      <c r="D19" s="46" t="s">
        <v>16</v>
      </c>
      <c r="E19" s="47" t="s">
        <v>255</v>
      </c>
      <c r="F19" s="43">
        <v>7</v>
      </c>
      <c r="G19" s="43" t="s">
        <v>64</v>
      </c>
      <c r="H19" s="43"/>
      <c r="I19" s="47"/>
      <c r="J19" s="47"/>
      <c r="K19" s="48" t="s">
        <v>30</v>
      </c>
      <c r="L19" s="45" t="s">
        <v>65</v>
      </c>
      <c r="M19" s="45" t="s">
        <v>61</v>
      </c>
      <c r="N19" s="45" t="s">
        <v>477</v>
      </c>
      <c r="O19" s="44" t="s">
        <v>421</v>
      </c>
      <c r="P19" s="44" t="s">
        <v>410</v>
      </c>
      <c r="Q19" s="52"/>
      <c r="R19" s="52"/>
      <c r="S19" s="52"/>
      <c r="T19" s="52"/>
    </row>
    <row r="20" spans="1:20" s="62" customFormat="1" ht="26">
      <c r="A20" s="43">
        <v>19</v>
      </c>
      <c r="B20" s="44" t="s">
        <v>14</v>
      </c>
      <c r="C20" s="45" t="s">
        <v>15</v>
      </c>
      <c r="D20" s="46" t="s">
        <v>16</v>
      </c>
      <c r="E20" s="47" t="s">
        <v>255</v>
      </c>
      <c r="F20" s="43">
        <v>7</v>
      </c>
      <c r="G20" s="43">
        <v>7.24</v>
      </c>
      <c r="H20" s="43"/>
      <c r="I20" s="47"/>
      <c r="J20" s="47"/>
      <c r="K20" s="48" t="s">
        <v>46</v>
      </c>
      <c r="L20" s="45" t="s">
        <v>66</v>
      </c>
      <c r="M20" s="45" t="s">
        <v>67</v>
      </c>
      <c r="N20" s="52" t="s">
        <v>487</v>
      </c>
      <c r="O20" s="44" t="s">
        <v>443</v>
      </c>
      <c r="P20" s="44" t="s">
        <v>410</v>
      </c>
      <c r="Q20" s="52"/>
      <c r="R20" s="52"/>
      <c r="S20" s="52"/>
      <c r="T20" s="52"/>
    </row>
    <row r="21" spans="1:20" s="62" customFormat="1" ht="338">
      <c r="A21" s="43">
        <v>20</v>
      </c>
      <c r="B21" s="44" t="s">
        <v>68</v>
      </c>
      <c r="C21" s="45" t="s">
        <v>69</v>
      </c>
      <c r="D21" s="46" t="s">
        <v>70</v>
      </c>
      <c r="E21" s="47" t="s">
        <v>71</v>
      </c>
      <c r="F21" s="48" t="s">
        <v>72</v>
      </c>
      <c r="G21" s="48"/>
      <c r="H21" s="48" t="s">
        <v>73</v>
      </c>
      <c r="I21" s="47">
        <v>36</v>
      </c>
      <c r="J21" s="47">
        <v>41</v>
      </c>
      <c r="K21" s="48" t="s">
        <v>30</v>
      </c>
      <c r="L21" s="45" t="s">
        <v>74</v>
      </c>
      <c r="M21" s="45" t="s">
        <v>75</v>
      </c>
      <c r="N21" s="45" t="s">
        <v>444</v>
      </c>
      <c r="O21" s="44" t="s">
        <v>421</v>
      </c>
      <c r="P21" s="44" t="s">
        <v>410</v>
      </c>
      <c r="Q21" s="52"/>
      <c r="R21" s="52"/>
      <c r="S21" s="52"/>
      <c r="T21" s="52"/>
    </row>
    <row r="22" spans="1:20" s="62" customFormat="1" ht="78">
      <c r="A22" s="43">
        <v>21</v>
      </c>
      <c r="B22" s="44" t="s">
        <v>68</v>
      </c>
      <c r="C22" s="45" t="s">
        <v>69</v>
      </c>
      <c r="D22" s="46" t="s">
        <v>70</v>
      </c>
      <c r="E22" s="47" t="s">
        <v>71</v>
      </c>
      <c r="F22" s="48" t="s">
        <v>76</v>
      </c>
      <c r="G22" s="48"/>
      <c r="H22" s="48" t="s">
        <v>73</v>
      </c>
      <c r="I22" s="47">
        <v>37</v>
      </c>
      <c r="J22" s="47">
        <v>1</v>
      </c>
      <c r="K22" s="48" t="s">
        <v>30</v>
      </c>
      <c r="L22" s="45" t="s">
        <v>77</v>
      </c>
      <c r="M22" s="45" t="s">
        <v>77</v>
      </c>
      <c r="N22" s="45" t="s">
        <v>453</v>
      </c>
      <c r="O22" s="44" t="s">
        <v>421</v>
      </c>
      <c r="P22" s="44" t="s">
        <v>410</v>
      </c>
      <c r="Q22" s="44" t="s">
        <v>263</v>
      </c>
      <c r="R22" s="52"/>
      <c r="S22" s="52"/>
      <c r="T22" s="52"/>
    </row>
    <row r="23" spans="1:20" s="62" customFormat="1" ht="49" customHeight="1">
      <c r="A23" s="43">
        <v>22</v>
      </c>
      <c r="B23" s="44" t="s">
        <v>68</v>
      </c>
      <c r="C23" s="45" t="s">
        <v>69</v>
      </c>
      <c r="D23" s="46" t="s">
        <v>70</v>
      </c>
      <c r="E23" s="47" t="s">
        <v>71</v>
      </c>
      <c r="F23" s="48" t="s">
        <v>78</v>
      </c>
      <c r="G23" s="48"/>
      <c r="H23" s="48" t="s">
        <v>73</v>
      </c>
      <c r="I23" s="47">
        <v>39</v>
      </c>
      <c r="J23" s="47">
        <v>15</v>
      </c>
      <c r="K23" s="48" t="s">
        <v>19</v>
      </c>
      <c r="L23" s="45" t="s">
        <v>79</v>
      </c>
      <c r="M23" s="45" t="s">
        <v>80</v>
      </c>
      <c r="N23" s="52" t="s">
        <v>487</v>
      </c>
      <c r="O23" s="52" t="s">
        <v>422</v>
      </c>
      <c r="P23" s="52" t="s">
        <v>419</v>
      </c>
      <c r="Q23" s="52"/>
      <c r="R23" s="52"/>
      <c r="S23" s="52"/>
      <c r="T23" s="52"/>
    </row>
    <row r="24" spans="1:20" s="62" customFormat="1" ht="52">
      <c r="A24" s="43">
        <v>23</v>
      </c>
      <c r="B24" s="44" t="s">
        <v>68</v>
      </c>
      <c r="C24" s="45" t="s">
        <v>69</v>
      </c>
      <c r="D24" s="46" t="s">
        <v>70</v>
      </c>
      <c r="E24" s="47" t="s">
        <v>71</v>
      </c>
      <c r="F24" s="48" t="s">
        <v>78</v>
      </c>
      <c r="G24" s="48" t="s">
        <v>81</v>
      </c>
      <c r="H24" s="48" t="s">
        <v>82</v>
      </c>
      <c r="I24" s="47">
        <v>72</v>
      </c>
      <c r="J24" s="47">
        <v>13</v>
      </c>
      <c r="K24" s="48" t="s">
        <v>19</v>
      </c>
      <c r="L24" s="45" t="s">
        <v>83</v>
      </c>
      <c r="M24" s="45" t="s">
        <v>84</v>
      </c>
      <c r="N24" s="53" t="s">
        <v>426</v>
      </c>
      <c r="O24" s="52" t="s">
        <v>421</v>
      </c>
      <c r="P24" s="52" t="s">
        <v>419</v>
      </c>
      <c r="Q24" s="52"/>
      <c r="R24" s="52"/>
      <c r="S24" s="52"/>
      <c r="T24" s="52"/>
    </row>
    <row r="25" spans="1:20" s="62" customFormat="1" ht="52">
      <c r="A25" s="43">
        <v>24</v>
      </c>
      <c r="B25" s="44" t="s">
        <v>68</v>
      </c>
      <c r="C25" s="45" t="s">
        <v>69</v>
      </c>
      <c r="D25" s="46" t="s">
        <v>70</v>
      </c>
      <c r="E25" s="47" t="s">
        <v>71</v>
      </c>
      <c r="F25" s="48" t="s">
        <v>78</v>
      </c>
      <c r="G25" s="48" t="s">
        <v>85</v>
      </c>
      <c r="H25" s="48" t="s">
        <v>86</v>
      </c>
      <c r="I25" s="47">
        <v>92</v>
      </c>
      <c r="J25" s="47">
        <v>28</v>
      </c>
      <c r="K25" s="48" t="s">
        <v>19</v>
      </c>
      <c r="L25" s="45" t="s">
        <v>83</v>
      </c>
      <c r="M25" s="45" t="s">
        <v>84</v>
      </c>
      <c r="N25" s="53" t="s">
        <v>426</v>
      </c>
      <c r="O25" s="52" t="s">
        <v>421</v>
      </c>
      <c r="P25" s="52" t="s">
        <v>419</v>
      </c>
      <c r="Q25" s="52"/>
      <c r="R25" s="52"/>
      <c r="S25" s="52"/>
      <c r="T25" s="52"/>
    </row>
    <row r="26" spans="1:20" s="62" customFormat="1" ht="52">
      <c r="A26" s="43">
        <v>25</v>
      </c>
      <c r="B26" s="44" t="s">
        <v>68</v>
      </c>
      <c r="C26" s="45" t="s">
        <v>69</v>
      </c>
      <c r="D26" s="46" t="s">
        <v>70</v>
      </c>
      <c r="E26" s="47" t="s">
        <v>71</v>
      </c>
      <c r="F26" s="48" t="s">
        <v>87</v>
      </c>
      <c r="G26" s="48" t="s">
        <v>88</v>
      </c>
      <c r="H26" s="48" t="s">
        <v>89</v>
      </c>
      <c r="I26" s="47">
        <v>214</v>
      </c>
      <c r="J26" s="47">
        <v>58</v>
      </c>
      <c r="K26" s="48" t="s">
        <v>19</v>
      </c>
      <c r="L26" s="45" t="s">
        <v>90</v>
      </c>
      <c r="M26" s="45" t="s">
        <v>90</v>
      </c>
      <c r="N26" s="53" t="s">
        <v>426</v>
      </c>
      <c r="O26" s="52" t="s">
        <v>421</v>
      </c>
      <c r="P26" s="52" t="s">
        <v>419</v>
      </c>
      <c r="Q26" s="52"/>
      <c r="R26" s="52"/>
      <c r="S26" s="52"/>
      <c r="T26" s="52"/>
    </row>
    <row r="27" spans="1:20" s="62" customFormat="1" ht="65">
      <c r="A27" s="43">
        <v>26</v>
      </c>
      <c r="B27" s="44" t="s">
        <v>68</v>
      </c>
      <c r="C27" s="45" t="s">
        <v>69</v>
      </c>
      <c r="D27" s="46" t="s">
        <v>70</v>
      </c>
      <c r="E27" s="47" t="s">
        <v>71</v>
      </c>
      <c r="F27" s="48" t="s">
        <v>87</v>
      </c>
      <c r="G27" s="48" t="s">
        <v>88</v>
      </c>
      <c r="H27" s="48" t="s">
        <v>91</v>
      </c>
      <c r="I27" s="47" t="s">
        <v>92</v>
      </c>
      <c r="J27" s="47"/>
      <c r="K27" s="48" t="s">
        <v>30</v>
      </c>
      <c r="L27" s="45" t="s">
        <v>93</v>
      </c>
      <c r="M27" s="45" t="s">
        <v>94</v>
      </c>
      <c r="N27" s="45" t="s">
        <v>456</v>
      </c>
      <c r="O27" s="45" t="s">
        <v>421</v>
      </c>
      <c r="P27" s="44" t="s">
        <v>410</v>
      </c>
      <c r="Q27" s="52"/>
      <c r="R27" s="52"/>
      <c r="S27" s="52"/>
      <c r="T27" s="52"/>
    </row>
    <row r="28" spans="1:20" s="62" customFormat="1" ht="78">
      <c r="A28" s="43">
        <v>27</v>
      </c>
      <c r="B28" s="44" t="s">
        <v>68</v>
      </c>
      <c r="C28" s="45" t="s">
        <v>69</v>
      </c>
      <c r="D28" s="46" t="s">
        <v>70</v>
      </c>
      <c r="E28" s="47" t="s">
        <v>71</v>
      </c>
      <c r="F28" s="48" t="s">
        <v>87</v>
      </c>
      <c r="G28" s="48" t="s">
        <v>88</v>
      </c>
      <c r="H28" s="48" t="s">
        <v>91</v>
      </c>
      <c r="I28" s="47" t="s">
        <v>92</v>
      </c>
      <c r="J28" s="47"/>
      <c r="K28" s="48" t="s">
        <v>30</v>
      </c>
      <c r="L28" s="45" t="s">
        <v>95</v>
      </c>
      <c r="M28" s="45" t="s">
        <v>96</v>
      </c>
      <c r="N28" s="53" t="s">
        <v>437</v>
      </c>
      <c r="O28" s="44" t="s">
        <v>421</v>
      </c>
      <c r="P28" s="44" t="s">
        <v>410</v>
      </c>
      <c r="Q28" s="52"/>
      <c r="R28" s="52"/>
      <c r="S28" s="52"/>
      <c r="T28" s="52"/>
    </row>
    <row r="29" spans="1:20" s="62" customFormat="1" ht="39">
      <c r="A29" s="43">
        <v>28</v>
      </c>
      <c r="B29" s="44" t="s">
        <v>68</v>
      </c>
      <c r="C29" s="45" t="s">
        <v>69</v>
      </c>
      <c r="D29" s="46" t="s">
        <v>70</v>
      </c>
      <c r="E29" s="47" t="s">
        <v>71</v>
      </c>
      <c r="F29" s="43">
        <v>9</v>
      </c>
      <c r="G29" s="48" t="s">
        <v>97</v>
      </c>
      <c r="H29" s="48" t="s">
        <v>98</v>
      </c>
      <c r="I29" s="47">
        <v>230</v>
      </c>
      <c r="J29" s="47">
        <v>1</v>
      </c>
      <c r="K29" s="48" t="s">
        <v>19</v>
      </c>
      <c r="L29" s="45" t="s">
        <v>448</v>
      </c>
      <c r="M29" s="45" t="s">
        <v>99</v>
      </c>
      <c r="N29" s="53" t="s">
        <v>449</v>
      </c>
      <c r="O29" s="52" t="s">
        <v>421</v>
      </c>
      <c r="P29" s="52" t="s">
        <v>411</v>
      </c>
      <c r="Q29" s="52"/>
      <c r="R29" s="52"/>
      <c r="S29" s="52"/>
      <c r="T29" s="52"/>
    </row>
    <row r="30" spans="1:20" s="62" customFormat="1" ht="65">
      <c r="A30" s="43">
        <v>29</v>
      </c>
      <c r="B30" s="44" t="s">
        <v>68</v>
      </c>
      <c r="C30" s="45" t="s">
        <v>69</v>
      </c>
      <c r="D30" s="46" t="s">
        <v>70</v>
      </c>
      <c r="E30" s="47" t="s">
        <v>71</v>
      </c>
      <c r="F30" s="43">
        <v>9</v>
      </c>
      <c r="G30" s="43" t="s">
        <v>100</v>
      </c>
      <c r="H30" s="43" t="s">
        <v>101</v>
      </c>
      <c r="I30" s="47">
        <v>232</v>
      </c>
      <c r="J30" s="47">
        <v>1</v>
      </c>
      <c r="K30" s="48" t="s">
        <v>30</v>
      </c>
      <c r="L30" s="45" t="s">
        <v>102</v>
      </c>
      <c r="M30" s="45" t="s">
        <v>103</v>
      </c>
      <c r="N30" s="45" t="s">
        <v>489</v>
      </c>
      <c r="O30" s="44" t="s">
        <v>421</v>
      </c>
      <c r="P30" s="44" t="s">
        <v>410</v>
      </c>
      <c r="Q30" s="52"/>
      <c r="R30" s="52"/>
      <c r="S30" s="52"/>
      <c r="T30" s="52"/>
    </row>
    <row r="31" spans="1:20" s="62" customFormat="1" ht="60" customHeight="1">
      <c r="A31" s="43">
        <v>30</v>
      </c>
      <c r="B31" s="44" t="s">
        <v>68</v>
      </c>
      <c r="C31" s="45" t="s">
        <v>69</v>
      </c>
      <c r="D31" s="46" t="s">
        <v>70</v>
      </c>
      <c r="E31" s="47" t="s">
        <v>71</v>
      </c>
      <c r="F31" s="43">
        <v>9</v>
      </c>
      <c r="G31" s="43" t="s">
        <v>104</v>
      </c>
      <c r="H31" s="43" t="s">
        <v>450</v>
      </c>
      <c r="I31" s="47">
        <v>233</v>
      </c>
      <c r="J31" s="47">
        <v>22</v>
      </c>
      <c r="K31" s="48" t="s">
        <v>19</v>
      </c>
      <c r="L31" s="45" t="s">
        <v>105</v>
      </c>
      <c r="M31" s="45" t="s">
        <v>106</v>
      </c>
      <c r="N31" s="53" t="s">
        <v>457</v>
      </c>
      <c r="O31" s="52" t="s">
        <v>421</v>
      </c>
      <c r="P31" s="52" t="s">
        <v>419</v>
      </c>
      <c r="Q31" s="52"/>
      <c r="R31" s="52"/>
      <c r="S31" s="52"/>
      <c r="T31" s="52"/>
    </row>
    <row r="32" spans="1:20" s="62" customFormat="1" ht="91">
      <c r="A32" s="43">
        <v>31</v>
      </c>
      <c r="B32" s="44" t="s">
        <v>68</v>
      </c>
      <c r="C32" s="45" t="s">
        <v>69</v>
      </c>
      <c r="D32" s="46" t="s">
        <v>70</v>
      </c>
      <c r="E32" s="47" t="s">
        <v>71</v>
      </c>
      <c r="F32" s="43">
        <v>9</v>
      </c>
      <c r="G32" s="43" t="s">
        <v>104</v>
      </c>
      <c r="H32" s="43" t="s">
        <v>107</v>
      </c>
      <c r="I32" s="47">
        <v>234</v>
      </c>
      <c r="J32" s="47">
        <v>4</v>
      </c>
      <c r="K32" s="48" t="s">
        <v>30</v>
      </c>
      <c r="L32" s="45" t="s">
        <v>438</v>
      </c>
      <c r="M32" s="45" t="s">
        <v>108</v>
      </c>
      <c r="N32" s="45" t="s">
        <v>488</v>
      </c>
      <c r="O32" s="44" t="s">
        <v>421</v>
      </c>
      <c r="P32" s="44" t="s">
        <v>410</v>
      </c>
      <c r="Q32" s="52"/>
      <c r="R32" s="52"/>
      <c r="S32" s="52"/>
      <c r="T32" s="52"/>
    </row>
    <row r="33" spans="1:20" s="62" customFormat="1" ht="39">
      <c r="A33" s="43">
        <v>32</v>
      </c>
      <c r="B33" s="44" t="s">
        <v>68</v>
      </c>
      <c r="C33" s="45" t="s">
        <v>69</v>
      </c>
      <c r="D33" s="46" t="s">
        <v>70</v>
      </c>
      <c r="E33" s="47" t="s">
        <v>71</v>
      </c>
      <c r="F33" s="43">
        <v>9</v>
      </c>
      <c r="G33" s="43" t="s">
        <v>109</v>
      </c>
      <c r="H33" s="43">
        <v>1</v>
      </c>
      <c r="I33" s="47">
        <v>235</v>
      </c>
      <c r="J33" s="47">
        <v>31</v>
      </c>
      <c r="K33" s="48" t="s">
        <v>19</v>
      </c>
      <c r="L33" s="45" t="s">
        <v>110</v>
      </c>
      <c r="M33" s="45" t="s">
        <v>111</v>
      </c>
      <c r="N33" s="52" t="s">
        <v>487</v>
      </c>
      <c r="O33" s="52" t="s">
        <v>422</v>
      </c>
      <c r="P33" s="52" t="s">
        <v>419</v>
      </c>
      <c r="Q33" s="52"/>
      <c r="R33" s="52"/>
      <c r="S33" s="52"/>
      <c r="T33" s="52"/>
    </row>
    <row r="34" spans="1:20" s="62" customFormat="1" ht="39">
      <c r="A34" s="43">
        <v>33</v>
      </c>
      <c r="B34" s="44" t="s">
        <v>68</v>
      </c>
      <c r="C34" s="45" t="s">
        <v>69</v>
      </c>
      <c r="D34" s="46" t="s">
        <v>70</v>
      </c>
      <c r="E34" s="47" t="s">
        <v>71</v>
      </c>
      <c r="F34" s="43">
        <v>9</v>
      </c>
      <c r="G34" s="43" t="s">
        <v>109</v>
      </c>
      <c r="H34" s="43" t="s">
        <v>112</v>
      </c>
      <c r="I34" s="47">
        <v>236</v>
      </c>
      <c r="J34" s="47">
        <v>1</v>
      </c>
      <c r="K34" s="48" t="s">
        <v>19</v>
      </c>
      <c r="L34" s="45" t="s">
        <v>113</v>
      </c>
      <c r="M34" s="45" t="s">
        <v>114</v>
      </c>
      <c r="N34" s="53" t="s">
        <v>451</v>
      </c>
      <c r="O34" s="52" t="s">
        <v>421</v>
      </c>
      <c r="P34" s="52" t="s">
        <v>419</v>
      </c>
      <c r="Q34" s="52"/>
      <c r="R34" s="52"/>
      <c r="S34" s="52"/>
      <c r="T34" s="52"/>
    </row>
    <row r="35" spans="1:20" s="62" customFormat="1" ht="39">
      <c r="A35" s="43">
        <v>34</v>
      </c>
      <c r="B35" s="44" t="s">
        <v>68</v>
      </c>
      <c r="C35" s="45" t="s">
        <v>69</v>
      </c>
      <c r="D35" s="46" t="s">
        <v>70</v>
      </c>
      <c r="E35" s="47" t="s">
        <v>71</v>
      </c>
      <c r="F35" s="43">
        <v>9</v>
      </c>
      <c r="G35" s="43"/>
      <c r="H35" s="43" t="s">
        <v>115</v>
      </c>
      <c r="I35" s="47">
        <v>237</v>
      </c>
      <c r="J35" s="47">
        <v>1</v>
      </c>
      <c r="K35" s="48" t="s">
        <v>19</v>
      </c>
      <c r="L35" s="45" t="s">
        <v>113</v>
      </c>
      <c r="M35" s="45" t="s">
        <v>114</v>
      </c>
      <c r="N35" s="53" t="s">
        <v>451</v>
      </c>
      <c r="O35" s="52" t="s">
        <v>421</v>
      </c>
      <c r="P35" s="52" t="s">
        <v>419</v>
      </c>
      <c r="Q35" s="52"/>
      <c r="R35" s="52"/>
      <c r="S35" s="52"/>
      <c r="T35" s="52"/>
    </row>
    <row r="36" spans="1:20" s="62" customFormat="1" ht="273">
      <c r="A36" s="43">
        <v>35</v>
      </c>
      <c r="B36" s="44" t="s">
        <v>68</v>
      </c>
      <c r="C36" s="45" t="s">
        <v>69</v>
      </c>
      <c r="D36" s="46" t="s">
        <v>70</v>
      </c>
      <c r="E36" s="47" t="s">
        <v>71</v>
      </c>
      <c r="F36" s="43">
        <v>9</v>
      </c>
      <c r="G36" s="43" t="s">
        <v>116</v>
      </c>
      <c r="H36" s="43" t="s">
        <v>117</v>
      </c>
      <c r="I36" s="47">
        <v>238</v>
      </c>
      <c r="J36" s="47">
        <v>1</v>
      </c>
      <c r="K36" s="48" t="s">
        <v>30</v>
      </c>
      <c r="L36" s="45" t="s">
        <v>118</v>
      </c>
      <c r="M36" s="45" t="s">
        <v>118</v>
      </c>
      <c r="N36" s="45" t="s">
        <v>458</v>
      </c>
      <c r="O36" s="44" t="s">
        <v>421</v>
      </c>
      <c r="P36" s="44" t="s">
        <v>410</v>
      </c>
      <c r="Q36" s="52"/>
      <c r="R36" s="52"/>
      <c r="S36" s="52"/>
      <c r="T36" s="52"/>
    </row>
    <row r="37" spans="1:20" s="62" customFormat="1" ht="78">
      <c r="A37" s="43">
        <v>36</v>
      </c>
      <c r="B37" s="44" t="s">
        <v>68</v>
      </c>
      <c r="C37" s="45" t="s">
        <v>69</v>
      </c>
      <c r="D37" s="46" t="s">
        <v>70</v>
      </c>
      <c r="E37" s="47" t="s">
        <v>71</v>
      </c>
      <c r="F37" s="48" t="s">
        <v>119</v>
      </c>
      <c r="G37" s="48"/>
      <c r="H37" s="48" t="s">
        <v>120</v>
      </c>
      <c r="I37" s="47" t="s">
        <v>121</v>
      </c>
      <c r="J37" s="47"/>
      <c r="K37" s="48" t="s">
        <v>30</v>
      </c>
      <c r="L37" s="45" t="s">
        <v>95</v>
      </c>
      <c r="M37" s="45" t="s">
        <v>96</v>
      </c>
      <c r="N37" s="53" t="s">
        <v>445</v>
      </c>
      <c r="O37" s="44" t="s">
        <v>417</v>
      </c>
      <c r="P37" s="44" t="s">
        <v>410</v>
      </c>
      <c r="Q37" s="52"/>
      <c r="R37" s="52"/>
      <c r="S37" s="52"/>
      <c r="T37" s="52"/>
    </row>
    <row r="38" spans="1:20" s="62" customFormat="1" ht="65">
      <c r="A38" s="43">
        <v>37</v>
      </c>
      <c r="B38" s="44" t="s">
        <v>68</v>
      </c>
      <c r="C38" s="45" t="s">
        <v>69</v>
      </c>
      <c r="D38" s="46" t="s">
        <v>70</v>
      </c>
      <c r="E38" s="47" t="s">
        <v>71</v>
      </c>
      <c r="F38" s="48" t="s">
        <v>119</v>
      </c>
      <c r="G38" s="48"/>
      <c r="H38" s="48" t="s">
        <v>120</v>
      </c>
      <c r="I38" s="47" t="s">
        <v>121</v>
      </c>
      <c r="J38" s="47"/>
      <c r="K38" s="48" t="s">
        <v>30</v>
      </c>
      <c r="L38" s="45" t="s">
        <v>93</v>
      </c>
      <c r="M38" s="45" t="s">
        <v>94</v>
      </c>
      <c r="N38" s="53" t="s">
        <v>459</v>
      </c>
      <c r="O38" s="52" t="s">
        <v>421</v>
      </c>
      <c r="P38" s="44" t="s">
        <v>410</v>
      </c>
      <c r="Q38" s="52"/>
      <c r="R38" s="52"/>
      <c r="S38" s="52"/>
      <c r="T38" s="52"/>
    </row>
    <row r="39" spans="1:20" s="62" customFormat="1" ht="78">
      <c r="A39" s="43">
        <v>38</v>
      </c>
      <c r="B39" s="44" t="s">
        <v>68</v>
      </c>
      <c r="C39" s="45" t="s">
        <v>69</v>
      </c>
      <c r="D39" s="46" t="s">
        <v>70</v>
      </c>
      <c r="E39" s="47" t="s">
        <v>71</v>
      </c>
      <c r="F39" s="43" t="s">
        <v>119</v>
      </c>
      <c r="G39" s="43" t="s">
        <v>122</v>
      </c>
      <c r="H39" s="43" t="s">
        <v>123</v>
      </c>
      <c r="I39" s="47">
        <v>259</v>
      </c>
      <c r="J39" s="47">
        <v>1</v>
      </c>
      <c r="K39" s="48" t="s">
        <v>30</v>
      </c>
      <c r="L39" s="45" t="s">
        <v>260</v>
      </c>
      <c r="M39" s="45" t="s">
        <v>261</v>
      </c>
      <c r="N39" s="45" t="s">
        <v>460</v>
      </c>
      <c r="O39" s="44" t="s">
        <v>417</v>
      </c>
      <c r="P39" s="44" t="s">
        <v>411</v>
      </c>
      <c r="Q39" s="52"/>
      <c r="R39" s="52"/>
      <c r="S39" s="52"/>
      <c r="T39" s="52"/>
    </row>
    <row r="40" spans="1:20" s="62" customFormat="1" ht="32.25" customHeight="1">
      <c r="A40" s="43">
        <v>39</v>
      </c>
      <c r="B40" s="44" t="s">
        <v>124</v>
      </c>
      <c r="C40" s="45" t="s">
        <v>125</v>
      </c>
      <c r="D40" s="46" t="s">
        <v>126</v>
      </c>
      <c r="E40" s="49" t="s">
        <v>127</v>
      </c>
      <c r="F40" s="48" t="s">
        <v>78</v>
      </c>
      <c r="G40" s="48" t="s">
        <v>128</v>
      </c>
      <c r="H40" s="50" t="s">
        <v>73</v>
      </c>
      <c r="I40" s="47">
        <v>40</v>
      </c>
      <c r="J40" s="49">
        <v>49</v>
      </c>
      <c r="K40" s="48" t="s">
        <v>19</v>
      </c>
      <c r="L40" s="45" t="s">
        <v>129</v>
      </c>
      <c r="M40" s="45" t="s">
        <v>130</v>
      </c>
      <c r="N40" s="52" t="s">
        <v>487</v>
      </c>
      <c r="O40" s="52" t="s">
        <v>422</v>
      </c>
      <c r="P40" s="52" t="s">
        <v>419</v>
      </c>
      <c r="Q40" s="52"/>
      <c r="R40" s="52"/>
      <c r="S40" s="52"/>
      <c r="T40" s="52"/>
    </row>
    <row r="41" spans="1:20" s="62" customFormat="1" ht="65">
      <c r="A41" s="43">
        <v>40</v>
      </c>
      <c r="B41" s="44" t="s">
        <v>124</v>
      </c>
      <c r="C41" s="45" t="s">
        <v>125</v>
      </c>
      <c r="D41" s="46" t="s">
        <v>126</v>
      </c>
      <c r="E41" s="49" t="s">
        <v>127</v>
      </c>
      <c r="F41" s="43">
        <v>7</v>
      </c>
      <c r="G41" s="43" t="s">
        <v>131</v>
      </c>
      <c r="H41" s="43" t="s">
        <v>132</v>
      </c>
      <c r="I41" s="47">
        <v>44</v>
      </c>
      <c r="J41" s="47">
        <v>26</v>
      </c>
      <c r="K41" s="48" t="s">
        <v>19</v>
      </c>
      <c r="L41" s="45" t="s">
        <v>133</v>
      </c>
      <c r="M41" s="45" t="s">
        <v>134</v>
      </c>
      <c r="N41" s="52" t="s">
        <v>487</v>
      </c>
      <c r="O41" s="52" t="s">
        <v>422</v>
      </c>
      <c r="P41" s="52" t="s">
        <v>419</v>
      </c>
      <c r="Q41" s="52"/>
      <c r="R41" s="52"/>
      <c r="S41" s="52"/>
      <c r="T41" s="52"/>
    </row>
    <row r="42" spans="1:20" s="62" customFormat="1" ht="39">
      <c r="A42" s="43">
        <v>41</v>
      </c>
      <c r="B42" s="44" t="s">
        <v>135</v>
      </c>
      <c r="C42" s="45" t="s">
        <v>15</v>
      </c>
      <c r="D42" s="46" t="s">
        <v>136</v>
      </c>
      <c r="E42" s="47"/>
      <c r="F42" s="48"/>
      <c r="G42" s="48" t="s">
        <v>137</v>
      </c>
      <c r="H42" s="48" t="s">
        <v>73</v>
      </c>
      <c r="I42" s="47">
        <v>271</v>
      </c>
      <c r="J42" s="51" t="s">
        <v>138</v>
      </c>
      <c r="K42" s="48" t="s">
        <v>139</v>
      </c>
      <c r="L42" s="45" t="s">
        <v>140</v>
      </c>
      <c r="M42" s="45" t="s">
        <v>141</v>
      </c>
      <c r="N42" s="52" t="s">
        <v>487</v>
      </c>
      <c r="O42" s="52" t="s">
        <v>422</v>
      </c>
      <c r="P42" s="52" t="s">
        <v>419</v>
      </c>
      <c r="Q42" s="52"/>
      <c r="R42" s="52"/>
      <c r="S42" s="52"/>
      <c r="T42" s="52"/>
    </row>
    <row r="43" spans="1:20" s="62" customFormat="1" ht="25" customHeight="1">
      <c r="A43" s="43">
        <v>42</v>
      </c>
      <c r="B43" s="44" t="s">
        <v>135</v>
      </c>
      <c r="C43" s="45" t="s">
        <v>15</v>
      </c>
      <c r="D43" s="46" t="s">
        <v>136</v>
      </c>
      <c r="E43" s="47"/>
      <c r="F43" s="43"/>
      <c r="G43" s="43" t="s">
        <v>142</v>
      </c>
      <c r="H43" s="43"/>
      <c r="I43" s="47">
        <v>305</v>
      </c>
      <c r="J43" s="47">
        <v>34</v>
      </c>
      <c r="K43" s="48" t="s">
        <v>139</v>
      </c>
      <c r="L43" s="45" t="s">
        <v>143</v>
      </c>
      <c r="M43" s="45" t="s">
        <v>144</v>
      </c>
      <c r="N43" s="52" t="s">
        <v>487</v>
      </c>
      <c r="O43" s="52" t="s">
        <v>422</v>
      </c>
      <c r="P43" s="52" t="s">
        <v>419</v>
      </c>
      <c r="Q43" s="52"/>
      <c r="R43" s="52"/>
      <c r="S43" s="52"/>
      <c r="T43" s="52"/>
    </row>
    <row r="44" spans="1:20" s="62" customFormat="1" ht="78">
      <c r="A44" s="43">
        <v>43</v>
      </c>
      <c r="B44" s="43" t="s">
        <v>145</v>
      </c>
      <c r="C44" s="47" t="s">
        <v>125</v>
      </c>
      <c r="D44" s="65" t="s">
        <v>146</v>
      </c>
      <c r="E44" s="66" t="s">
        <v>147</v>
      </c>
      <c r="F44" s="48" t="s">
        <v>76</v>
      </c>
      <c r="G44" s="48"/>
      <c r="H44" s="48"/>
      <c r="I44" s="47">
        <v>37</v>
      </c>
      <c r="J44" s="43">
        <v>1</v>
      </c>
      <c r="K44" s="48" t="s">
        <v>30</v>
      </c>
      <c r="L44" s="45" t="s">
        <v>148</v>
      </c>
      <c r="M44" s="45" t="s">
        <v>149</v>
      </c>
      <c r="N44" s="53" t="s">
        <v>453</v>
      </c>
      <c r="O44" s="52" t="s">
        <v>421</v>
      </c>
      <c r="P44" s="52" t="s">
        <v>411</v>
      </c>
      <c r="Q44" s="52"/>
      <c r="R44" s="52"/>
      <c r="S44" s="52"/>
      <c r="T44" s="52"/>
    </row>
    <row r="45" spans="1:20" s="62" customFormat="1" ht="26">
      <c r="A45" s="43">
        <v>44</v>
      </c>
      <c r="B45" s="43" t="s">
        <v>145</v>
      </c>
      <c r="C45" s="47" t="s">
        <v>125</v>
      </c>
      <c r="D45" s="65" t="s">
        <v>146</v>
      </c>
      <c r="E45" s="66" t="s">
        <v>147</v>
      </c>
      <c r="F45" s="48" t="s">
        <v>150</v>
      </c>
      <c r="G45" s="48" t="s">
        <v>150</v>
      </c>
      <c r="H45" s="48"/>
      <c r="I45" s="47">
        <v>42</v>
      </c>
      <c r="J45" s="43">
        <v>47</v>
      </c>
      <c r="K45" s="48" t="s">
        <v>19</v>
      </c>
      <c r="L45" s="45" t="s">
        <v>151</v>
      </c>
      <c r="M45" s="45" t="s">
        <v>152</v>
      </c>
      <c r="N45" s="52" t="s">
        <v>487</v>
      </c>
      <c r="O45" s="52" t="s">
        <v>422</v>
      </c>
      <c r="P45" s="52" t="s">
        <v>419</v>
      </c>
      <c r="Q45" s="52"/>
      <c r="R45" s="52"/>
      <c r="S45" s="52"/>
      <c r="T45" s="52"/>
    </row>
    <row r="46" spans="1:20" s="62" customFormat="1" ht="409.5" customHeight="1">
      <c r="A46" s="43">
        <v>45</v>
      </c>
      <c r="B46" s="43" t="s">
        <v>145</v>
      </c>
      <c r="C46" s="47" t="s">
        <v>125</v>
      </c>
      <c r="D46" s="65" t="s">
        <v>146</v>
      </c>
      <c r="E46" s="66" t="s">
        <v>147</v>
      </c>
      <c r="F46" s="43" t="s">
        <v>153</v>
      </c>
      <c r="G46" s="43" t="s">
        <v>154</v>
      </c>
      <c r="H46" s="43"/>
      <c r="I46" s="47">
        <v>47</v>
      </c>
      <c r="J46" s="43">
        <v>47</v>
      </c>
      <c r="K46" s="48" t="s">
        <v>30</v>
      </c>
      <c r="L46" s="45" t="s">
        <v>155</v>
      </c>
      <c r="M46" s="45" t="s">
        <v>156</v>
      </c>
      <c r="N46" s="45" t="s">
        <v>461</v>
      </c>
      <c r="O46" s="52" t="s">
        <v>421</v>
      </c>
      <c r="P46" s="44" t="s">
        <v>410</v>
      </c>
      <c r="Q46" s="52"/>
      <c r="R46" s="52"/>
      <c r="S46" s="52"/>
      <c r="T46" s="52"/>
    </row>
    <row r="47" spans="1:20" s="62" customFormat="1" ht="13">
      <c r="A47" s="43">
        <v>46</v>
      </c>
      <c r="B47" s="43" t="s">
        <v>145</v>
      </c>
      <c r="C47" s="47" t="s">
        <v>125</v>
      </c>
      <c r="D47" s="65" t="s">
        <v>146</v>
      </c>
      <c r="E47" s="66" t="s">
        <v>147</v>
      </c>
      <c r="F47" s="48" t="s">
        <v>78</v>
      </c>
      <c r="G47" s="48" t="s">
        <v>157</v>
      </c>
      <c r="H47" s="48"/>
      <c r="I47" s="47">
        <v>68</v>
      </c>
      <c r="J47" s="43">
        <v>32</v>
      </c>
      <c r="K47" s="48" t="s">
        <v>19</v>
      </c>
      <c r="L47" s="45" t="s">
        <v>158</v>
      </c>
      <c r="M47" s="45" t="s">
        <v>159</v>
      </c>
      <c r="N47" s="52" t="s">
        <v>487</v>
      </c>
      <c r="O47" s="52" t="s">
        <v>422</v>
      </c>
      <c r="P47" s="52" t="s">
        <v>419</v>
      </c>
      <c r="Q47" s="52"/>
      <c r="R47" s="52"/>
      <c r="S47" s="52"/>
      <c r="T47" s="52"/>
    </row>
    <row r="48" spans="1:20" s="62" customFormat="1" ht="39">
      <c r="A48" s="43">
        <v>47</v>
      </c>
      <c r="B48" s="43" t="s">
        <v>145</v>
      </c>
      <c r="C48" s="47" t="s">
        <v>125</v>
      </c>
      <c r="D48" s="65" t="s">
        <v>146</v>
      </c>
      <c r="E48" s="66" t="s">
        <v>147</v>
      </c>
      <c r="F48" s="48" t="s">
        <v>78</v>
      </c>
      <c r="G48" s="48" t="s">
        <v>160</v>
      </c>
      <c r="H48" s="48"/>
      <c r="I48" s="47">
        <v>108</v>
      </c>
      <c r="J48" s="43">
        <v>45</v>
      </c>
      <c r="K48" s="48" t="s">
        <v>30</v>
      </c>
      <c r="L48" s="45" t="s">
        <v>161</v>
      </c>
      <c r="M48" s="45" t="s">
        <v>162</v>
      </c>
      <c r="N48" s="45" t="s">
        <v>479</v>
      </c>
      <c r="O48" s="52" t="s">
        <v>423</v>
      </c>
      <c r="P48" s="44" t="s">
        <v>410</v>
      </c>
      <c r="Q48" s="52"/>
      <c r="R48" s="52"/>
      <c r="S48" s="52"/>
      <c r="T48" s="52"/>
    </row>
    <row r="49" spans="1:20" s="62" customFormat="1" ht="78">
      <c r="A49" s="43">
        <v>48</v>
      </c>
      <c r="B49" s="43" t="s">
        <v>145</v>
      </c>
      <c r="C49" s="47" t="s">
        <v>125</v>
      </c>
      <c r="D49" s="65" t="s">
        <v>146</v>
      </c>
      <c r="E49" s="66" t="s">
        <v>147</v>
      </c>
      <c r="F49" s="48" t="s">
        <v>78</v>
      </c>
      <c r="G49" s="43" t="s">
        <v>163</v>
      </c>
      <c r="H49" s="43"/>
      <c r="I49" s="47">
        <v>111</v>
      </c>
      <c r="J49" s="43">
        <v>11</v>
      </c>
      <c r="K49" s="48" t="s">
        <v>30</v>
      </c>
      <c r="L49" s="45" t="s">
        <v>164</v>
      </c>
      <c r="M49" s="45" t="s">
        <v>165</v>
      </c>
      <c r="N49" s="45" t="s">
        <v>462</v>
      </c>
      <c r="O49" s="44" t="s">
        <v>421</v>
      </c>
      <c r="P49" s="44" t="s">
        <v>410</v>
      </c>
      <c r="Q49" s="52"/>
      <c r="R49" s="52"/>
      <c r="S49" s="52"/>
      <c r="T49" s="52"/>
    </row>
    <row r="50" spans="1:20" s="62" customFormat="1" ht="39">
      <c r="A50" s="43">
        <v>49</v>
      </c>
      <c r="B50" s="43" t="s">
        <v>145</v>
      </c>
      <c r="C50" s="47" t="s">
        <v>125</v>
      </c>
      <c r="D50" s="65" t="s">
        <v>146</v>
      </c>
      <c r="E50" s="66" t="s">
        <v>147</v>
      </c>
      <c r="F50" s="48" t="s">
        <v>78</v>
      </c>
      <c r="G50" s="43" t="s">
        <v>42</v>
      </c>
      <c r="H50" s="43"/>
      <c r="I50" s="47">
        <v>113</v>
      </c>
      <c r="J50" s="43">
        <v>59</v>
      </c>
      <c r="K50" s="48" t="s">
        <v>30</v>
      </c>
      <c r="L50" s="45" t="s">
        <v>166</v>
      </c>
      <c r="M50" s="45" t="s">
        <v>167</v>
      </c>
      <c r="N50" s="45" t="s">
        <v>480</v>
      </c>
      <c r="O50" s="52" t="s">
        <v>423</v>
      </c>
      <c r="P50" s="44" t="s">
        <v>410</v>
      </c>
      <c r="Q50" s="52"/>
      <c r="R50" s="52"/>
      <c r="S50" s="52"/>
      <c r="T50" s="52"/>
    </row>
    <row r="51" spans="1:20" s="62" customFormat="1" ht="13">
      <c r="A51" s="43">
        <v>50</v>
      </c>
      <c r="B51" s="43" t="s">
        <v>145</v>
      </c>
      <c r="C51" s="47" t="s">
        <v>125</v>
      </c>
      <c r="D51" s="65" t="s">
        <v>146</v>
      </c>
      <c r="E51" s="66" t="s">
        <v>147</v>
      </c>
      <c r="F51" s="48" t="s">
        <v>78</v>
      </c>
      <c r="G51" s="43" t="s">
        <v>168</v>
      </c>
      <c r="H51" s="43"/>
      <c r="I51" s="47">
        <v>116</v>
      </c>
      <c r="J51" s="43">
        <v>35</v>
      </c>
      <c r="K51" s="48" t="s">
        <v>19</v>
      </c>
      <c r="L51" s="45" t="s">
        <v>169</v>
      </c>
      <c r="M51" s="45" t="s">
        <v>170</v>
      </c>
      <c r="N51" s="52" t="s">
        <v>487</v>
      </c>
      <c r="O51" s="52" t="s">
        <v>422</v>
      </c>
      <c r="P51" s="52" t="s">
        <v>419</v>
      </c>
      <c r="Q51" s="52"/>
      <c r="R51" s="52"/>
      <c r="S51" s="52"/>
      <c r="T51" s="52"/>
    </row>
    <row r="52" spans="1:20" s="62" customFormat="1" ht="65">
      <c r="A52" s="43">
        <v>51</v>
      </c>
      <c r="B52" s="43" t="s">
        <v>145</v>
      </c>
      <c r="C52" s="47" t="s">
        <v>125</v>
      </c>
      <c r="D52" s="65" t="s">
        <v>146</v>
      </c>
      <c r="E52" s="66" t="s">
        <v>147</v>
      </c>
      <c r="F52" s="48" t="s">
        <v>78</v>
      </c>
      <c r="G52" s="43" t="s">
        <v>171</v>
      </c>
      <c r="H52" s="43"/>
      <c r="I52" s="47">
        <v>120</v>
      </c>
      <c r="J52" s="43">
        <v>28</v>
      </c>
      <c r="K52" s="48" t="s">
        <v>30</v>
      </c>
      <c r="L52" s="45" t="s">
        <v>172</v>
      </c>
      <c r="M52" s="45" t="s">
        <v>173</v>
      </c>
      <c r="N52" s="45" t="s">
        <v>463</v>
      </c>
      <c r="O52" s="44" t="s">
        <v>421</v>
      </c>
      <c r="P52" s="44" t="s">
        <v>411</v>
      </c>
      <c r="Q52" s="52"/>
      <c r="R52" s="52"/>
      <c r="S52" s="52"/>
      <c r="T52" s="52"/>
    </row>
    <row r="53" spans="1:20" s="62" customFormat="1" ht="39">
      <c r="A53" s="43">
        <v>52</v>
      </c>
      <c r="B53" s="43" t="s">
        <v>145</v>
      </c>
      <c r="C53" s="47" t="s">
        <v>125</v>
      </c>
      <c r="D53" s="65" t="s">
        <v>146</v>
      </c>
      <c r="E53" s="66" t="s">
        <v>147</v>
      </c>
      <c r="F53" s="48" t="s">
        <v>78</v>
      </c>
      <c r="G53" s="43" t="s">
        <v>174</v>
      </c>
      <c r="H53" s="43"/>
      <c r="I53" s="47">
        <v>126</v>
      </c>
      <c r="J53" s="43">
        <v>3</v>
      </c>
      <c r="K53" s="48" t="s">
        <v>19</v>
      </c>
      <c r="L53" s="45" t="s">
        <v>175</v>
      </c>
      <c r="M53" s="45" t="s">
        <v>176</v>
      </c>
      <c r="N53" s="53" t="s">
        <v>464</v>
      </c>
      <c r="O53" s="52" t="s">
        <v>421</v>
      </c>
      <c r="P53" s="52" t="s">
        <v>419</v>
      </c>
      <c r="Q53" s="52"/>
      <c r="R53" s="52"/>
      <c r="S53" s="52"/>
      <c r="T53" s="52"/>
    </row>
    <row r="54" spans="1:20" s="62" customFormat="1" ht="260">
      <c r="A54" s="43">
        <v>53</v>
      </c>
      <c r="B54" s="43" t="s">
        <v>145</v>
      </c>
      <c r="C54" s="47" t="s">
        <v>125</v>
      </c>
      <c r="D54" s="65" t="s">
        <v>146</v>
      </c>
      <c r="E54" s="66" t="s">
        <v>147</v>
      </c>
      <c r="F54" s="43">
        <v>9</v>
      </c>
      <c r="G54" s="43"/>
      <c r="H54" s="43"/>
      <c r="I54" s="47">
        <v>209</v>
      </c>
      <c r="J54" s="43">
        <v>16</v>
      </c>
      <c r="K54" s="48" t="s">
        <v>30</v>
      </c>
      <c r="L54" s="45" t="s">
        <v>177</v>
      </c>
      <c r="M54" s="45" t="s">
        <v>178</v>
      </c>
      <c r="N54" s="45" t="s">
        <v>446</v>
      </c>
      <c r="O54" s="44" t="s">
        <v>421</v>
      </c>
      <c r="P54" s="44" t="s">
        <v>412</v>
      </c>
      <c r="Q54" s="52"/>
      <c r="R54" s="52"/>
      <c r="S54" s="52"/>
      <c r="T54" s="52"/>
    </row>
    <row r="55" spans="1:20" s="62" customFormat="1" ht="26">
      <c r="A55" s="43">
        <v>54</v>
      </c>
      <c r="B55" s="43" t="s">
        <v>145</v>
      </c>
      <c r="C55" s="47" t="s">
        <v>125</v>
      </c>
      <c r="D55" s="65" t="s">
        <v>146</v>
      </c>
      <c r="E55" s="66" t="s">
        <v>147</v>
      </c>
      <c r="F55" s="43">
        <v>9</v>
      </c>
      <c r="G55" s="43" t="s">
        <v>109</v>
      </c>
      <c r="H55" s="43"/>
      <c r="I55" s="47">
        <v>230</v>
      </c>
      <c r="J55" s="43">
        <v>53</v>
      </c>
      <c r="K55" s="48" t="s">
        <v>30</v>
      </c>
      <c r="L55" s="45" t="s">
        <v>179</v>
      </c>
      <c r="M55" s="45" t="s">
        <v>180</v>
      </c>
      <c r="N55" s="52" t="s">
        <v>487</v>
      </c>
      <c r="O55" s="44" t="s">
        <v>427</v>
      </c>
      <c r="P55" s="44" t="s">
        <v>413</v>
      </c>
      <c r="Q55" s="52"/>
      <c r="R55" s="52"/>
      <c r="S55" s="52"/>
      <c r="T55" s="52"/>
    </row>
    <row r="56" spans="1:20" s="62" customFormat="1" ht="26">
      <c r="A56" s="43">
        <v>55</v>
      </c>
      <c r="B56" s="43" t="s">
        <v>145</v>
      </c>
      <c r="C56" s="47" t="s">
        <v>125</v>
      </c>
      <c r="D56" s="65" t="s">
        <v>146</v>
      </c>
      <c r="E56" s="66" t="s">
        <v>147</v>
      </c>
      <c r="F56" s="43" t="s">
        <v>119</v>
      </c>
      <c r="G56" s="43"/>
      <c r="H56" s="43"/>
      <c r="I56" s="47">
        <v>234</v>
      </c>
      <c r="J56" s="43">
        <v>55</v>
      </c>
      <c r="K56" s="48" t="s">
        <v>19</v>
      </c>
      <c r="L56" s="45" t="s">
        <v>181</v>
      </c>
      <c r="M56" s="45" t="s">
        <v>152</v>
      </c>
      <c r="N56" s="52" t="s">
        <v>487</v>
      </c>
      <c r="O56" s="52" t="s">
        <v>422</v>
      </c>
      <c r="P56" s="52" t="s">
        <v>419</v>
      </c>
      <c r="Q56" s="52"/>
      <c r="R56" s="52"/>
      <c r="S56" s="52"/>
      <c r="T56" s="52"/>
    </row>
    <row r="57" spans="1:20" s="62" customFormat="1" ht="78">
      <c r="A57" s="43">
        <v>56</v>
      </c>
      <c r="B57" s="43" t="s">
        <v>145</v>
      </c>
      <c r="C57" s="47" t="s">
        <v>125</v>
      </c>
      <c r="D57" s="65" t="s">
        <v>146</v>
      </c>
      <c r="E57" s="66" t="s">
        <v>147</v>
      </c>
      <c r="F57" s="43" t="s">
        <v>119</v>
      </c>
      <c r="G57" s="43"/>
      <c r="H57" s="43"/>
      <c r="I57" s="47">
        <v>234</v>
      </c>
      <c r="J57" s="43">
        <v>55</v>
      </c>
      <c r="K57" s="48" t="s">
        <v>30</v>
      </c>
      <c r="L57" s="45" t="s">
        <v>182</v>
      </c>
      <c r="M57" s="45" t="s">
        <v>183</v>
      </c>
      <c r="N57" s="45" t="s">
        <v>447</v>
      </c>
      <c r="O57" s="44" t="s">
        <v>421</v>
      </c>
      <c r="P57" s="44" t="s">
        <v>410</v>
      </c>
      <c r="Q57" s="52"/>
      <c r="R57" s="52"/>
      <c r="S57" s="52"/>
      <c r="T57" s="52"/>
    </row>
    <row r="58" spans="1:20" s="62" customFormat="1" ht="104">
      <c r="A58" s="43">
        <v>57</v>
      </c>
      <c r="B58" s="43" t="s">
        <v>145</v>
      </c>
      <c r="C58" s="47" t="s">
        <v>125</v>
      </c>
      <c r="D58" s="65" t="s">
        <v>146</v>
      </c>
      <c r="E58" s="66" t="s">
        <v>147</v>
      </c>
      <c r="F58" s="43">
        <v>14</v>
      </c>
      <c r="G58" s="43"/>
      <c r="H58" s="43"/>
      <c r="I58" s="47">
        <v>285</v>
      </c>
      <c r="J58" s="43">
        <v>45</v>
      </c>
      <c r="K58" s="48" t="s">
        <v>30</v>
      </c>
      <c r="L58" s="45" t="s">
        <v>184</v>
      </c>
      <c r="M58" s="45" t="s">
        <v>185</v>
      </c>
      <c r="N58" s="45" t="s">
        <v>465</v>
      </c>
      <c r="O58" s="44" t="s">
        <v>421</v>
      </c>
      <c r="P58" s="44" t="s">
        <v>410</v>
      </c>
      <c r="Q58" s="52"/>
      <c r="R58" s="52"/>
      <c r="S58" s="52"/>
      <c r="T58" s="52"/>
    </row>
    <row r="59" spans="1:20" s="62" customFormat="1" ht="104">
      <c r="A59" s="43">
        <v>58</v>
      </c>
      <c r="B59" s="43" t="s">
        <v>145</v>
      </c>
      <c r="C59" s="47" t="s">
        <v>125</v>
      </c>
      <c r="D59" s="65" t="s">
        <v>146</v>
      </c>
      <c r="E59" s="66" t="s">
        <v>147</v>
      </c>
      <c r="F59" s="43">
        <v>14</v>
      </c>
      <c r="G59" s="43" t="s">
        <v>186</v>
      </c>
      <c r="H59" s="43"/>
      <c r="I59" s="47">
        <v>286</v>
      </c>
      <c r="J59" s="43">
        <v>10</v>
      </c>
      <c r="K59" s="48" t="s">
        <v>30</v>
      </c>
      <c r="L59" s="45" t="s">
        <v>187</v>
      </c>
      <c r="M59" s="45" t="s">
        <v>188</v>
      </c>
      <c r="N59" s="45" t="s">
        <v>466</v>
      </c>
      <c r="O59" s="45" t="s">
        <v>421</v>
      </c>
      <c r="P59" s="44" t="s">
        <v>410</v>
      </c>
      <c r="Q59" s="52"/>
      <c r="R59" s="52"/>
      <c r="S59" s="52"/>
      <c r="T59" s="52"/>
    </row>
    <row r="60" spans="1:20" s="62" customFormat="1" ht="52">
      <c r="A60" s="43">
        <v>59</v>
      </c>
      <c r="B60" s="43" t="s">
        <v>145</v>
      </c>
      <c r="C60" s="47" t="s">
        <v>125</v>
      </c>
      <c r="D60" s="65" t="s">
        <v>146</v>
      </c>
      <c r="E60" s="66" t="s">
        <v>147</v>
      </c>
      <c r="F60" s="43">
        <v>14</v>
      </c>
      <c r="G60" s="43" t="s">
        <v>189</v>
      </c>
      <c r="H60" s="43"/>
      <c r="I60" s="47">
        <v>287</v>
      </c>
      <c r="J60" s="43">
        <v>43</v>
      </c>
      <c r="K60" s="48" t="s">
        <v>30</v>
      </c>
      <c r="L60" s="45" t="s">
        <v>190</v>
      </c>
      <c r="M60" s="45" t="s">
        <v>191</v>
      </c>
      <c r="N60" s="45" t="s">
        <v>467</v>
      </c>
      <c r="O60" s="44" t="s">
        <v>417</v>
      </c>
      <c r="P60" s="44" t="s">
        <v>410</v>
      </c>
      <c r="Q60" s="52"/>
      <c r="R60" s="52"/>
      <c r="S60" s="52"/>
      <c r="T60" s="52"/>
    </row>
    <row r="61" spans="1:20" s="62" customFormat="1" ht="65">
      <c r="A61" s="43">
        <v>60</v>
      </c>
      <c r="B61" s="43" t="s">
        <v>145</v>
      </c>
      <c r="C61" s="47" t="s">
        <v>125</v>
      </c>
      <c r="D61" s="65" t="s">
        <v>146</v>
      </c>
      <c r="E61" s="66" t="s">
        <v>147</v>
      </c>
      <c r="F61" s="43">
        <v>14</v>
      </c>
      <c r="G61" s="43" t="s">
        <v>189</v>
      </c>
      <c r="H61" s="43"/>
      <c r="I61" s="47">
        <v>288</v>
      </c>
      <c r="J61" s="43">
        <v>19</v>
      </c>
      <c r="K61" s="48" t="s">
        <v>30</v>
      </c>
      <c r="L61" s="45" t="s">
        <v>190</v>
      </c>
      <c r="M61" s="45" t="s">
        <v>192</v>
      </c>
      <c r="N61" s="45" t="s">
        <v>468</v>
      </c>
      <c r="O61" s="44" t="s">
        <v>417</v>
      </c>
      <c r="P61" s="44" t="s">
        <v>410</v>
      </c>
      <c r="Q61" s="52"/>
      <c r="R61" s="52"/>
      <c r="S61" s="52"/>
      <c r="T61" s="52"/>
    </row>
    <row r="62" spans="1:20" s="62" customFormat="1" ht="13">
      <c r="A62" s="43">
        <v>61</v>
      </c>
      <c r="B62" s="43" t="s">
        <v>145</v>
      </c>
      <c r="C62" s="47" t="s">
        <v>125</v>
      </c>
      <c r="D62" s="65" t="s">
        <v>146</v>
      </c>
      <c r="E62" s="66" t="s">
        <v>147</v>
      </c>
      <c r="F62" s="43">
        <v>14</v>
      </c>
      <c r="G62" s="43" t="s">
        <v>193</v>
      </c>
      <c r="H62" s="43"/>
      <c r="I62" s="47">
        <v>291</v>
      </c>
      <c r="J62" s="43">
        <v>13</v>
      </c>
      <c r="K62" s="48" t="s">
        <v>19</v>
      </c>
      <c r="L62" s="45" t="s">
        <v>194</v>
      </c>
      <c r="M62" s="45" t="s">
        <v>195</v>
      </c>
      <c r="N62" s="52" t="s">
        <v>487</v>
      </c>
      <c r="O62" s="45" t="s">
        <v>422</v>
      </c>
      <c r="P62" s="45" t="s">
        <v>411</v>
      </c>
      <c r="Q62" s="52"/>
      <c r="R62" s="52"/>
      <c r="S62" s="52"/>
      <c r="T62" s="52"/>
    </row>
    <row r="63" spans="1:20" s="62" customFormat="1" ht="13">
      <c r="A63" s="43">
        <v>62</v>
      </c>
      <c r="B63" s="43" t="s">
        <v>145</v>
      </c>
      <c r="C63" s="47" t="s">
        <v>125</v>
      </c>
      <c r="D63" s="65" t="s">
        <v>146</v>
      </c>
      <c r="E63" s="66" t="s">
        <v>147</v>
      </c>
      <c r="F63" s="43">
        <v>14</v>
      </c>
      <c r="G63" s="43" t="s">
        <v>196</v>
      </c>
      <c r="H63" s="43"/>
      <c r="I63" s="47">
        <v>293</v>
      </c>
      <c r="J63" s="43">
        <v>27</v>
      </c>
      <c r="K63" s="48" t="s">
        <v>19</v>
      </c>
      <c r="L63" s="45" t="s">
        <v>194</v>
      </c>
      <c r="M63" s="45" t="s">
        <v>195</v>
      </c>
      <c r="N63" s="52" t="s">
        <v>487</v>
      </c>
      <c r="O63" s="45" t="s">
        <v>422</v>
      </c>
      <c r="P63" s="45" t="s">
        <v>411</v>
      </c>
      <c r="Q63" s="52"/>
      <c r="R63" s="52"/>
      <c r="S63" s="52"/>
      <c r="T63" s="52"/>
    </row>
    <row r="64" spans="1:20" s="62" customFormat="1" ht="117">
      <c r="A64" s="43">
        <v>63</v>
      </c>
      <c r="B64" s="43" t="s">
        <v>145</v>
      </c>
      <c r="C64" s="47" t="s">
        <v>125</v>
      </c>
      <c r="D64" s="65" t="s">
        <v>146</v>
      </c>
      <c r="E64" s="66" t="s">
        <v>147</v>
      </c>
      <c r="F64" s="43">
        <v>14</v>
      </c>
      <c r="G64" s="43" t="s">
        <v>193</v>
      </c>
      <c r="H64" s="43"/>
      <c r="I64" s="47">
        <v>291</v>
      </c>
      <c r="J64" s="43">
        <v>33</v>
      </c>
      <c r="K64" s="48" t="s">
        <v>30</v>
      </c>
      <c r="L64" s="45" t="s">
        <v>197</v>
      </c>
      <c r="M64" s="45" t="s">
        <v>198</v>
      </c>
      <c r="N64" s="45" t="s">
        <v>469</v>
      </c>
      <c r="O64" s="45" t="s">
        <v>417</v>
      </c>
      <c r="P64" s="44" t="s">
        <v>410</v>
      </c>
      <c r="Q64" s="52"/>
      <c r="R64" s="52"/>
      <c r="S64" s="52"/>
      <c r="T64" s="52"/>
    </row>
    <row r="65" spans="1:20" s="62" customFormat="1" ht="104">
      <c r="A65" s="43">
        <v>64</v>
      </c>
      <c r="B65" s="43" t="s">
        <v>145</v>
      </c>
      <c r="C65" s="47" t="s">
        <v>125</v>
      </c>
      <c r="D65" s="65" t="s">
        <v>146</v>
      </c>
      <c r="E65" s="66" t="s">
        <v>147</v>
      </c>
      <c r="F65" s="43">
        <v>14</v>
      </c>
      <c r="G65" s="43" t="s">
        <v>196</v>
      </c>
      <c r="H65" s="43"/>
      <c r="I65" s="47">
        <v>293</v>
      </c>
      <c r="J65" s="43">
        <v>20</v>
      </c>
      <c r="K65" s="48" t="s">
        <v>30</v>
      </c>
      <c r="L65" s="45" t="s">
        <v>197</v>
      </c>
      <c r="M65" s="45" t="s">
        <v>198</v>
      </c>
      <c r="N65" s="45" t="s">
        <v>470</v>
      </c>
      <c r="O65" s="45" t="s">
        <v>417</v>
      </c>
      <c r="P65" s="44" t="s">
        <v>410</v>
      </c>
      <c r="Q65" s="52"/>
      <c r="R65" s="52"/>
      <c r="S65" s="52"/>
      <c r="T65" s="52"/>
    </row>
    <row r="66" spans="1:20" s="62" customFormat="1" ht="52">
      <c r="A66" s="43">
        <v>65</v>
      </c>
      <c r="B66" s="43" t="s">
        <v>145</v>
      </c>
      <c r="C66" s="47" t="s">
        <v>125</v>
      </c>
      <c r="D66" s="65" t="s">
        <v>146</v>
      </c>
      <c r="E66" s="66" t="s">
        <v>147</v>
      </c>
      <c r="F66" s="43">
        <v>14</v>
      </c>
      <c r="G66" s="43" t="s">
        <v>199</v>
      </c>
      <c r="H66" s="43"/>
      <c r="I66" s="47">
        <v>297</v>
      </c>
      <c r="J66" s="43">
        <v>22</v>
      </c>
      <c r="K66" s="48" t="s">
        <v>19</v>
      </c>
      <c r="L66" s="45" t="s">
        <v>200</v>
      </c>
      <c r="M66" s="45" t="s">
        <v>201</v>
      </c>
      <c r="N66" s="53" t="s">
        <v>472</v>
      </c>
      <c r="O66" s="52" t="s">
        <v>421</v>
      </c>
      <c r="P66" s="52" t="s">
        <v>419</v>
      </c>
      <c r="Q66" s="52"/>
      <c r="R66" s="52"/>
      <c r="S66" s="52"/>
      <c r="T66" s="52"/>
    </row>
    <row r="67" spans="1:20" s="62" customFormat="1" ht="26">
      <c r="A67" s="43">
        <v>66</v>
      </c>
      <c r="B67" s="43" t="s">
        <v>145</v>
      </c>
      <c r="C67" s="47" t="s">
        <v>125</v>
      </c>
      <c r="D67" s="65" t="s">
        <v>146</v>
      </c>
      <c r="E67" s="66" t="s">
        <v>147</v>
      </c>
      <c r="F67" s="43">
        <v>14</v>
      </c>
      <c r="G67" s="43" t="s">
        <v>142</v>
      </c>
      <c r="H67" s="43"/>
      <c r="I67" s="47"/>
      <c r="J67" s="43"/>
      <c r="K67" s="48" t="s">
        <v>19</v>
      </c>
      <c r="L67" s="45" t="s">
        <v>202</v>
      </c>
      <c r="M67" s="45" t="s">
        <v>203</v>
      </c>
      <c r="N67" s="52" t="s">
        <v>487</v>
      </c>
      <c r="O67" s="52" t="s">
        <v>422</v>
      </c>
      <c r="P67" s="52" t="s">
        <v>419</v>
      </c>
      <c r="Q67" s="52"/>
      <c r="R67" s="52"/>
      <c r="S67" s="52"/>
      <c r="T67" s="52"/>
    </row>
    <row r="68" spans="1:20" s="62" customFormat="1" ht="104">
      <c r="A68" s="43">
        <v>67</v>
      </c>
      <c r="B68" s="43" t="s">
        <v>145</v>
      </c>
      <c r="C68" s="47" t="s">
        <v>125</v>
      </c>
      <c r="D68" s="65" t="s">
        <v>146</v>
      </c>
      <c r="E68" s="66" t="s">
        <v>147</v>
      </c>
      <c r="F68" s="43">
        <v>14</v>
      </c>
      <c r="G68" s="43" t="s">
        <v>142</v>
      </c>
      <c r="H68" s="67"/>
      <c r="I68" s="68">
        <v>298</v>
      </c>
      <c r="J68" s="69">
        <v>23</v>
      </c>
      <c r="K68" s="48" t="s">
        <v>30</v>
      </c>
      <c r="L68" s="45" t="s">
        <v>197</v>
      </c>
      <c r="M68" s="45" t="s">
        <v>204</v>
      </c>
      <c r="N68" s="45" t="s">
        <v>470</v>
      </c>
      <c r="O68" s="45" t="s">
        <v>417</v>
      </c>
      <c r="P68" s="44" t="s">
        <v>410</v>
      </c>
      <c r="Q68" s="52"/>
      <c r="R68" s="52"/>
      <c r="S68" s="52"/>
      <c r="T68" s="52"/>
    </row>
    <row r="69" spans="1:20" s="62" customFormat="1" ht="117">
      <c r="A69" s="43">
        <v>68</v>
      </c>
      <c r="B69" s="43" t="s">
        <v>145</v>
      </c>
      <c r="C69" s="47" t="s">
        <v>125</v>
      </c>
      <c r="D69" s="65" t="s">
        <v>146</v>
      </c>
      <c r="E69" s="66" t="s">
        <v>147</v>
      </c>
      <c r="F69" s="43">
        <v>14</v>
      </c>
      <c r="G69" s="43" t="s">
        <v>205</v>
      </c>
      <c r="H69" s="67"/>
      <c r="I69" s="68">
        <v>300</v>
      </c>
      <c r="J69" s="69">
        <v>24</v>
      </c>
      <c r="K69" s="48" t="s">
        <v>30</v>
      </c>
      <c r="L69" s="45" t="s">
        <v>197</v>
      </c>
      <c r="M69" s="45" t="s">
        <v>204</v>
      </c>
      <c r="N69" s="45" t="s">
        <v>471</v>
      </c>
      <c r="O69" s="45" t="s">
        <v>417</v>
      </c>
      <c r="P69" s="44" t="s">
        <v>410</v>
      </c>
      <c r="Q69" s="52"/>
      <c r="R69" s="52"/>
      <c r="S69" s="52"/>
      <c r="T69" s="52"/>
    </row>
    <row r="70" spans="1:20" s="62" customFormat="1" ht="65">
      <c r="A70" s="43">
        <v>69</v>
      </c>
      <c r="B70" s="44" t="s">
        <v>206</v>
      </c>
      <c r="C70" s="45" t="s">
        <v>207</v>
      </c>
      <c r="D70" s="46" t="s">
        <v>208</v>
      </c>
      <c r="E70" s="47" t="s">
        <v>209</v>
      </c>
      <c r="F70" s="48" t="s">
        <v>210</v>
      </c>
      <c r="G70" s="48" t="s">
        <v>211</v>
      </c>
      <c r="H70" s="48" t="s">
        <v>73</v>
      </c>
      <c r="I70" s="47">
        <v>79</v>
      </c>
      <c r="J70" s="47">
        <v>31</v>
      </c>
      <c r="K70" s="48" t="s">
        <v>19</v>
      </c>
      <c r="L70" s="45" t="s">
        <v>212</v>
      </c>
      <c r="M70" s="45" t="s">
        <v>424</v>
      </c>
      <c r="N70" s="53" t="s">
        <v>439</v>
      </c>
      <c r="O70" s="52" t="s">
        <v>421</v>
      </c>
      <c r="P70" s="52" t="s">
        <v>411</v>
      </c>
      <c r="Q70" s="52"/>
      <c r="R70" s="52"/>
      <c r="S70" s="52"/>
      <c r="T70" s="52"/>
    </row>
    <row r="71" spans="1:20" s="62" customFormat="1" ht="39">
      <c r="A71" s="43">
        <v>70</v>
      </c>
      <c r="B71" s="44" t="s">
        <v>206</v>
      </c>
      <c r="C71" s="45" t="s">
        <v>207</v>
      </c>
      <c r="D71" s="46" t="s">
        <v>208</v>
      </c>
      <c r="E71" s="47" t="s">
        <v>209</v>
      </c>
      <c r="F71" s="48" t="s">
        <v>210</v>
      </c>
      <c r="G71" s="48" t="s">
        <v>211</v>
      </c>
      <c r="H71" s="48" t="s">
        <v>73</v>
      </c>
      <c r="I71" s="47">
        <v>79</v>
      </c>
      <c r="J71" s="47">
        <v>38</v>
      </c>
      <c r="K71" s="48" t="s">
        <v>19</v>
      </c>
      <c r="L71" s="45" t="s">
        <v>213</v>
      </c>
      <c r="M71" s="45" t="s">
        <v>214</v>
      </c>
      <c r="N71" s="52" t="s">
        <v>487</v>
      </c>
      <c r="O71" s="52" t="s">
        <v>422</v>
      </c>
      <c r="P71" s="52" t="s">
        <v>419</v>
      </c>
      <c r="Q71" s="52"/>
      <c r="R71" s="52"/>
      <c r="S71" s="52"/>
      <c r="T71" s="52"/>
    </row>
    <row r="72" spans="1:20" s="62" customFormat="1" ht="78">
      <c r="A72" s="43">
        <v>71</v>
      </c>
      <c r="B72" s="44" t="s">
        <v>206</v>
      </c>
      <c r="C72" s="45" t="s">
        <v>207</v>
      </c>
      <c r="D72" s="46" t="s">
        <v>208</v>
      </c>
      <c r="E72" s="47" t="s">
        <v>257</v>
      </c>
      <c r="F72" s="43">
        <v>7.14</v>
      </c>
      <c r="G72" s="43"/>
      <c r="H72" s="43"/>
      <c r="I72" s="47"/>
      <c r="J72" s="47"/>
      <c r="K72" s="48" t="s">
        <v>19</v>
      </c>
      <c r="L72" s="45" t="s">
        <v>215</v>
      </c>
      <c r="M72" s="45" t="s">
        <v>420</v>
      </c>
      <c r="N72" s="53" t="s">
        <v>430</v>
      </c>
      <c r="O72" s="52" t="s">
        <v>421</v>
      </c>
      <c r="P72" s="52" t="s">
        <v>411</v>
      </c>
      <c r="Q72" s="52"/>
      <c r="R72" s="52"/>
      <c r="S72" s="52"/>
      <c r="T72" s="52"/>
    </row>
    <row r="73" spans="1:20" s="62" customFormat="1" ht="114" customHeight="1">
      <c r="A73" s="43">
        <v>72</v>
      </c>
      <c r="B73" s="44" t="s">
        <v>206</v>
      </c>
      <c r="C73" s="45" t="s">
        <v>207</v>
      </c>
      <c r="D73" s="46" t="s">
        <v>208</v>
      </c>
      <c r="E73" s="47" t="s">
        <v>257</v>
      </c>
      <c r="F73" s="43" t="s">
        <v>216</v>
      </c>
      <c r="G73" s="43"/>
      <c r="H73" s="43"/>
      <c r="I73" s="47"/>
      <c r="J73" s="47"/>
      <c r="K73" s="48" t="s">
        <v>19</v>
      </c>
      <c r="L73" s="45" t="s">
        <v>217</v>
      </c>
      <c r="M73" s="45" t="s">
        <v>218</v>
      </c>
      <c r="N73" s="53" t="s">
        <v>431</v>
      </c>
      <c r="O73" s="52" t="s">
        <v>421</v>
      </c>
      <c r="P73" s="52" t="s">
        <v>411</v>
      </c>
      <c r="Q73" s="52"/>
      <c r="R73" s="52"/>
      <c r="S73" s="52"/>
      <c r="T73" s="52"/>
    </row>
    <row r="74" spans="1:20" s="62" customFormat="1" ht="100.5" customHeight="1">
      <c r="A74" s="43">
        <v>73</v>
      </c>
      <c r="B74" s="44" t="s">
        <v>206</v>
      </c>
      <c r="C74" s="45" t="s">
        <v>207</v>
      </c>
      <c r="D74" s="46" t="s">
        <v>208</v>
      </c>
      <c r="E74" s="47" t="s">
        <v>257</v>
      </c>
      <c r="F74" s="43" t="s">
        <v>219</v>
      </c>
      <c r="G74" s="43"/>
      <c r="H74" s="43"/>
      <c r="I74" s="47"/>
      <c r="J74" s="47"/>
      <c r="K74" s="48" t="s">
        <v>19</v>
      </c>
      <c r="L74" s="45" t="s">
        <v>220</v>
      </c>
      <c r="M74" s="45" t="s">
        <v>221</v>
      </c>
      <c r="N74" s="53" t="s">
        <v>432</v>
      </c>
      <c r="O74" s="52" t="s">
        <v>421</v>
      </c>
      <c r="P74" s="52" t="s">
        <v>411</v>
      </c>
      <c r="Q74" s="52"/>
      <c r="R74" s="52"/>
      <c r="S74" s="52"/>
      <c r="T74" s="52"/>
    </row>
    <row r="75" spans="1:20" s="62" customFormat="1" ht="45" customHeight="1">
      <c r="A75" s="43">
        <v>74</v>
      </c>
      <c r="B75" s="44" t="s">
        <v>206</v>
      </c>
      <c r="C75" s="45" t="s">
        <v>207</v>
      </c>
      <c r="D75" s="46" t="s">
        <v>208</v>
      </c>
      <c r="E75" s="47" t="s">
        <v>257</v>
      </c>
      <c r="F75" s="43">
        <v>7.24</v>
      </c>
      <c r="G75" s="43">
        <v>1</v>
      </c>
      <c r="H75" s="43">
        <v>3</v>
      </c>
      <c r="I75" s="47">
        <v>188</v>
      </c>
      <c r="J75" s="47">
        <v>63</v>
      </c>
      <c r="K75" s="48" t="s">
        <v>19</v>
      </c>
      <c r="L75" s="45" t="s">
        <v>222</v>
      </c>
      <c r="M75" s="45" t="s">
        <v>223</v>
      </c>
      <c r="N75" s="52" t="s">
        <v>487</v>
      </c>
      <c r="O75" s="52" t="s">
        <v>422</v>
      </c>
      <c r="P75" s="52" t="s">
        <v>419</v>
      </c>
      <c r="Q75" s="52"/>
      <c r="R75" s="52"/>
      <c r="S75" s="52"/>
      <c r="T75" s="52"/>
    </row>
    <row r="76" spans="1:20" s="62" customFormat="1" ht="59.25" customHeight="1">
      <c r="A76" s="43">
        <v>75</v>
      </c>
      <c r="B76" s="44" t="s">
        <v>206</v>
      </c>
      <c r="C76" s="45" t="s">
        <v>207</v>
      </c>
      <c r="D76" s="46" t="s">
        <v>208</v>
      </c>
      <c r="E76" s="47" t="s">
        <v>257</v>
      </c>
      <c r="F76" s="43">
        <v>7.24</v>
      </c>
      <c r="G76" s="43">
        <v>1.1000000000000001</v>
      </c>
      <c r="H76" s="43">
        <v>2</v>
      </c>
      <c r="I76" s="47">
        <v>189</v>
      </c>
      <c r="J76" s="47">
        <v>23</v>
      </c>
      <c r="K76" s="48" t="s">
        <v>19</v>
      </c>
      <c r="L76" s="45" t="s">
        <v>224</v>
      </c>
      <c r="M76" s="45" t="s">
        <v>225</v>
      </c>
      <c r="N76" s="52" t="s">
        <v>487</v>
      </c>
      <c r="O76" s="52" t="s">
        <v>422</v>
      </c>
      <c r="P76" s="52" t="s">
        <v>419</v>
      </c>
      <c r="Q76" s="52"/>
      <c r="R76" s="52"/>
      <c r="S76" s="52"/>
      <c r="T76" s="52"/>
    </row>
    <row r="77" spans="1:20" s="62" customFormat="1" ht="26">
      <c r="A77" s="43">
        <v>76</v>
      </c>
      <c r="B77" s="44" t="s">
        <v>206</v>
      </c>
      <c r="C77" s="45" t="s">
        <v>207</v>
      </c>
      <c r="D77" s="46" t="s">
        <v>208</v>
      </c>
      <c r="E77" s="47" t="s">
        <v>257</v>
      </c>
      <c r="F77" s="43">
        <v>7.24</v>
      </c>
      <c r="G77" s="43">
        <v>2</v>
      </c>
      <c r="H77" s="43">
        <v>1</v>
      </c>
      <c r="I77" s="47">
        <v>204</v>
      </c>
      <c r="J77" s="47">
        <v>36</v>
      </c>
      <c r="K77" s="48" t="s">
        <v>19</v>
      </c>
      <c r="L77" s="45" t="s">
        <v>226</v>
      </c>
      <c r="M77" s="45" t="s">
        <v>227</v>
      </c>
      <c r="N77" s="52" t="s">
        <v>487</v>
      </c>
      <c r="O77" s="52" t="s">
        <v>422</v>
      </c>
      <c r="P77" s="52" t="s">
        <v>419</v>
      </c>
      <c r="Q77" s="52"/>
      <c r="R77" s="52"/>
      <c r="S77" s="52"/>
      <c r="T77" s="52"/>
    </row>
    <row r="78" spans="1:20" s="62" customFormat="1" ht="26">
      <c r="A78" s="43">
        <v>77</v>
      </c>
      <c r="B78" s="44" t="s">
        <v>206</v>
      </c>
      <c r="C78" s="45" t="s">
        <v>207</v>
      </c>
      <c r="D78" s="46" t="s">
        <v>208</v>
      </c>
      <c r="E78" s="47" t="s">
        <v>257</v>
      </c>
      <c r="F78" s="43">
        <v>7.24</v>
      </c>
      <c r="G78" s="43">
        <v>3</v>
      </c>
      <c r="H78" s="43">
        <v>1</v>
      </c>
      <c r="I78" s="47">
        <v>205</v>
      </c>
      <c r="J78" s="47">
        <v>42</v>
      </c>
      <c r="K78" s="48" t="s">
        <v>19</v>
      </c>
      <c r="L78" s="45" t="s">
        <v>226</v>
      </c>
      <c r="M78" s="45" t="s">
        <v>227</v>
      </c>
      <c r="N78" s="52" t="s">
        <v>487</v>
      </c>
      <c r="O78" s="52" t="s">
        <v>422</v>
      </c>
      <c r="P78" s="52" t="s">
        <v>419</v>
      </c>
      <c r="Q78" s="52"/>
      <c r="R78" s="52"/>
      <c r="S78" s="52"/>
      <c r="T78" s="52"/>
    </row>
    <row r="79" spans="1:20" s="62" customFormat="1" ht="26">
      <c r="A79" s="43">
        <v>78</v>
      </c>
      <c r="B79" s="44" t="s">
        <v>206</v>
      </c>
      <c r="C79" s="45" t="s">
        <v>207</v>
      </c>
      <c r="D79" s="46" t="s">
        <v>208</v>
      </c>
      <c r="E79" s="47" t="s">
        <v>257</v>
      </c>
      <c r="F79" s="43">
        <v>7.24</v>
      </c>
      <c r="G79" s="43">
        <v>3</v>
      </c>
      <c r="H79" s="43">
        <v>2</v>
      </c>
      <c r="I79" s="47">
        <v>205</v>
      </c>
      <c r="J79" s="47">
        <v>53</v>
      </c>
      <c r="K79" s="48" t="s">
        <v>19</v>
      </c>
      <c r="L79" s="45" t="s">
        <v>228</v>
      </c>
      <c r="M79" s="45" t="s">
        <v>229</v>
      </c>
      <c r="N79" s="52" t="s">
        <v>487</v>
      </c>
      <c r="O79" s="52" t="s">
        <v>422</v>
      </c>
      <c r="P79" s="52" t="s">
        <v>419</v>
      </c>
      <c r="Q79" s="52"/>
      <c r="R79" s="52"/>
      <c r="S79" s="52"/>
      <c r="T79" s="52"/>
    </row>
    <row r="80" spans="1:20" s="62" customFormat="1" ht="78">
      <c r="A80" s="43">
        <v>79</v>
      </c>
      <c r="B80" s="44" t="s">
        <v>230</v>
      </c>
      <c r="C80" s="45" t="s">
        <v>15</v>
      </c>
      <c r="D80" s="46" t="s">
        <v>231</v>
      </c>
      <c r="E80" s="47"/>
      <c r="F80" s="48" t="s">
        <v>87</v>
      </c>
      <c r="G80" s="48" t="s">
        <v>232</v>
      </c>
      <c r="H80" s="48"/>
      <c r="I80" s="47" t="s">
        <v>233</v>
      </c>
      <c r="J80" s="47"/>
      <c r="K80" s="48" t="s">
        <v>30</v>
      </c>
      <c r="L80" s="45" t="s">
        <v>234</v>
      </c>
      <c r="M80" s="45" t="s">
        <v>235</v>
      </c>
      <c r="N80" s="45" t="s">
        <v>483</v>
      </c>
      <c r="O80" s="44" t="s">
        <v>421</v>
      </c>
      <c r="P80" s="44" t="s">
        <v>442</v>
      </c>
      <c r="Q80" s="52"/>
      <c r="R80" s="52"/>
      <c r="S80" s="52"/>
      <c r="T80" s="52"/>
    </row>
    <row r="81" spans="1:20" s="62" customFormat="1" ht="85.5" customHeight="1">
      <c r="A81" s="43">
        <v>80</v>
      </c>
      <c r="B81" s="44" t="s">
        <v>230</v>
      </c>
      <c r="C81" s="45" t="s">
        <v>15</v>
      </c>
      <c r="D81" s="46" t="s">
        <v>231</v>
      </c>
      <c r="E81" s="47"/>
      <c r="F81" s="43">
        <v>9</v>
      </c>
      <c r="G81" s="43"/>
      <c r="H81" s="43"/>
      <c r="I81" s="47"/>
      <c r="J81" s="47"/>
      <c r="K81" s="48" t="s">
        <v>19</v>
      </c>
      <c r="L81" s="45" t="s">
        <v>236</v>
      </c>
      <c r="M81" s="45" t="s">
        <v>237</v>
      </c>
      <c r="N81" s="53" t="s">
        <v>472</v>
      </c>
      <c r="O81" s="52" t="s">
        <v>421</v>
      </c>
      <c r="P81" s="52" t="s">
        <v>419</v>
      </c>
      <c r="Q81" s="52"/>
      <c r="R81" s="52"/>
      <c r="S81" s="52"/>
      <c r="T81" s="52"/>
    </row>
    <row r="82" spans="1:20" s="52" customFormat="1" ht="169">
      <c r="A82" s="43">
        <v>81</v>
      </c>
      <c r="B82" s="52" t="s">
        <v>238</v>
      </c>
      <c r="C82" s="53" t="s">
        <v>239</v>
      </c>
      <c r="D82" s="54" t="s">
        <v>240</v>
      </c>
      <c r="E82" s="55"/>
      <c r="F82" s="56">
        <v>8</v>
      </c>
      <c r="G82" s="56"/>
      <c r="H82" s="56">
        <v>1</v>
      </c>
      <c r="I82" s="57">
        <v>164</v>
      </c>
      <c r="J82" s="57">
        <v>1</v>
      </c>
      <c r="K82" s="56" t="s">
        <v>241</v>
      </c>
      <c r="L82" s="53" t="s">
        <v>242</v>
      </c>
      <c r="M82" s="53" t="s">
        <v>243</v>
      </c>
      <c r="N82" s="45" t="s">
        <v>440</v>
      </c>
      <c r="O82" s="45" t="s">
        <v>421</v>
      </c>
      <c r="P82" s="44" t="s">
        <v>409</v>
      </c>
    </row>
    <row r="83" spans="1:20" s="52" customFormat="1" ht="130">
      <c r="A83" s="43">
        <v>82</v>
      </c>
      <c r="B83" s="44" t="s">
        <v>244</v>
      </c>
      <c r="C83" s="45" t="s">
        <v>245</v>
      </c>
      <c r="D83" s="46" t="s">
        <v>13</v>
      </c>
      <c r="E83" s="47" t="s">
        <v>246</v>
      </c>
      <c r="F83" s="56" t="s">
        <v>247</v>
      </c>
      <c r="G83" s="56" t="s">
        <v>248</v>
      </c>
      <c r="H83" s="56" t="s">
        <v>249</v>
      </c>
      <c r="I83" s="57" t="s">
        <v>250</v>
      </c>
      <c r="J83" s="57" t="s">
        <v>251</v>
      </c>
      <c r="K83" s="56" t="s">
        <v>252</v>
      </c>
      <c r="L83" s="45" t="s">
        <v>253</v>
      </c>
      <c r="M83" s="45" t="s">
        <v>254</v>
      </c>
      <c r="N83" s="53" t="s">
        <v>485</v>
      </c>
      <c r="O83" s="52" t="s">
        <v>423</v>
      </c>
      <c r="P83" s="44" t="s">
        <v>411</v>
      </c>
    </row>
    <row r="84" spans="1:20" s="52" customFormat="1" ht="143">
      <c r="A84" s="58">
        <v>83</v>
      </c>
      <c r="B84" s="52" t="s">
        <v>258</v>
      </c>
      <c r="C84" s="53"/>
      <c r="D84" s="54"/>
      <c r="E84" s="55"/>
      <c r="F84" s="56"/>
      <c r="G84" s="56"/>
      <c r="H84" s="56"/>
      <c r="I84" s="57"/>
      <c r="J84" s="57"/>
      <c r="K84" s="56"/>
      <c r="L84" s="53" t="s">
        <v>259</v>
      </c>
      <c r="M84" s="45" t="s">
        <v>418</v>
      </c>
      <c r="N84" s="64" t="s">
        <v>473</v>
      </c>
      <c r="O84" s="45" t="s">
        <v>417</v>
      </c>
      <c r="P84" s="45" t="s">
        <v>409</v>
      </c>
    </row>
    <row r="85" spans="1:20" s="62" customFormat="1" ht="52">
      <c r="A85" s="43">
        <v>84</v>
      </c>
      <c r="B85" s="44" t="s">
        <v>371</v>
      </c>
      <c r="C85" s="45" t="s">
        <v>372</v>
      </c>
      <c r="D85" s="46" t="s">
        <v>332</v>
      </c>
      <c r="E85" s="47"/>
      <c r="F85" s="48"/>
      <c r="G85" s="48"/>
      <c r="H85" s="48"/>
      <c r="I85" s="47">
        <v>1</v>
      </c>
      <c r="J85" s="47">
        <v>1</v>
      </c>
      <c r="K85" s="48" t="s">
        <v>139</v>
      </c>
      <c r="L85" s="45" t="s">
        <v>373</v>
      </c>
      <c r="M85" s="45" t="s">
        <v>374</v>
      </c>
      <c r="N85" s="52" t="s">
        <v>487</v>
      </c>
      <c r="O85" s="52" t="s">
        <v>422</v>
      </c>
      <c r="P85" s="52" t="s">
        <v>419</v>
      </c>
    </row>
    <row r="86" spans="1:20" s="62" customFormat="1" ht="310">
      <c r="A86" s="43">
        <v>85</v>
      </c>
      <c r="B86" s="44" t="s">
        <v>371</v>
      </c>
      <c r="C86" s="45" t="s">
        <v>372</v>
      </c>
      <c r="D86" s="46" t="s">
        <v>332</v>
      </c>
      <c r="E86" s="47"/>
      <c r="F86" s="43">
        <v>7</v>
      </c>
      <c r="G86" s="43">
        <v>7</v>
      </c>
      <c r="H86" s="43">
        <v>1</v>
      </c>
      <c r="I86" s="47">
        <v>13</v>
      </c>
      <c r="J86" s="47">
        <v>18</v>
      </c>
      <c r="K86" s="48" t="s">
        <v>19</v>
      </c>
      <c r="L86" s="45" t="s">
        <v>375</v>
      </c>
      <c r="M86" s="45" t="s">
        <v>376</v>
      </c>
      <c r="N86" s="52" t="s">
        <v>487</v>
      </c>
      <c r="O86" s="52" t="s">
        <v>422</v>
      </c>
      <c r="P86" s="52" t="s">
        <v>419</v>
      </c>
    </row>
    <row r="87" spans="1:20" s="62" customFormat="1" ht="78">
      <c r="A87" s="43">
        <v>86</v>
      </c>
      <c r="B87" s="44" t="s">
        <v>371</v>
      </c>
      <c r="C87" s="45" t="s">
        <v>372</v>
      </c>
      <c r="D87" s="46" t="s">
        <v>332</v>
      </c>
      <c r="E87" s="47"/>
      <c r="F87" s="43">
        <v>7</v>
      </c>
      <c r="G87" s="43" t="s">
        <v>131</v>
      </c>
      <c r="H87" s="43">
        <v>1</v>
      </c>
      <c r="I87" s="47">
        <v>18</v>
      </c>
      <c r="J87" s="47">
        <v>36</v>
      </c>
      <c r="K87" s="48" t="s">
        <v>19</v>
      </c>
      <c r="L87" s="45" t="s">
        <v>377</v>
      </c>
      <c r="M87" s="45" t="s">
        <v>378</v>
      </c>
      <c r="N87" s="45" t="s">
        <v>486</v>
      </c>
      <c r="O87" s="52" t="s">
        <v>423</v>
      </c>
      <c r="P87" s="45" t="s">
        <v>411</v>
      </c>
    </row>
    <row r="88" spans="1:20" s="62" customFormat="1" ht="91">
      <c r="A88" s="43">
        <v>87</v>
      </c>
      <c r="B88" s="44" t="s">
        <v>371</v>
      </c>
      <c r="C88" s="45" t="s">
        <v>372</v>
      </c>
      <c r="D88" s="46" t="s">
        <v>332</v>
      </c>
      <c r="E88" s="47"/>
      <c r="F88" s="48" t="s">
        <v>78</v>
      </c>
      <c r="G88" s="48" t="s">
        <v>379</v>
      </c>
      <c r="H88" s="48" t="s">
        <v>73</v>
      </c>
      <c r="I88" s="47">
        <v>123</v>
      </c>
      <c r="J88" s="47">
        <v>43</v>
      </c>
      <c r="K88" s="48" t="s">
        <v>380</v>
      </c>
      <c r="L88" s="45" t="s">
        <v>381</v>
      </c>
      <c r="M88" s="45" t="s">
        <v>382</v>
      </c>
      <c r="N88" s="45" t="s">
        <v>481</v>
      </c>
      <c r="O88" s="52" t="s">
        <v>423</v>
      </c>
      <c r="P88" s="45" t="s">
        <v>409</v>
      </c>
    </row>
    <row r="89" spans="1:20" s="62" customFormat="1" ht="104">
      <c r="A89" s="43">
        <v>88</v>
      </c>
      <c r="B89" s="44" t="s">
        <v>371</v>
      </c>
      <c r="C89" s="45" t="s">
        <v>372</v>
      </c>
      <c r="D89" s="46" t="s">
        <v>332</v>
      </c>
      <c r="E89" s="47"/>
      <c r="F89" s="43">
        <v>7</v>
      </c>
      <c r="G89" s="43" t="s">
        <v>383</v>
      </c>
      <c r="H89" s="43">
        <v>1</v>
      </c>
      <c r="I89" s="47">
        <v>124</v>
      </c>
      <c r="J89" s="47">
        <v>30</v>
      </c>
      <c r="K89" s="48" t="s">
        <v>380</v>
      </c>
      <c r="L89" s="45" t="s">
        <v>384</v>
      </c>
      <c r="M89" s="45" t="s">
        <v>385</v>
      </c>
      <c r="N89" s="45" t="s">
        <v>474</v>
      </c>
      <c r="O89" s="45" t="s">
        <v>417</v>
      </c>
      <c r="P89" s="45" t="s">
        <v>409</v>
      </c>
    </row>
    <row r="90" spans="1:20" s="62" customFormat="1" ht="104">
      <c r="A90" s="43">
        <v>89</v>
      </c>
      <c r="B90" s="44" t="s">
        <v>371</v>
      </c>
      <c r="C90" s="45" t="s">
        <v>372</v>
      </c>
      <c r="D90" s="46" t="s">
        <v>332</v>
      </c>
      <c r="E90" s="47"/>
      <c r="F90" s="43">
        <v>7</v>
      </c>
      <c r="G90" s="43" t="s">
        <v>383</v>
      </c>
      <c r="H90" s="43">
        <v>1</v>
      </c>
      <c r="I90" s="47">
        <v>124</v>
      </c>
      <c r="J90" s="47">
        <v>9</v>
      </c>
      <c r="K90" s="48" t="s">
        <v>380</v>
      </c>
      <c r="L90" s="45" t="s">
        <v>386</v>
      </c>
      <c r="M90" s="45" t="s">
        <v>387</v>
      </c>
      <c r="N90" s="45" t="s">
        <v>474</v>
      </c>
      <c r="O90" s="45" t="s">
        <v>417</v>
      </c>
      <c r="P90" s="45" t="s">
        <v>409</v>
      </c>
    </row>
    <row r="91" spans="1:20" s="62" customFormat="1" ht="104">
      <c r="A91" s="43">
        <v>90</v>
      </c>
      <c r="B91" s="44" t="s">
        <v>371</v>
      </c>
      <c r="C91" s="45" t="s">
        <v>372</v>
      </c>
      <c r="D91" s="46" t="s">
        <v>332</v>
      </c>
      <c r="E91" s="47"/>
      <c r="F91" s="43">
        <v>7</v>
      </c>
      <c r="G91" s="43">
        <v>7.25</v>
      </c>
      <c r="H91" s="43">
        <v>2</v>
      </c>
      <c r="I91" s="47">
        <v>207</v>
      </c>
      <c r="J91" s="47">
        <v>7</v>
      </c>
      <c r="K91" s="48" t="s">
        <v>380</v>
      </c>
      <c r="L91" s="45" t="s">
        <v>388</v>
      </c>
      <c r="M91" s="45" t="s">
        <v>389</v>
      </c>
      <c r="N91" s="45" t="s">
        <v>452</v>
      </c>
      <c r="O91" s="52" t="s">
        <v>423</v>
      </c>
      <c r="P91" s="45" t="s">
        <v>414</v>
      </c>
    </row>
    <row r="92" spans="1:20" s="62" customFormat="1" ht="104">
      <c r="A92" s="43">
        <v>91</v>
      </c>
      <c r="B92" s="44" t="s">
        <v>371</v>
      </c>
      <c r="C92" s="45" t="s">
        <v>372</v>
      </c>
      <c r="D92" s="46" t="s">
        <v>332</v>
      </c>
      <c r="E92" s="47"/>
      <c r="F92" s="43">
        <v>14</v>
      </c>
      <c r="G92" s="43"/>
      <c r="H92" s="43">
        <v>1</v>
      </c>
      <c r="I92" s="47">
        <v>285</v>
      </c>
      <c r="J92" s="47"/>
      <c r="K92" s="48" t="s">
        <v>139</v>
      </c>
      <c r="L92" s="45" t="s">
        <v>390</v>
      </c>
      <c r="M92" s="45" t="s">
        <v>391</v>
      </c>
      <c r="N92" s="45" t="s">
        <v>465</v>
      </c>
      <c r="O92" s="45" t="s">
        <v>421</v>
      </c>
      <c r="P92" s="45" t="s">
        <v>411</v>
      </c>
    </row>
    <row r="93" spans="1:20" s="62" customFormat="1" ht="104">
      <c r="A93" s="43">
        <v>92</v>
      </c>
      <c r="B93" s="44" t="s">
        <v>371</v>
      </c>
      <c r="C93" s="45" t="s">
        <v>372</v>
      </c>
      <c r="D93" s="46" t="s">
        <v>332</v>
      </c>
      <c r="E93" s="47"/>
      <c r="F93" s="43">
        <v>7</v>
      </c>
      <c r="G93" s="43" t="s">
        <v>392</v>
      </c>
      <c r="H93" s="43"/>
      <c r="I93" s="47">
        <v>190</v>
      </c>
      <c r="J93" s="47">
        <v>61</v>
      </c>
      <c r="K93" s="48" t="s">
        <v>380</v>
      </c>
      <c r="L93" s="45" t="s">
        <v>393</v>
      </c>
      <c r="M93" s="45" t="s">
        <v>394</v>
      </c>
      <c r="N93" s="45" t="s">
        <v>428</v>
      </c>
      <c r="O93" s="52" t="s">
        <v>423</v>
      </c>
      <c r="P93" s="45" t="s">
        <v>411</v>
      </c>
    </row>
    <row r="94" spans="1:20" s="62" customFormat="1" ht="247">
      <c r="A94" s="43">
        <v>93</v>
      </c>
      <c r="B94" s="44" t="s">
        <v>371</v>
      </c>
      <c r="C94" s="45" t="s">
        <v>372</v>
      </c>
      <c r="D94" s="46" t="s">
        <v>332</v>
      </c>
      <c r="E94" s="47"/>
      <c r="F94" s="43">
        <v>7</v>
      </c>
      <c r="G94" s="43" t="s">
        <v>392</v>
      </c>
      <c r="H94" s="43"/>
      <c r="I94" s="47">
        <v>192</v>
      </c>
      <c r="J94" s="47">
        <v>51</v>
      </c>
      <c r="K94" s="48" t="s">
        <v>380</v>
      </c>
      <c r="L94" s="45" t="s">
        <v>395</v>
      </c>
      <c r="M94" s="45" t="s">
        <v>396</v>
      </c>
      <c r="N94" s="64" t="s">
        <v>441</v>
      </c>
      <c r="O94" s="45" t="s">
        <v>421</v>
      </c>
      <c r="P94" s="45" t="s">
        <v>411</v>
      </c>
    </row>
    <row r="95" spans="1:20" s="62" customFormat="1" ht="104">
      <c r="A95" s="43">
        <v>94</v>
      </c>
      <c r="B95" s="44" t="s">
        <v>371</v>
      </c>
      <c r="C95" s="45" t="s">
        <v>372</v>
      </c>
      <c r="D95" s="46" t="s">
        <v>332</v>
      </c>
      <c r="E95" s="47"/>
      <c r="F95" s="43">
        <v>7</v>
      </c>
      <c r="G95" s="43" t="s">
        <v>397</v>
      </c>
      <c r="H95" s="43"/>
      <c r="I95" s="47">
        <v>192</v>
      </c>
      <c r="J95" s="47">
        <v>51</v>
      </c>
      <c r="K95" s="48" t="s">
        <v>380</v>
      </c>
      <c r="L95" s="45" t="s">
        <v>398</v>
      </c>
      <c r="M95" s="45" t="s">
        <v>399</v>
      </c>
      <c r="N95" s="45" t="s">
        <v>429</v>
      </c>
      <c r="O95" s="45" t="s">
        <v>421</v>
      </c>
      <c r="P95" s="45" t="s">
        <v>411</v>
      </c>
    </row>
    <row r="96" spans="1:20" s="62" customFormat="1" ht="52">
      <c r="A96" s="43">
        <v>95</v>
      </c>
      <c r="B96" s="44" t="s">
        <v>371</v>
      </c>
      <c r="C96" s="45" t="s">
        <v>372</v>
      </c>
      <c r="D96" s="46" t="s">
        <v>332</v>
      </c>
      <c r="E96" s="47"/>
      <c r="F96" s="43">
        <v>7</v>
      </c>
      <c r="G96" s="43" t="s">
        <v>400</v>
      </c>
      <c r="H96" s="43"/>
      <c r="I96" s="47">
        <v>200</v>
      </c>
      <c r="J96" s="47">
        <v>6</v>
      </c>
      <c r="K96" s="48" t="s">
        <v>380</v>
      </c>
      <c r="L96" s="45" t="s">
        <v>401</v>
      </c>
      <c r="M96" s="45" t="s">
        <v>402</v>
      </c>
      <c r="N96" s="45" t="s">
        <v>433</v>
      </c>
      <c r="O96" s="52" t="s">
        <v>423</v>
      </c>
      <c r="P96" s="45" t="s">
        <v>411</v>
      </c>
    </row>
    <row r="97" spans="1:16" s="62" customFormat="1" ht="91">
      <c r="A97" s="43">
        <v>96</v>
      </c>
      <c r="B97" s="44" t="s">
        <v>371</v>
      </c>
      <c r="C97" s="45" t="s">
        <v>372</v>
      </c>
      <c r="D97" s="46" t="s">
        <v>332</v>
      </c>
      <c r="E97" s="47"/>
      <c r="F97" s="43">
        <v>7</v>
      </c>
      <c r="G97" s="43" t="s">
        <v>403</v>
      </c>
      <c r="H97" s="43"/>
      <c r="I97" s="47">
        <v>198</v>
      </c>
      <c r="J97" s="47"/>
      <c r="K97" s="48"/>
      <c r="L97" s="45" t="s">
        <v>404</v>
      </c>
      <c r="M97" s="45" t="s">
        <v>405</v>
      </c>
      <c r="N97" s="45" t="s">
        <v>434</v>
      </c>
      <c r="O97" s="52" t="s">
        <v>423</v>
      </c>
      <c r="P97" s="45" t="s">
        <v>411</v>
      </c>
    </row>
    <row r="98" spans="1:16" s="62" customFormat="1" ht="78">
      <c r="A98" s="43">
        <v>97</v>
      </c>
      <c r="B98" s="44" t="s">
        <v>371</v>
      </c>
      <c r="C98" s="45" t="s">
        <v>372</v>
      </c>
      <c r="D98" s="46" t="s">
        <v>332</v>
      </c>
      <c r="E98" s="47"/>
      <c r="F98" s="43">
        <v>7</v>
      </c>
      <c r="G98" s="43" t="s">
        <v>406</v>
      </c>
      <c r="H98" s="43">
        <v>1</v>
      </c>
      <c r="I98" s="47">
        <v>113</v>
      </c>
      <c r="J98" s="47">
        <v>31</v>
      </c>
      <c r="K98" s="48" t="s">
        <v>380</v>
      </c>
      <c r="L98" s="45" t="s">
        <v>407</v>
      </c>
      <c r="M98" s="45" t="s">
        <v>408</v>
      </c>
      <c r="N98" s="45" t="s">
        <v>435</v>
      </c>
      <c r="O98" s="52" t="s">
        <v>423</v>
      </c>
      <c r="P98" s="45" t="s">
        <v>411</v>
      </c>
    </row>
    <row r="99" spans="1:16" s="62" customFormat="1">
      <c r="A99" s="59"/>
      <c r="E99" s="59"/>
      <c r="F99" s="59"/>
      <c r="G99" s="59"/>
      <c r="H99" s="59"/>
      <c r="I99" s="59"/>
      <c r="J99" s="59"/>
      <c r="K99" s="59"/>
      <c r="L99" s="60"/>
      <c r="M99" s="60"/>
    </row>
    <row r="100" spans="1:16" s="62" customFormat="1">
      <c r="A100" s="59"/>
      <c r="E100" s="59"/>
      <c r="F100" s="59"/>
      <c r="G100" s="59"/>
      <c r="H100" s="59"/>
      <c r="I100" s="59"/>
      <c r="J100" s="59"/>
      <c r="K100" s="59"/>
      <c r="L100" s="60"/>
      <c r="M100" s="60"/>
    </row>
    <row r="101" spans="1:16" s="62" customFormat="1">
      <c r="A101" s="59"/>
      <c r="E101" s="59"/>
      <c r="F101" s="59"/>
      <c r="G101" s="59"/>
      <c r="H101" s="59"/>
      <c r="I101" s="59"/>
      <c r="J101" s="59"/>
      <c r="K101" s="59"/>
      <c r="L101" s="60"/>
      <c r="M101" s="60"/>
    </row>
    <row r="102" spans="1:16" s="62" customFormat="1">
      <c r="A102" s="59"/>
      <c r="E102" s="59"/>
      <c r="F102" s="59"/>
      <c r="G102" s="59"/>
      <c r="H102" s="59"/>
      <c r="I102" s="59"/>
      <c r="J102" s="59"/>
      <c r="K102" s="59"/>
      <c r="L102" s="60"/>
      <c r="M102" s="60"/>
    </row>
    <row r="103" spans="1:16" s="62" customFormat="1">
      <c r="A103" s="59"/>
      <c r="E103" s="59"/>
      <c r="F103" s="59"/>
      <c r="G103" s="59"/>
      <c r="H103" s="59"/>
      <c r="I103" s="59"/>
      <c r="J103" s="59"/>
      <c r="K103" s="59"/>
      <c r="L103" s="60"/>
      <c r="M103" s="60"/>
    </row>
    <row r="104" spans="1:16" s="62" customFormat="1">
      <c r="A104" s="59"/>
      <c r="E104" s="59"/>
      <c r="F104" s="59"/>
      <c r="G104" s="59"/>
      <c r="H104" s="59"/>
      <c r="I104" s="59"/>
      <c r="J104" s="59"/>
      <c r="K104" s="59"/>
      <c r="L104" s="60"/>
      <c r="M104" s="60"/>
    </row>
    <row r="105" spans="1:16" s="62" customFormat="1">
      <c r="A105" s="59"/>
      <c r="E105" s="59"/>
      <c r="F105" s="59"/>
      <c r="G105" s="59"/>
      <c r="H105" s="59"/>
      <c r="I105" s="59"/>
      <c r="J105" s="59"/>
      <c r="K105" s="59"/>
      <c r="L105" s="60"/>
      <c r="M105" s="60"/>
    </row>
    <row r="106" spans="1:16" s="62" customFormat="1">
      <c r="A106" s="59"/>
      <c r="E106" s="59"/>
      <c r="F106" s="59"/>
      <c r="G106" s="59"/>
      <c r="H106" s="59"/>
      <c r="I106" s="59"/>
      <c r="J106" s="59"/>
      <c r="K106" s="59"/>
      <c r="L106" s="60"/>
      <c r="M106" s="60"/>
    </row>
    <row r="107" spans="1:16" s="62" customFormat="1">
      <c r="A107" s="59"/>
      <c r="E107" s="59"/>
      <c r="F107" s="59"/>
      <c r="G107" s="59"/>
      <c r="H107" s="59"/>
      <c r="I107" s="59"/>
      <c r="J107" s="59"/>
      <c r="K107" s="59"/>
      <c r="L107" s="60"/>
      <c r="M107" s="60"/>
    </row>
    <row r="108" spans="1:16" s="62" customFormat="1">
      <c r="A108" s="59"/>
      <c r="E108" s="59"/>
      <c r="F108" s="59"/>
      <c r="G108" s="59"/>
      <c r="H108" s="59"/>
      <c r="I108" s="59"/>
      <c r="J108" s="59"/>
      <c r="K108" s="59"/>
      <c r="L108" s="60"/>
      <c r="M108" s="60"/>
    </row>
    <row r="109" spans="1:16" s="62" customFormat="1">
      <c r="A109" s="59"/>
      <c r="E109" s="59"/>
      <c r="F109" s="59"/>
      <c r="G109" s="59"/>
      <c r="H109" s="59"/>
      <c r="I109" s="59"/>
      <c r="J109" s="59"/>
      <c r="K109" s="59"/>
      <c r="L109" s="60"/>
      <c r="M109" s="60"/>
    </row>
    <row r="110" spans="1:16" s="62" customFormat="1">
      <c r="A110" s="59"/>
      <c r="E110" s="59"/>
      <c r="F110" s="59"/>
      <c r="G110" s="59"/>
      <c r="H110" s="59"/>
      <c r="I110" s="59"/>
      <c r="J110" s="59"/>
      <c r="K110" s="59"/>
      <c r="L110" s="60"/>
      <c r="M110" s="60"/>
    </row>
    <row r="111" spans="1:16" s="62" customFormat="1">
      <c r="A111" s="59"/>
      <c r="E111" s="59"/>
      <c r="F111" s="59"/>
      <c r="G111" s="59"/>
      <c r="H111" s="59"/>
      <c r="I111" s="59"/>
      <c r="J111" s="59"/>
      <c r="K111" s="59"/>
      <c r="L111" s="60"/>
      <c r="M111" s="60"/>
    </row>
    <row r="112" spans="1:16" s="62" customFormat="1">
      <c r="A112" s="59"/>
      <c r="E112" s="59"/>
      <c r="F112" s="59"/>
      <c r="G112" s="59"/>
      <c r="H112" s="59"/>
      <c r="I112" s="59"/>
      <c r="J112" s="59"/>
      <c r="K112" s="59"/>
      <c r="L112" s="60"/>
      <c r="M112" s="60"/>
    </row>
    <row r="113" spans="1:13" s="62" customFormat="1">
      <c r="A113" s="59"/>
      <c r="E113" s="59"/>
      <c r="F113" s="59"/>
      <c r="G113" s="59"/>
      <c r="H113" s="59"/>
      <c r="I113" s="59"/>
      <c r="J113" s="59"/>
      <c r="K113" s="59"/>
      <c r="L113" s="60"/>
      <c r="M113" s="60"/>
    </row>
    <row r="114" spans="1:13" s="62" customFormat="1">
      <c r="A114" s="59"/>
      <c r="E114" s="59"/>
      <c r="F114" s="59"/>
      <c r="G114" s="59"/>
      <c r="H114" s="59"/>
      <c r="I114" s="59"/>
      <c r="J114" s="59"/>
      <c r="K114" s="59"/>
      <c r="L114" s="60"/>
      <c r="M114" s="60"/>
    </row>
    <row r="115" spans="1:13" s="62" customFormat="1">
      <c r="A115" s="59"/>
      <c r="E115" s="59"/>
      <c r="F115" s="59"/>
      <c r="G115" s="59"/>
      <c r="H115" s="59"/>
      <c r="I115" s="59"/>
      <c r="J115" s="59"/>
      <c r="K115" s="59"/>
      <c r="L115" s="60"/>
      <c r="M115" s="60"/>
    </row>
    <row r="116" spans="1:13" s="62" customFormat="1">
      <c r="A116" s="59"/>
      <c r="E116" s="59"/>
      <c r="F116" s="59"/>
      <c r="G116" s="59"/>
      <c r="H116" s="59"/>
      <c r="I116" s="59"/>
      <c r="J116" s="59"/>
      <c r="K116" s="59"/>
      <c r="L116" s="60"/>
      <c r="M116" s="60"/>
    </row>
    <row r="117" spans="1:13" s="62" customFormat="1">
      <c r="A117" s="59"/>
      <c r="E117" s="59"/>
      <c r="F117" s="59"/>
      <c r="G117" s="59"/>
      <c r="H117" s="59"/>
      <c r="I117" s="59"/>
      <c r="J117" s="59"/>
      <c r="K117" s="59"/>
      <c r="L117" s="60"/>
      <c r="M117" s="60"/>
    </row>
    <row r="118" spans="1:13" s="62" customFormat="1">
      <c r="A118" s="59"/>
      <c r="E118" s="59"/>
      <c r="F118" s="59"/>
      <c r="G118" s="59"/>
      <c r="H118" s="59"/>
      <c r="I118" s="59"/>
      <c r="J118" s="59"/>
      <c r="K118" s="59"/>
      <c r="L118" s="60"/>
      <c r="M118" s="60"/>
    </row>
    <row r="119" spans="1:13" s="62" customFormat="1">
      <c r="A119" s="59"/>
      <c r="E119" s="59"/>
      <c r="F119" s="59"/>
      <c r="G119" s="59"/>
      <c r="H119" s="59"/>
      <c r="I119" s="59"/>
      <c r="J119" s="59"/>
      <c r="K119" s="59"/>
      <c r="L119" s="60"/>
      <c r="M119" s="60"/>
    </row>
    <row r="120" spans="1:13" s="62" customFormat="1">
      <c r="A120" s="59"/>
      <c r="E120" s="59"/>
      <c r="F120" s="59"/>
      <c r="G120" s="59"/>
      <c r="H120" s="59"/>
      <c r="I120" s="59"/>
      <c r="J120" s="59"/>
      <c r="K120" s="59"/>
      <c r="L120" s="60"/>
      <c r="M120" s="60"/>
    </row>
    <row r="121" spans="1:13" s="62" customFormat="1">
      <c r="A121" s="59"/>
      <c r="E121" s="59"/>
      <c r="F121" s="59"/>
      <c r="G121" s="59"/>
      <c r="H121" s="59"/>
      <c r="I121" s="59"/>
      <c r="J121" s="59"/>
      <c r="K121" s="59"/>
      <c r="L121" s="60"/>
      <c r="M121" s="60"/>
    </row>
    <row r="122" spans="1:13" s="62" customFormat="1">
      <c r="A122" s="59"/>
      <c r="E122" s="59"/>
      <c r="F122" s="59"/>
      <c r="G122" s="59"/>
      <c r="H122" s="59"/>
      <c r="I122" s="59"/>
      <c r="J122" s="59"/>
      <c r="K122" s="59"/>
      <c r="L122" s="60"/>
      <c r="M122" s="60"/>
    </row>
    <row r="123" spans="1:13" s="62" customFormat="1">
      <c r="A123" s="59"/>
      <c r="E123" s="59"/>
      <c r="F123" s="59"/>
      <c r="G123" s="59"/>
      <c r="H123" s="59"/>
      <c r="I123" s="59"/>
      <c r="J123" s="59"/>
      <c r="K123" s="59"/>
      <c r="L123" s="60"/>
      <c r="M123" s="60"/>
    </row>
    <row r="124" spans="1:13" s="62" customFormat="1">
      <c r="A124" s="59"/>
      <c r="E124" s="59"/>
      <c r="F124" s="59"/>
      <c r="G124" s="59"/>
      <c r="H124" s="59"/>
      <c r="I124" s="59"/>
      <c r="J124" s="59"/>
      <c r="K124" s="59"/>
      <c r="L124" s="60"/>
      <c r="M124" s="60"/>
    </row>
    <row r="125" spans="1:13" s="62" customFormat="1">
      <c r="A125" s="59"/>
      <c r="E125" s="59"/>
      <c r="F125" s="59"/>
      <c r="G125" s="59"/>
      <c r="H125" s="59"/>
      <c r="I125" s="59"/>
      <c r="J125" s="59"/>
      <c r="K125" s="59"/>
      <c r="L125" s="60"/>
      <c r="M125" s="60"/>
    </row>
    <row r="126" spans="1:13" s="62" customFormat="1">
      <c r="A126" s="59"/>
      <c r="E126" s="59"/>
      <c r="F126" s="59"/>
      <c r="G126" s="59"/>
      <c r="H126" s="59"/>
      <c r="I126" s="59"/>
      <c r="J126" s="59"/>
      <c r="K126" s="59"/>
      <c r="L126" s="60"/>
      <c r="M126" s="60"/>
    </row>
    <row r="127" spans="1:13" s="62" customFormat="1">
      <c r="A127" s="59"/>
      <c r="E127" s="59"/>
      <c r="F127" s="59"/>
      <c r="G127" s="59"/>
      <c r="H127" s="59"/>
      <c r="I127" s="59"/>
      <c r="J127" s="59"/>
      <c r="K127" s="59"/>
      <c r="L127" s="60"/>
      <c r="M127" s="60"/>
    </row>
    <row r="128" spans="1:13" s="62" customFormat="1">
      <c r="A128" s="59"/>
      <c r="E128" s="59"/>
      <c r="F128" s="59"/>
      <c r="G128" s="59"/>
      <c r="H128" s="59"/>
      <c r="I128" s="59"/>
      <c r="J128" s="59"/>
      <c r="K128" s="59"/>
      <c r="L128" s="60"/>
      <c r="M128" s="60"/>
    </row>
    <row r="129" spans="1:13" s="62" customFormat="1">
      <c r="A129" s="59"/>
      <c r="E129" s="59"/>
      <c r="F129" s="59"/>
      <c r="G129" s="59"/>
      <c r="H129" s="59"/>
      <c r="I129" s="59"/>
      <c r="J129" s="59"/>
      <c r="K129" s="59"/>
      <c r="L129" s="60"/>
      <c r="M129" s="60"/>
    </row>
    <row r="130" spans="1:13" s="62" customFormat="1">
      <c r="A130" s="59"/>
      <c r="E130" s="59"/>
      <c r="F130" s="59"/>
      <c r="G130" s="59"/>
      <c r="H130" s="59"/>
      <c r="I130" s="59"/>
      <c r="J130" s="59"/>
      <c r="K130" s="59"/>
      <c r="L130" s="60"/>
      <c r="M130" s="60"/>
    </row>
    <row r="131" spans="1:13" s="62" customFormat="1">
      <c r="A131" s="59"/>
      <c r="E131" s="59"/>
      <c r="F131" s="59"/>
      <c r="G131" s="59"/>
      <c r="H131" s="59"/>
      <c r="I131" s="59"/>
      <c r="J131" s="59"/>
      <c r="K131" s="59"/>
      <c r="L131" s="60"/>
      <c r="M131" s="60"/>
    </row>
    <row r="132" spans="1:13" s="62" customFormat="1">
      <c r="A132" s="59"/>
      <c r="E132" s="59"/>
      <c r="F132" s="59"/>
      <c r="G132" s="59"/>
      <c r="H132" s="59"/>
      <c r="I132" s="59"/>
      <c r="J132" s="59"/>
      <c r="K132" s="59"/>
      <c r="L132" s="60"/>
      <c r="M132" s="60"/>
    </row>
    <row r="133" spans="1:13" s="62" customFormat="1">
      <c r="A133" s="59"/>
      <c r="E133" s="59"/>
      <c r="F133" s="59"/>
      <c r="G133" s="59"/>
      <c r="H133" s="59"/>
      <c r="I133" s="59"/>
      <c r="J133" s="59"/>
      <c r="K133" s="59"/>
      <c r="L133" s="60"/>
      <c r="M133" s="60"/>
    </row>
    <row r="134" spans="1:13" s="62" customFormat="1">
      <c r="A134" s="59"/>
      <c r="E134" s="59"/>
      <c r="F134" s="59"/>
      <c r="G134" s="59"/>
      <c r="H134" s="59"/>
      <c r="I134" s="59"/>
      <c r="J134" s="59"/>
      <c r="K134" s="59"/>
      <c r="L134" s="60"/>
      <c r="M134" s="60"/>
    </row>
    <row r="135" spans="1:13" s="62" customFormat="1">
      <c r="A135" s="59"/>
      <c r="E135" s="59"/>
      <c r="F135" s="59"/>
      <c r="G135" s="59"/>
      <c r="H135" s="59"/>
      <c r="I135" s="59"/>
      <c r="J135" s="59"/>
      <c r="K135" s="59"/>
      <c r="L135" s="60"/>
      <c r="M135" s="60"/>
    </row>
    <row r="136" spans="1:13" s="62" customFormat="1">
      <c r="A136" s="59"/>
      <c r="E136" s="59"/>
      <c r="F136" s="59"/>
      <c r="G136" s="59"/>
      <c r="H136" s="59"/>
      <c r="I136" s="59"/>
      <c r="J136" s="59"/>
      <c r="K136" s="59"/>
      <c r="L136" s="60"/>
      <c r="M136" s="60"/>
    </row>
    <row r="137" spans="1:13" s="62" customFormat="1">
      <c r="A137" s="59"/>
      <c r="E137" s="59"/>
      <c r="F137" s="59"/>
      <c r="G137" s="59"/>
      <c r="H137" s="59"/>
      <c r="I137" s="59"/>
      <c r="J137" s="59"/>
      <c r="K137" s="59"/>
      <c r="L137" s="60"/>
      <c r="M137" s="60"/>
    </row>
    <row r="138" spans="1:13" s="62" customFormat="1">
      <c r="A138" s="59"/>
      <c r="E138" s="59"/>
      <c r="F138" s="59"/>
      <c r="G138" s="59"/>
      <c r="H138" s="59"/>
      <c r="I138" s="59"/>
      <c r="J138" s="59"/>
      <c r="K138" s="59"/>
      <c r="L138" s="60"/>
      <c r="M138" s="60"/>
    </row>
    <row r="139" spans="1:13" s="62" customFormat="1">
      <c r="A139" s="59"/>
      <c r="E139" s="59"/>
      <c r="F139" s="59"/>
      <c r="G139" s="59"/>
      <c r="H139" s="59"/>
      <c r="I139" s="59"/>
      <c r="J139" s="59"/>
      <c r="K139" s="59"/>
      <c r="L139" s="60"/>
      <c r="M139" s="60"/>
    </row>
    <row r="140" spans="1:13" s="62" customFormat="1">
      <c r="A140" s="59"/>
      <c r="E140" s="59"/>
      <c r="F140" s="59"/>
      <c r="G140" s="59"/>
      <c r="H140" s="59"/>
      <c r="I140" s="59"/>
      <c r="J140" s="59"/>
      <c r="K140" s="59"/>
      <c r="L140" s="60"/>
      <c r="M140" s="60"/>
    </row>
    <row r="141" spans="1:13" s="62" customFormat="1">
      <c r="A141" s="59"/>
      <c r="E141" s="59"/>
      <c r="F141" s="59"/>
      <c r="G141" s="59"/>
      <c r="H141" s="59"/>
      <c r="I141" s="59"/>
      <c r="J141" s="59"/>
      <c r="K141" s="59"/>
      <c r="L141" s="60"/>
      <c r="M141" s="60"/>
    </row>
    <row r="142" spans="1:13" s="62" customFormat="1">
      <c r="A142" s="59"/>
      <c r="E142" s="59"/>
      <c r="F142" s="59"/>
      <c r="G142" s="59"/>
      <c r="H142" s="59"/>
      <c r="I142" s="59"/>
      <c r="J142" s="59"/>
      <c r="K142" s="59"/>
      <c r="L142" s="60"/>
      <c r="M142" s="60"/>
    </row>
    <row r="143" spans="1:13" s="62" customFormat="1">
      <c r="A143" s="59"/>
      <c r="E143" s="59"/>
      <c r="F143" s="59"/>
      <c r="G143" s="59"/>
      <c r="H143" s="59"/>
      <c r="I143" s="59"/>
      <c r="J143" s="59"/>
      <c r="K143" s="59"/>
      <c r="L143" s="60"/>
      <c r="M143" s="60"/>
    </row>
    <row r="144" spans="1:13" s="62" customFormat="1">
      <c r="A144" s="59"/>
      <c r="E144" s="59"/>
      <c r="F144" s="59"/>
      <c r="G144" s="59"/>
      <c r="H144" s="59"/>
      <c r="I144" s="59"/>
      <c r="J144" s="59"/>
      <c r="K144" s="59"/>
      <c r="L144" s="60"/>
      <c r="M144" s="60"/>
    </row>
    <row r="145" spans="1:13" s="62" customFormat="1">
      <c r="A145" s="59"/>
      <c r="E145" s="59"/>
      <c r="F145" s="59"/>
      <c r="G145" s="59"/>
      <c r="H145" s="59"/>
      <c r="I145" s="59"/>
      <c r="J145" s="59"/>
      <c r="K145" s="59"/>
      <c r="L145" s="60"/>
      <c r="M145" s="60"/>
    </row>
    <row r="146" spans="1:13" s="62" customFormat="1">
      <c r="A146" s="59"/>
      <c r="E146" s="59"/>
      <c r="F146" s="59"/>
      <c r="G146" s="59"/>
      <c r="H146" s="59"/>
      <c r="I146" s="59"/>
      <c r="J146" s="59"/>
      <c r="K146" s="59"/>
      <c r="L146" s="60"/>
      <c r="M146" s="60"/>
    </row>
    <row r="147" spans="1:13" s="62" customFormat="1">
      <c r="A147" s="59"/>
      <c r="E147" s="59"/>
      <c r="F147" s="59"/>
      <c r="G147" s="59"/>
      <c r="H147" s="59"/>
      <c r="I147" s="59"/>
      <c r="J147" s="59"/>
      <c r="K147" s="59"/>
      <c r="L147" s="60"/>
      <c r="M147" s="60"/>
    </row>
    <row r="148" spans="1:13" s="62" customFormat="1">
      <c r="A148" s="59"/>
      <c r="E148" s="59"/>
      <c r="F148" s="59"/>
      <c r="G148" s="59"/>
      <c r="H148" s="59"/>
      <c r="I148" s="59"/>
      <c r="J148" s="59"/>
      <c r="K148" s="59"/>
      <c r="L148" s="60"/>
      <c r="M148" s="60"/>
    </row>
    <row r="149" spans="1:13" s="62" customFormat="1">
      <c r="A149" s="59"/>
      <c r="E149" s="59"/>
      <c r="F149" s="59"/>
      <c r="G149" s="59"/>
      <c r="H149" s="59"/>
      <c r="I149" s="59"/>
      <c r="J149" s="59"/>
      <c r="K149" s="59"/>
      <c r="L149" s="60"/>
      <c r="M149" s="60"/>
    </row>
    <row r="150" spans="1:13" s="62" customFormat="1">
      <c r="A150" s="59"/>
      <c r="E150" s="59"/>
      <c r="F150" s="59"/>
      <c r="G150" s="59"/>
      <c r="H150" s="59"/>
      <c r="I150" s="59"/>
      <c r="J150" s="59"/>
      <c r="K150" s="59"/>
      <c r="L150" s="60"/>
      <c r="M150" s="60"/>
    </row>
    <row r="151" spans="1:13" s="62" customFormat="1">
      <c r="A151" s="59"/>
      <c r="E151" s="59"/>
      <c r="F151" s="59"/>
      <c r="G151" s="59"/>
      <c r="H151" s="59"/>
      <c r="I151" s="59"/>
      <c r="J151" s="59"/>
      <c r="K151" s="59"/>
      <c r="L151" s="60"/>
      <c r="M151" s="60"/>
    </row>
    <row r="152" spans="1:13" s="62" customFormat="1">
      <c r="A152" s="59"/>
      <c r="E152" s="59"/>
      <c r="F152" s="59"/>
      <c r="G152" s="59"/>
      <c r="H152" s="59"/>
      <c r="I152" s="59"/>
      <c r="J152" s="59"/>
      <c r="K152" s="59"/>
      <c r="L152" s="60"/>
      <c r="M152" s="60"/>
    </row>
    <row r="153" spans="1:13" s="62" customFormat="1">
      <c r="A153" s="59"/>
      <c r="E153" s="59"/>
      <c r="F153" s="59"/>
      <c r="G153" s="59"/>
      <c r="H153" s="59"/>
      <c r="I153" s="59"/>
      <c r="J153" s="59"/>
      <c r="K153" s="59"/>
      <c r="L153" s="60"/>
      <c r="M153" s="60"/>
    </row>
    <row r="154" spans="1:13" s="62" customFormat="1">
      <c r="A154" s="59"/>
      <c r="E154" s="59"/>
      <c r="F154" s="59"/>
      <c r="G154" s="59"/>
      <c r="H154" s="59"/>
      <c r="I154" s="59"/>
      <c r="J154" s="59"/>
      <c r="K154" s="59"/>
      <c r="L154" s="60"/>
      <c r="M154" s="60"/>
    </row>
    <row r="155" spans="1:13" s="62" customFormat="1">
      <c r="A155" s="59"/>
      <c r="E155" s="59"/>
      <c r="F155" s="59"/>
      <c r="G155" s="59"/>
      <c r="H155" s="59"/>
      <c r="I155" s="59"/>
      <c r="J155" s="59"/>
      <c r="K155" s="59"/>
      <c r="L155" s="60"/>
      <c r="M155" s="60"/>
    </row>
    <row r="156" spans="1:13" s="62" customFormat="1">
      <c r="A156" s="59"/>
      <c r="E156" s="59"/>
      <c r="F156" s="59"/>
      <c r="G156" s="59"/>
      <c r="H156" s="59"/>
      <c r="I156" s="59"/>
      <c r="J156" s="59"/>
      <c r="K156" s="59"/>
      <c r="L156" s="60"/>
      <c r="M156" s="60"/>
    </row>
    <row r="157" spans="1:13" s="62" customFormat="1">
      <c r="A157" s="59"/>
      <c r="E157" s="59"/>
      <c r="F157" s="59"/>
      <c r="G157" s="59"/>
      <c r="H157" s="59"/>
      <c r="I157" s="59"/>
      <c r="J157" s="59"/>
      <c r="K157" s="59"/>
      <c r="L157" s="60"/>
      <c r="M157" s="60"/>
    </row>
    <row r="158" spans="1:13" s="62" customFormat="1">
      <c r="A158" s="59"/>
      <c r="E158" s="59"/>
      <c r="F158" s="59"/>
      <c r="G158" s="59"/>
      <c r="H158" s="59"/>
      <c r="I158" s="59"/>
      <c r="J158" s="59"/>
      <c r="K158" s="59"/>
      <c r="L158" s="60"/>
      <c r="M158" s="60"/>
    </row>
    <row r="159" spans="1:13" s="62" customFormat="1">
      <c r="A159" s="59"/>
      <c r="E159" s="59"/>
      <c r="F159" s="59"/>
      <c r="G159" s="59"/>
      <c r="H159" s="59"/>
      <c r="I159" s="59"/>
      <c r="J159" s="59"/>
      <c r="K159" s="59"/>
      <c r="L159" s="60"/>
      <c r="M159" s="60"/>
    </row>
    <row r="160" spans="1:13" s="62" customFormat="1">
      <c r="A160" s="59"/>
      <c r="E160" s="59"/>
      <c r="F160" s="59"/>
      <c r="G160" s="59"/>
      <c r="H160" s="59"/>
      <c r="I160" s="59"/>
      <c r="J160" s="59"/>
      <c r="K160" s="59"/>
      <c r="L160" s="60"/>
      <c r="M160" s="60"/>
    </row>
    <row r="161" spans="1:13" s="62" customFormat="1">
      <c r="A161" s="59"/>
      <c r="E161" s="59"/>
      <c r="F161" s="59"/>
      <c r="G161" s="59"/>
      <c r="H161" s="59"/>
      <c r="I161" s="59"/>
      <c r="J161" s="59"/>
      <c r="K161" s="59"/>
      <c r="L161" s="60"/>
      <c r="M161" s="60"/>
    </row>
    <row r="162" spans="1:13" s="62" customFormat="1">
      <c r="A162" s="59"/>
      <c r="E162" s="59"/>
      <c r="F162" s="59"/>
      <c r="G162" s="59"/>
      <c r="H162" s="59"/>
      <c r="I162" s="59"/>
      <c r="J162" s="59"/>
      <c r="K162" s="59"/>
      <c r="L162" s="60"/>
      <c r="M162" s="60"/>
    </row>
    <row r="163" spans="1:13" s="62" customFormat="1">
      <c r="A163" s="59"/>
      <c r="E163" s="59"/>
      <c r="F163" s="59"/>
      <c r="G163" s="59"/>
      <c r="H163" s="59"/>
      <c r="I163" s="59"/>
      <c r="J163" s="59"/>
      <c r="K163" s="59"/>
      <c r="L163" s="60"/>
      <c r="M163" s="60"/>
    </row>
    <row r="164" spans="1:13" s="62" customFormat="1">
      <c r="A164" s="59"/>
      <c r="E164" s="59"/>
      <c r="F164" s="59"/>
      <c r="G164" s="59"/>
      <c r="H164" s="59"/>
      <c r="I164" s="59"/>
      <c r="J164" s="59"/>
      <c r="K164" s="59"/>
      <c r="L164" s="60"/>
      <c r="M164" s="60"/>
    </row>
    <row r="165" spans="1:13" s="62" customFormat="1">
      <c r="A165" s="59"/>
      <c r="E165" s="59"/>
      <c r="F165" s="59"/>
      <c r="G165" s="59"/>
      <c r="H165" s="59"/>
      <c r="I165" s="59"/>
      <c r="J165" s="59"/>
      <c r="K165" s="59"/>
      <c r="L165" s="60"/>
      <c r="M165" s="60"/>
    </row>
    <row r="166" spans="1:13" s="62" customFormat="1">
      <c r="A166" s="59"/>
      <c r="E166" s="59"/>
      <c r="F166" s="59"/>
      <c r="G166" s="59"/>
      <c r="H166" s="59"/>
      <c r="I166" s="59"/>
      <c r="J166" s="59"/>
      <c r="K166" s="59"/>
      <c r="L166" s="60"/>
      <c r="M166" s="60"/>
    </row>
    <row r="167" spans="1:13" s="62" customFormat="1">
      <c r="A167" s="59"/>
      <c r="E167" s="59"/>
      <c r="F167" s="59"/>
      <c r="G167" s="59"/>
      <c r="H167" s="59"/>
      <c r="I167" s="59"/>
      <c r="J167" s="59"/>
      <c r="K167" s="59"/>
      <c r="L167" s="60"/>
      <c r="M167" s="60"/>
    </row>
    <row r="168" spans="1:13" s="62" customFormat="1">
      <c r="A168" s="59"/>
      <c r="E168" s="59"/>
      <c r="F168" s="59"/>
      <c r="G168" s="59"/>
      <c r="H168" s="59"/>
      <c r="I168" s="59"/>
      <c r="J168" s="59"/>
      <c r="K168" s="59"/>
      <c r="L168" s="60"/>
      <c r="M168" s="60"/>
    </row>
    <row r="169" spans="1:13" s="62" customFormat="1">
      <c r="A169" s="59"/>
      <c r="E169" s="59"/>
      <c r="F169" s="59"/>
      <c r="G169" s="59"/>
      <c r="H169" s="59"/>
      <c r="I169" s="59"/>
      <c r="J169" s="59"/>
      <c r="K169" s="59"/>
      <c r="L169" s="60"/>
      <c r="M169" s="60"/>
    </row>
    <row r="170" spans="1:13" s="62" customFormat="1">
      <c r="A170" s="59"/>
      <c r="E170" s="59"/>
      <c r="F170" s="59"/>
      <c r="G170" s="59"/>
      <c r="H170" s="59"/>
      <c r="I170" s="59"/>
      <c r="J170" s="59"/>
      <c r="K170" s="59"/>
      <c r="L170" s="60"/>
      <c r="M170" s="60"/>
    </row>
    <row r="171" spans="1:13" s="62" customFormat="1">
      <c r="A171" s="59"/>
      <c r="E171" s="59"/>
      <c r="F171" s="59"/>
      <c r="G171" s="59"/>
      <c r="H171" s="59"/>
      <c r="I171" s="59"/>
      <c r="J171" s="59"/>
      <c r="K171" s="59"/>
      <c r="L171" s="60"/>
      <c r="M171" s="60"/>
    </row>
    <row r="172" spans="1:13" s="62" customFormat="1">
      <c r="A172" s="59"/>
      <c r="E172" s="59"/>
      <c r="F172" s="59"/>
      <c r="G172" s="59"/>
      <c r="H172" s="59"/>
      <c r="I172" s="59"/>
      <c r="J172" s="59"/>
      <c r="K172" s="59"/>
      <c r="L172" s="60"/>
      <c r="M172" s="60"/>
    </row>
    <row r="173" spans="1:13" s="62" customFormat="1">
      <c r="A173" s="59"/>
      <c r="E173" s="59"/>
      <c r="F173" s="59"/>
      <c r="G173" s="59"/>
      <c r="H173" s="59"/>
      <c r="I173" s="59"/>
      <c r="J173" s="59"/>
      <c r="K173" s="59"/>
      <c r="L173" s="60"/>
      <c r="M173" s="60"/>
    </row>
    <row r="174" spans="1:13" s="62" customFormat="1">
      <c r="A174" s="59"/>
      <c r="E174" s="59"/>
      <c r="F174" s="59"/>
      <c r="G174" s="59"/>
      <c r="H174" s="59"/>
      <c r="I174" s="59"/>
      <c r="J174" s="59"/>
      <c r="K174" s="59"/>
      <c r="L174" s="60"/>
      <c r="M174" s="60"/>
    </row>
    <row r="175" spans="1:13" s="62" customFormat="1">
      <c r="A175" s="59"/>
      <c r="E175" s="59"/>
      <c r="F175" s="59"/>
      <c r="G175" s="59"/>
      <c r="H175" s="59"/>
      <c r="I175" s="59"/>
      <c r="J175" s="59"/>
      <c r="K175" s="59"/>
      <c r="L175" s="60"/>
      <c r="M175" s="60"/>
    </row>
    <row r="176" spans="1:13" s="62" customFormat="1">
      <c r="A176" s="59"/>
      <c r="E176" s="59"/>
      <c r="F176" s="59"/>
      <c r="G176" s="59"/>
      <c r="H176" s="59"/>
      <c r="I176" s="59"/>
      <c r="J176" s="59"/>
      <c r="K176" s="59"/>
      <c r="L176" s="60"/>
      <c r="M176" s="60"/>
    </row>
    <row r="177" spans="1:13" s="62" customFormat="1">
      <c r="A177" s="59"/>
      <c r="E177" s="59"/>
      <c r="F177" s="59"/>
      <c r="G177" s="59"/>
      <c r="H177" s="59"/>
      <c r="I177" s="59"/>
      <c r="J177" s="59"/>
      <c r="K177" s="59"/>
      <c r="L177" s="60"/>
      <c r="M177" s="60"/>
    </row>
    <row r="178" spans="1:13" s="62" customFormat="1">
      <c r="A178" s="59"/>
      <c r="E178" s="59"/>
      <c r="F178" s="59"/>
      <c r="G178" s="59"/>
      <c r="H178" s="59"/>
      <c r="I178" s="59"/>
      <c r="J178" s="59"/>
      <c r="K178" s="59"/>
      <c r="L178" s="60"/>
      <c r="M178" s="60"/>
    </row>
    <row r="179" spans="1:13" s="62" customFormat="1">
      <c r="A179" s="59"/>
      <c r="E179" s="59"/>
      <c r="F179" s="59"/>
      <c r="G179" s="59"/>
      <c r="H179" s="59"/>
      <c r="I179" s="59"/>
      <c r="J179" s="59"/>
      <c r="K179" s="59"/>
      <c r="L179" s="60"/>
      <c r="M179" s="60"/>
    </row>
    <row r="180" spans="1:13" s="62" customFormat="1">
      <c r="A180" s="59"/>
      <c r="E180" s="59"/>
      <c r="F180" s="59"/>
      <c r="G180" s="59"/>
      <c r="H180" s="59"/>
      <c r="I180" s="59"/>
      <c r="J180" s="59"/>
      <c r="K180" s="59"/>
      <c r="L180" s="60"/>
      <c r="M180" s="60"/>
    </row>
    <row r="181" spans="1:13" s="62" customFormat="1">
      <c r="A181" s="59"/>
      <c r="E181" s="59"/>
      <c r="F181" s="59"/>
      <c r="G181" s="59"/>
      <c r="H181" s="59"/>
      <c r="I181" s="59"/>
      <c r="J181" s="59"/>
      <c r="K181" s="59"/>
      <c r="L181" s="60"/>
      <c r="M181" s="60"/>
    </row>
    <row r="182" spans="1:13" s="62" customFormat="1">
      <c r="A182" s="59"/>
      <c r="E182" s="59"/>
      <c r="F182" s="59"/>
      <c r="G182" s="59"/>
      <c r="H182" s="59"/>
      <c r="I182" s="59"/>
      <c r="J182" s="59"/>
      <c r="K182" s="59"/>
      <c r="L182" s="60"/>
      <c r="M182" s="60"/>
    </row>
    <row r="183" spans="1:13" s="62" customFormat="1">
      <c r="A183" s="59"/>
      <c r="E183" s="59"/>
      <c r="F183" s="59"/>
      <c r="G183" s="59"/>
      <c r="H183" s="59"/>
      <c r="I183" s="59"/>
      <c r="J183" s="59"/>
      <c r="K183" s="59"/>
      <c r="L183" s="60"/>
      <c r="M183" s="60"/>
    </row>
    <row r="184" spans="1:13" s="62" customFormat="1">
      <c r="A184" s="59"/>
      <c r="E184" s="59"/>
      <c r="F184" s="59"/>
      <c r="G184" s="59"/>
      <c r="H184" s="59"/>
      <c r="I184" s="59"/>
      <c r="J184" s="59"/>
      <c r="K184" s="59"/>
      <c r="L184" s="60"/>
      <c r="M184" s="60"/>
    </row>
    <row r="185" spans="1:13" s="62" customFormat="1">
      <c r="A185" s="59"/>
      <c r="E185" s="59"/>
      <c r="F185" s="59"/>
      <c r="G185" s="59"/>
      <c r="H185" s="59"/>
      <c r="I185" s="59"/>
      <c r="J185" s="59"/>
      <c r="K185" s="59"/>
      <c r="L185" s="60"/>
      <c r="M185" s="60"/>
    </row>
    <row r="186" spans="1:13" s="62" customFormat="1">
      <c r="A186" s="59"/>
      <c r="E186" s="59"/>
      <c r="F186" s="59"/>
      <c r="G186" s="59"/>
      <c r="H186" s="59"/>
      <c r="I186" s="59"/>
      <c r="J186" s="59"/>
      <c r="K186" s="59"/>
      <c r="L186" s="60"/>
      <c r="M186" s="60"/>
    </row>
    <row r="187" spans="1:13" s="62" customFormat="1">
      <c r="A187" s="59"/>
      <c r="E187" s="59"/>
      <c r="F187" s="59"/>
      <c r="G187" s="59"/>
      <c r="H187" s="59"/>
      <c r="I187" s="59"/>
      <c r="J187" s="59"/>
      <c r="K187" s="59"/>
      <c r="L187" s="60"/>
      <c r="M187" s="60"/>
    </row>
    <row r="188" spans="1:13" s="62" customFormat="1">
      <c r="A188" s="59"/>
      <c r="E188" s="59"/>
      <c r="F188" s="59"/>
      <c r="G188" s="59"/>
      <c r="H188" s="59"/>
      <c r="I188" s="59"/>
      <c r="J188" s="59"/>
      <c r="K188" s="59"/>
      <c r="L188" s="60"/>
      <c r="M188" s="60"/>
    </row>
    <row r="189" spans="1:13" s="62" customFormat="1">
      <c r="A189" s="59"/>
      <c r="E189" s="59"/>
      <c r="F189" s="59"/>
      <c r="G189" s="59"/>
      <c r="H189" s="59"/>
      <c r="I189" s="59"/>
      <c r="J189" s="59"/>
      <c r="K189" s="59"/>
      <c r="L189" s="60"/>
      <c r="M189" s="60"/>
    </row>
    <row r="190" spans="1:13" s="62" customFormat="1">
      <c r="A190" s="59"/>
      <c r="E190" s="59"/>
      <c r="F190" s="59"/>
      <c r="G190" s="59"/>
      <c r="H190" s="59"/>
      <c r="I190" s="59"/>
      <c r="J190" s="59"/>
      <c r="K190" s="59"/>
      <c r="L190" s="60"/>
      <c r="M190" s="60"/>
    </row>
    <row r="191" spans="1:13" s="62" customFormat="1">
      <c r="A191" s="59"/>
      <c r="E191" s="59"/>
      <c r="F191" s="59"/>
      <c r="G191" s="59"/>
      <c r="H191" s="59"/>
      <c r="I191" s="59"/>
      <c r="J191" s="59"/>
      <c r="K191" s="59"/>
      <c r="L191" s="60"/>
      <c r="M191" s="60"/>
    </row>
    <row r="192" spans="1:13" s="62" customFormat="1">
      <c r="A192" s="59"/>
      <c r="E192" s="59"/>
      <c r="F192" s="59"/>
      <c r="G192" s="59"/>
      <c r="H192" s="59"/>
      <c r="I192" s="59"/>
      <c r="J192" s="59"/>
      <c r="K192" s="59"/>
      <c r="L192" s="60"/>
      <c r="M192" s="60"/>
    </row>
    <row r="193" spans="1:13" s="62" customFormat="1">
      <c r="A193" s="59"/>
      <c r="E193" s="59"/>
      <c r="F193" s="59"/>
      <c r="G193" s="59"/>
      <c r="H193" s="59"/>
      <c r="I193" s="59"/>
      <c r="J193" s="59"/>
      <c r="K193" s="59"/>
      <c r="L193" s="60"/>
      <c r="M193" s="60"/>
    </row>
    <row r="194" spans="1:13" s="62" customFormat="1">
      <c r="A194" s="59"/>
      <c r="E194" s="59"/>
      <c r="F194" s="59"/>
      <c r="G194" s="59"/>
      <c r="H194" s="59"/>
      <c r="I194" s="59"/>
      <c r="J194" s="59"/>
      <c r="K194" s="59"/>
      <c r="L194" s="60"/>
      <c r="M194" s="60"/>
    </row>
    <row r="195" spans="1:13" s="62" customFormat="1">
      <c r="A195" s="59"/>
      <c r="E195" s="59"/>
      <c r="F195" s="59"/>
      <c r="G195" s="59"/>
      <c r="H195" s="59"/>
      <c r="I195" s="59"/>
      <c r="J195" s="59"/>
      <c r="K195" s="59"/>
      <c r="L195" s="60"/>
      <c r="M195" s="60"/>
    </row>
    <row r="196" spans="1:13" s="62" customFormat="1">
      <c r="A196" s="59"/>
      <c r="E196" s="59"/>
      <c r="F196" s="59"/>
      <c r="G196" s="59"/>
      <c r="H196" s="59"/>
      <c r="I196" s="59"/>
      <c r="J196" s="59"/>
      <c r="K196" s="59"/>
      <c r="L196" s="60"/>
      <c r="M196" s="60"/>
    </row>
    <row r="197" spans="1:13" s="62" customFormat="1">
      <c r="A197" s="59"/>
      <c r="E197" s="59"/>
      <c r="F197" s="59"/>
      <c r="G197" s="59"/>
      <c r="H197" s="59"/>
      <c r="I197" s="59"/>
      <c r="J197" s="59"/>
      <c r="K197" s="59"/>
      <c r="L197" s="60"/>
      <c r="M197" s="60"/>
    </row>
    <row r="198" spans="1:13" s="62" customFormat="1">
      <c r="A198" s="59"/>
      <c r="E198" s="59"/>
      <c r="F198" s="59"/>
      <c r="G198" s="59"/>
      <c r="H198" s="59"/>
      <c r="I198" s="59"/>
      <c r="J198" s="59"/>
      <c r="K198" s="59"/>
      <c r="L198" s="60"/>
      <c r="M198" s="60"/>
    </row>
    <row r="199" spans="1:13" s="62" customFormat="1">
      <c r="A199" s="59"/>
      <c r="E199" s="59"/>
      <c r="F199" s="59"/>
      <c r="G199" s="59"/>
      <c r="H199" s="59"/>
      <c r="I199" s="59"/>
      <c r="J199" s="59"/>
      <c r="K199" s="59"/>
      <c r="L199" s="60"/>
      <c r="M199" s="60"/>
    </row>
    <row r="200" spans="1:13" s="62" customFormat="1">
      <c r="A200" s="59"/>
      <c r="E200" s="59"/>
      <c r="F200" s="59"/>
      <c r="G200" s="59"/>
      <c r="H200" s="59"/>
      <c r="I200" s="59"/>
      <c r="J200" s="59"/>
      <c r="K200" s="59"/>
      <c r="L200" s="60"/>
      <c r="M200" s="60"/>
    </row>
    <row r="201" spans="1:13" s="62" customFormat="1">
      <c r="A201" s="59"/>
      <c r="E201" s="59"/>
      <c r="F201" s="59"/>
      <c r="G201" s="59"/>
      <c r="H201" s="59"/>
      <c r="I201" s="59"/>
      <c r="J201" s="59"/>
      <c r="K201" s="59"/>
      <c r="L201" s="60"/>
      <c r="M201" s="60"/>
    </row>
    <row r="202" spans="1:13" s="62" customFormat="1">
      <c r="A202" s="59"/>
      <c r="E202" s="59"/>
      <c r="F202" s="59"/>
      <c r="G202" s="59"/>
      <c r="H202" s="59"/>
      <c r="I202" s="59"/>
      <c r="J202" s="59"/>
      <c r="K202" s="59"/>
      <c r="L202" s="60"/>
      <c r="M202" s="60"/>
    </row>
    <row r="203" spans="1:13" s="62" customFormat="1">
      <c r="A203" s="59"/>
      <c r="E203" s="59"/>
      <c r="F203" s="59"/>
      <c r="G203" s="59"/>
      <c r="H203" s="59"/>
      <c r="I203" s="59"/>
      <c r="J203" s="59"/>
      <c r="K203" s="59"/>
      <c r="L203" s="60"/>
      <c r="M203" s="60"/>
    </row>
    <row r="204" spans="1:13" s="62" customFormat="1">
      <c r="A204" s="59"/>
      <c r="E204" s="59"/>
      <c r="F204" s="59"/>
      <c r="G204" s="59"/>
      <c r="H204" s="59"/>
      <c r="I204" s="59"/>
      <c r="J204" s="59"/>
      <c r="K204" s="59"/>
      <c r="L204" s="60"/>
      <c r="M204" s="60"/>
    </row>
    <row r="205" spans="1:13" s="62" customFormat="1">
      <c r="A205" s="59"/>
      <c r="E205" s="59"/>
      <c r="F205" s="59"/>
      <c r="G205" s="59"/>
      <c r="H205" s="59"/>
      <c r="I205" s="59"/>
      <c r="J205" s="59"/>
      <c r="K205" s="59"/>
      <c r="L205" s="60"/>
      <c r="M205" s="60"/>
    </row>
    <row r="206" spans="1:13" s="62" customFormat="1">
      <c r="A206" s="59"/>
      <c r="E206" s="59"/>
      <c r="F206" s="59"/>
      <c r="G206" s="59"/>
      <c r="H206" s="59"/>
      <c r="I206" s="59"/>
      <c r="J206" s="59"/>
      <c r="K206" s="59"/>
      <c r="L206" s="60"/>
      <c r="M206" s="60"/>
    </row>
    <row r="207" spans="1:13" s="62" customFormat="1">
      <c r="A207" s="59"/>
      <c r="E207" s="59"/>
      <c r="F207" s="59"/>
      <c r="G207" s="59"/>
      <c r="H207" s="59"/>
      <c r="I207" s="59"/>
      <c r="J207" s="59"/>
      <c r="K207" s="59"/>
      <c r="L207" s="60"/>
      <c r="M207" s="60"/>
    </row>
  </sheetData>
  <autoFilter ref="A1:WVT98"/>
  <phoneticPr fontId="3"/>
  <hyperlinks>
    <hyperlink ref="D2" r:id="rId1"/>
    <hyperlink ref="D40" r:id="rId2"/>
    <hyperlink ref="D42" r:id="rId3"/>
    <hyperlink ref="D43" r:id="rId4"/>
    <hyperlink ref="D46" r:id="rId5"/>
    <hyperlink ref="D58" r:id="rId6"/>
    <hyperlink ref="D59" r:id="rId7"/>
    <hyperlink ref="D56" r:id="rId8"/>
    <hyperlink ref="D54" r:id="rId9"/>
    <hyperlink ref="D55" r:id="rId10"/>
    <hyperlink ref="D57" r:id="rId11"/>
    <hyperlink ref="D60" r:id="rId12"/>
    <hyperlink ref="D61" r:id="rId13"/>
    <hyperlink ref="D62" r:id="rId14"/>
    <hyperlink ref="D64" r:id="rId15"/>
    <hyperlink ref="D65" r:id="rId16"/>
    <hyperlink ref="D63" r:id="rId17"/>
    <hyperlink ref="D66" r:id="rId18"/>
    <hyperlink ref="D67" r:id="rId19"/>
    <hyperlink ref="D68" r:id="rId20"/>
    <hyperlink ref="D69" r:id="rId21"/>
    <hyperlink ref="D45" r:id="rId22"/>
    <hyperlink ref="D44" r:id="rId23"/>
    <hyperlink ref="D47" r:id="rId24"/>
    <hyperlink ref="D48" r:id="rId25"/>
    <hyperlink ref="D49" r:id="rId26"/>
    <hyperlink ref="D50" r:id="rId27"/>
    <hyperlink ref="D51" r:id="rId28"/>
    <hyperlink ref="D52" r:id="rId29"/>
    <hyperlink ref="D53" r:id="rId30"/>
    <hyperlink ref="D70" r:id="rId31"/>
    <hyperlink ref="D80" r:id="rId32"/>
    <hyperlink ref="D81" r:id="rId33"/>
    <hyperlink ref="D83" r:id="rId34"/>
    <hyperlink ref="D3" r:id="rId35"/>
    <hyperlink ref="D4" r:id="rId36"/>
    <hyperlink ref="D5" r:id="rId37"/>
    <hyperlink ref="D6" r:id="rId38"/>
    <hyperlink ref="D7" r:id="rId39"/>
    <hyperlink ref="D8" r:id="rId40"/>
    <hyperlink ref="D9" r:id="rId41"/>
    <hyperlink ref="D10" r:id="rId42"/>
    <hyperlink ref="D11" r:id="rId43"/>
    <hyperlink ref="D12" r:id="rId44"/>
    <hyperlink ref="D13" r:id="rId45"/>
    <hyperlink ref="D14" r:id="rId46"/>
    <hyperlink ref="D15" r:id="rId47"/>
    <hyperlink ref="D16" r:id="rId48"/>
    <hyperlink ref="D17" r:id="rId49"/>
    <hyperlink ref="D18" r:id="rId50"/>
    <hyperlink ref="D19" r:id="rId51"/>
    <hyperlink ref="D20" r:id="rId52"/>
    <hyperlink ref="D41" r:id="rId53"/>
    <hyperlink ref="D71" r:id="rId54"/>
    <hyperlink ref="D72" r:id="rId55"/>
    <hyperlink ref="D73" r:id="rId56"/>
    <hyperlink ref="D74" r:id="rId57"/>
    <hyperlink ref="D75" r:id="rId58"/>
    <hyperlink ref="D76" r:id="rId59"/>
    <hyperlink ref="D77" r:id="rId60"/>
    <hyperlink ref="D78" r:id="rId61"/>
    <hyperlink ref="D79" r:id="rId62"/>
    <hyperlink ref="D85" r:id="rId63"/>
    <hyperlink ref="D86" r:id="rId64"/>
    <hyperlink ref="D87" r:id="rId65"/>
    <hyperlink ref="D88" r:id="rId66"/>
    <hyperlink ref="D89" r:id="rId67"/>
    <hyperlink ref="D90" r:id="rId68"/>
    <hyperlink ref="D91" r:id="rId69"/>
    <hyperlink ref="D92" r:id="rId70"/>
    <hyperlink ref="D93" r:id="rId71"/>
    <hyperlink ref="D94" r:id="rId72"/>
    <hyperlink ref="D95" r:id="rId73"/>
    <hyperlink ref="D96" r:id="rId74"/>
    <hyperlink ref="D97" r:id="rId75"/>
    <hyperlink ref="D98" r:id="rId76"/>
  </hyperlinks>
  <pageMargins left="0.7" right="0.7" top="0.75" bottom="0.75" header="0.3" footer="0.3"/>
  <pageSetup paperSize="9" orientation="portrait" r:id="rId77"/>
  <legacyDrawing r:id="rId7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Approval status on LB2</vt:lpstr>
      <vt:lpstr>802.22b D2.0 Comments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cwpyo</dc:creator>
  <cp:lastModifiedBy>Cwpyo</cp:lastModifiedBy>
  <dcterms:created xsi:type="dcterms:W3CDTF">2013-09-25T07:57:14Z</dcterms:created>
  <dcterms:modified xsi:type="dcterms:W3CDTF">2015-01-13T00:52:36Z</dcterms:modified>
</cp:coreProperties>
</file>