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autoCompressPictures="0"/>
  <mc:AlternateContent xmlns:mc="http://schemas.openxmlformats.org/markup-compatibility/2006">
    <mc:Choice Requires="x15">
      <x15ac:absPath xmlns:x15ac="http://schemas.microsoft.com/office/spreadsheetml/2010/11/ac" url="C:\Users\82108\Desktop\"/>
    </mc:Choice>
  </mc:AlternateContent>
  <xr:revisionPtr revIDLastSave="0" documentId="8_{B5C1E5EC-90BD-4CAC-A39D-749C9DEDD5C2}" xr6:coauthVersionLast="47" xr6:coauthVersionMax="47" xr10:uidLastSave="{00000000-0000-0000-0000-000000000000}"/>
  <bookViews>
    <workbookView xWindow="-108" yWindow="-108" windowWidth="23256" windowHeight="12456" tabRatio="500" activeTab="1" xr2:uid="{00000000-000D-0000-FFFF-FFFF00000000}"/>
  </bookViews>
  <sheets>
    <sheet name="IEEE Cover" sheetId="3" r:id="rId1"/>
    <sheet name="TG7a" sheetId="2" r:id="rId2"/>
    <sheet name="Dialin Data" sheetId="4" r:id="rId3"/>
    <sheet name="WG15" sheetId="7" r:id="rId4"/>
    <sheet name="Patent Slides" sheetId="6" r:id="rId5"/>
  </sheets>
  <definedNames>
    <definedName name="OLE_LINK3" localSheetId="1">TG7a!#REF!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7" l="1"/>
  <c r="D6" i="7" s="1"/>
  <c r="I6" i="7" s="1"/>
  <c r="N6" i="7" s="1"/>
  <c r="S6" i="7" s="1"/>
  <c r="X6" i="7" s="1"/>
  <c r="AA6" i="7" s="1"/>
</calcChain>
</file>

<file path=xl/sharedStrings.xml><?xml version="1.0" encoding="utf-8"?>
<sst xmlns="http://schemas.openxmlformats.org/spreadsheetml/2006/main" count="289" uniqueCount="182">
  <si>
    <t>MEETING CALLED TO ORDER</t>
  </si>
  <si>
    <t>Yeong Min Jang</t>
  </si>
  <si>
    <t>Agenda for IEEE 802.15.7a Higher Rate, Longer Range OCC Task Group</t>
  </si>
  <si>
    <t>Welcome / patent policy</t>
    <phoneticPr fontId="11" type="noConversion"/>
  </si>
  <si>
    <t>Recess</t>
  </si>
  <si>
    <t>Ajourn</t>
  </si>
  <si>
    <t>Session Objectives:</t>
    <phoneticPr fontId="11" type="noConversion"/>
  </si>
  <si>
    <t>Plan for Teleconference schedule</t>
  </si>
  <si>
    <t>Discussion of TG and WG Motion</t>
  </si>
  <si>
    <t>9:00AM</t>
  </si>
  <si>
    <t>10:00AM</t>
  </si>
  <si>
    <t>8:00AM</t>
  </si>
  <si>
    <t>Huy Nguyen</t>
  </si>
  <si>
    <t>Tues. (8:00am-10:00am), Wed.(9:00am-10:00am), and Thur.(8:00am-10:00am)</t>
  </si>
  <si>
    <t>Sang-Kyu Lim</t>
  </si>
  <si>
    <t>Complete the comment resolution for  1st SA Ballot</t>
    <phoneticPr fontId="11" type="noConversion"/>
  </si>
  <si>
    <t>Submit D7 to WG for recirculation(2nd SA Ballot)</t>
    <phoneticPr fontId="11" type="noConversion"/>
  </si>
  <si>
    <t>R0</t>
  </si>
  <si>
    <t>The weekly session of the IEEE P802.15 WG on WSN is given in graphic format below. Local Time is meeting location time.</t>
  </si>
  <si>
    <t>Local
Time</t>
  </si>
  <si>
    <t>SUNDAY</t>
  </si>
  <si>
    <t>MONDAY</t>
  </si>
  <si>
    <t>TUESDAY</t>
  </si>
  <si>
    <t>WEDNESDAY</t>
  </si>
  <si>
    <t>THURSDAY</t>
  </si>
  <si>
    <t>FRIDAY</t>
  </si>
  <si>
    <t>SATURDAY</t>
  </si>
  <si>
    <t>WEBEX INFO</t>
  </si>
  <si>
    <t>Virtual Rm 1</t>
  </si>
  <si>
    <t>Virtual Rm 2</t>
  </si>
  <si>
    <t>Virtual Rm 3</t>
  </si>
  <si>
    <t>Virtual Rm 4</t>
  </si>
  <si>
    <t>07:00-07:30</t>
  </si>
  <si>
    <t>CONTINENTAL BREAKFAST</t>
  </si>
  <si>
    <t>07:30-08:00</t>
  </si>
  <si>
    <t>08:00-08:30</t>
  </si>
  <si>
    <t>TG4ab
NG-UWB</t>
  </si>
  <si>
    <t>TG6ma
BAN/
VAN</t>
  </si>
  <si>
    <t>TG7a OCC</t>
  </si>
  <si>
    <t>802.15 AC Meeting
(Virtual Rm 1)</t>
  </si>
  <si>
    <r>
      <t>TG4me</t>
    </r>
    <r>
      <rPr>
        <b/>
        <sz val="6"/>
        <rFont val="Arial"/>
        <family val="2"/>
      </rPr>
      <t xml:space="preserve">
Revision</t>
    </r>
  </si>
  <si>
    <t>08:30-09:00</t>
  </si>
  <si>
    <t>09:00-09:30</t>
  </si>
  <si>
    <t>802.15 WG Opening Plenary
(Virtual Rm 1)</t>
  </si>
  <si>
    <t>09:30-10:00</t>
  </si>
  <si>
    <t>10:00-10:30</t>
  </si>
  <si>
    <t>Break</t>
  </si>
  <si>
    <t>10:30-11:00</t>
  </si>
  <si>
    <t>SC
MAINT</t>
  </si>
  <si>
    <t>TG16t
LicNB</t>
  </si>
  <si>
    <t>IG NG-OCC</t>
  </si>
  <si>
    <t>802.15 WG Midweek Plenary (Virtual Rm 1)</t>
  </si>
  <si>
    <t>11:00-11:30</t>
  </si>
  <si>
    <t>11:30-12:00</t>
  </si>
  <si>
    <t>SC WNG
(Virtual Rm 1)</t>
  </si>
  <si>
    <t>12:00-12:30</t>
  </si>
  <si>
    <t>12:30-13:00</t>
  </si>
  <si>
    <t>LUNCH</t>
  </si>
  <si>
    <t>13:00-13:30</t>
  </si>
  <si>
    <t>13:30-14:00</t>
  </si>
  <si>
    <t>TG4ad
NG-
SUN PHYs</t>
  </si>
  <si>
    <t>IG
Crypto</t>
  </si>
  <si>
    <t>AdHoc
-
Reqs.
WG15
Chair
Approv.</t>
  </si>
  <si>
    <t>AdHoc
-
Needs
WG15
Chair
Approv.</t>
  </si>
  <si>
    <r>
      <t xml:space="preserve">TG4ac
</t>
    </r>
    <r>
      <rPr>
        <b/>
        <sz val="7"/>
        <rFont val="Arial"/>
        <family val="2"/>
      </rPr>
      <t>Privacy</t>
    </r>
  </si>
  <si>
    <t>14:00-14:30</t>
  </si>
  <si>
    <t>802.15 WG
Chair Hr</t>
  </si>
  <si>
    <t>14:30-15:00</t>
  </si>
  <si>
    <t>15:00-15:30</t>
  </si>
  <si>
    <t>15:30-16:00</t>
  </si>
  <si>
    <t>16:00-16:30</t>
  </si>
  <si>
    <t>802.15 WG Closing Plenary
(Virtual Rm 1)</t>
  </si>
  <si>
    <t>16:30-17:00</t>
  </si>
  <si>
    <t>17:00-17:30</t>
  </si>
  <si>
    <t>17:30-18:00</t>
  </si>
  <si>
    <t>802.15
AC MEETING
(Virtual Rm 1)</t>
  </si>
  <si>
    <t>18:00-18:30</t>
  </si>
  <si>
    <t>18:30-19:00</t>
  </si>
  <si>
    <t>Dinner on your own</t>
  </si>
  <si>
    <t>Social</t>
  </si>
  <si>
    <t>19:00-19:30</t>
  </si>
  <si>
    <t>19:30-20:00</t>
  </si>
  <si>
    <t>20:00-20:30</t>
  </si>
  <si>
    <t>20:30-21:00</t>
  </si>
  <si>
    <t>21:00-21:30</t>
  </si>
  <si>
    <t>21:30-22:00</t>
  </si>
  <si>
    <t>22:00-22:30</t>
  </si>
  <si>
    <t>22:30-23:00</t>
  </si>
  <si>
    <t>LEGEND</t>
  </si>
  <si>
    <t>TG4ab</t>
  </si>
  <si>
    <t>15.4 Amend: IR-UWB Next Gen</t>
  </si>
  <si>
    <t>WG15</t>
  </si>
  <si>
    <t>TG4ac</t>
  </si>
  <si>
    <t>15.4 Amend: Privacy</t>
  </si>
  <si>
    <t>SC-IETF</t>
  </si>
  <si>
    <t>Standing Committee on IETF Related Activities (part of WG Mid-Week)</t>
  </si>
  <si>
    <t>TG4ad</t>
  </si>
  <si>
    <t>15.4 Amend: Next Gen SUN PHYs</t>
  </si>
  <si>
    <t>SC-M</t>
  </si>
  <si>
    <t>Standing Committee on Maintenance and Rules</t>
  </si>
  <si>
    <t>TG4me</t>
  </si>
  <si>
    <t>15.4 Revision to 15.4-2020</t>
  </si>
  <si>
    <t>SC-THz</t>
  </si>
  <si>
    <t>Standing Committee on Terahertz</t>
  </si>
  <si>
    <t>TG6ma</t>
  </si>
  <si>
    <t>15.6 Revision to 15.6-2012 (and adding BAN/VAN)</t>
  </si>
  <si>
    <t>SC WNG</t>
  </si>
  <si>
    <t>Standing Committee on Wireless Next Generation</t>
  </si>
  <si>
    <t>TG7a</t>
  </si>
  <si>
    <t>15.7 Amend: Optical Camera Communications (OCC)</t>
  </si>
  <si>
    <t>TG14</t>
  </si>
  <si>
    <t>UWB-AHN (in hibernation)</t>
  </si>
  <si>
    <t>TG15</t>
  </si>
  <si>
    <t>NB-AHN (in hibernation)</t>
  </si>
  <si>
    <t>TG16t</t>
  </si>
  <si>
    <t>Licensed Narrowband</t>
  </si>
  <si>
    <t>Interest Group on Next Gen OCC</t>
  </si>
  <si>
    <t>IG Crypto</t>
  </si>
  <si>
    <t>Interest Group on Crypto</t>
  </si>
  <si>
    <t>Virtual Room 1</t>
  </si>
  <si>
    <t>Virtual Room 2</t>
  </si>
  <si>
    <t>Join information</t>
  </si>
  <si>
    <t>Meeting link:</t>
  </si>
  <si>
    <t>Join by video system</t>
  </si>
  <si>
    <t>You can also dial 173.243.2.68 and enter your meeting number.</t>
  </si>
  <si>
    <t>Join by phone</t>
  </si>
  <si>
    <t>+1-646-992-2010 United States Toll (New York City)</t>
  </si>
  <si>
    <t>+1-213-306-3065 United States Toll (Los Angeles)</t>
  </si>
  <si>
    <t>Virtual Room 3</t>
  </si>
  <si>
    <t>Virtual Room 4</t>
  </si>
  <si>
    <t>https://ieeesa.webex.com/ieeesa/j.php?MTID=mf6b3dcaaa3f8fd4aef59dabcdf40525c</t>
  </si>
  <si>
    <t>https://ieeesa.webex.com/ieeesa/j.php?MTID=m446d741d2011fbf01d251323596506f4</t>
  </si>
  <si>
    <t>https://ieeesa.webex.com/ieeesa/j.php?MTID=m704fd5fb4348be2c398421946ca1ed1f</t>
  </si>
  <si>
    <r>
      <rPr>
        <sz val="11"/>
        <rFont val="맑은 고딕"/>
        <family val="2"/>
        <scheme val="minor"/>
      </rPr>
      <t>Meeting password:</t>
    </r>
    <r>
      <rPr>
        <sz val="11"/>
        <color rgb="FF0000FF"/>
        <rFont val="맑은 고딕"/>
        <family val="2"/>
        <scheme val="minor"/>
      </rPr>
      <t xml:space="preserve"> 80215maymtgrm4</t>
    </r>
  </si>
  <si>
    <t>151st IEEE 802.15 WSN SESSION</t>
  </si>
  <si>
    <t>LeCentre Sheraton - Montreal, Canada</t>
  </si>
  <si>
    <t>Virtual
Rm 1</t>
  </si>
  <si>
    <t>Jnt/Rec
See 802
Cal.</t>
  </si>
  <si>
    <t>802 LMSC
OPENING MEETING</t>
  </si>
  <si>
    <t>IG
Access</t>
  </si>
  <si>
    <t>802 LMSC
 CLOSING MEETING</t>
  </si>
  <si>
    <t>802 WCSC</t>
  </si>
  <si>
    <t>802
JTC1
802.24</t>
  </si>
  <si>
    <t>Joint
.15 /.1</t>
  </si>
  <si>
    <t xml:space="preserve">Dinner on
your own
</t>
  </si>
  <si>
    <t>Joint
.15 /.11
Coex.</t>
  </si>
  <si>
    <t>802.15 WG Activities &amp; Joint WG Activities</t>
  </si>
  <si>
    <t>802 Activities (LMSC or Other)</t>
  </si>
  <si>
    <t>Jnt/Rec See 802 Cal.</t>
  </si>
  <si>
    <t>Joint Mtg. w/Other 802 WG &amp; WG Offering Reciprocal Credit - See 802 Cal. for Webex Info</t>
  </si>
  <si>
    <t>IG Access</t>
  </si>
  <si>
    <t>Interest Group on Access Techniques</t>
  </si>
  <si>
    <t xml:space="preserve">https://ieeesa.webex.com/ieeesa/j.php?MTID=mb0870b3335056c512b9fa579a924533f </t>
  </si>
  <si>
    <r>
      <t xml:space="preserve">Meeting number: </t>
    </r>
    <r>
      <rPr>
        <sz val="11"/>
        <color rgb="FF0000FF"/>
        <rFont val="맑은 고딕"/>
        <family val="2"/>
        <scheme val="minor"/>
      </rPr>
      <t>2330 265 7185</t>
    </r>
  </si>
  <si>
    <r>
      <rPr>
        <sz val="11"/>
        <rFont val="맑은 고딕"/>
        <family val="2"/>
        <scheme val="minor"/>
      </rPr>
      <t>Meeting password:</t>
    </r>
    <r>
      <rPr>
        <sz val="11"/>
        <color rgb="FF0000FF"/>
        <rFont val="맑은 고딕"/>
        <family val="2"/>
        <scheme val="minor"/>
      </rPr>
      <t xml:space="preserve"> 80215julymtgrm1</t>
    </r>
  </si>
  <si>
    <r>
      <t xml:space="preserve">Access code: </t>
    </r>
    <r>
      <rPr>
        <sz val="11"/>
        <color rgb="FF0000FF"/>
        <rFont val="맑은 고딕"/>
        <family val="2"/>
        <scheme val="minor"/>
      </rPr>
      <t>2330 265 7185</t>
    </r>
  </si>
  <si>
    <r>
      <t xml:space="preserve">Dial: </t>
    </r>
    <r>
      <rPr>
        <sz val="11"/>
        <color rgb="FF0000FF"/>
        <rFont val="맑은 고딕"/>
        <family val="2"/>
        <scheme val="minor"/>
      </rPr>
      <t>23302657185@ieeesa.webex.com</t>
    </r>
  </si>
  <si>
    <r>
      <t xml:space="preserve">Meeting number: </t>
    </r>
    <r>
      <rPr>
        <sz val="11"/>
        <color rgb="FF0000FF"/>
        <rFont val="맑은 고딕"/>
        <family val="2"/>
        <scheme val="minor"/>
      </rPr>
      <t>2330 519 2452</t>
    </r>
  </si>
  <si>
    <r>
      <t xml:space="preserve">Access code: </t>
    </r>
    <r>
      <rPr>
        <sz val="11"/>
        <color rgb="FF0000FF"/>
        <rFont val="맑은 고딕"/>
        <family val="2"/>
        <scheme val="minor"/>
      </rPr>
      <t>2330 519 2452</t>
    </r>
  </si>
  <si>
    <r>
      <rPr>
        <sz val="11"/>
        <rFont val="맑은 고딕"/>
        <family val="2"/>
        <scheme val="minor"/>
      </rPr>
      <t>Meeting password:</t>
    </r>
    <r>
      <rPr>
        <sz val="11"/>
        <color rgb="FF0000FF"/>
        <rFont val="맑은 고딕"/>
        <family val="2"/>
        <scheme val="minor"/>
      </rPr>
      <t xml:space="preserve"> 80215julymtgrm2</t>
    </r>
  </si>
  <si>
    <r>
      <t xml:space="preserve">Dial: </t>
    </r>
    <r>
      <rPr>
        <sz val="11"/>
        <color rgb="FF0000FF"/>
        <rFont val="맑은 고딕"/>
        <family val="2"/>
        <scheme val="minor"/>
      </rPr>
      <t>23305192452@ieeesa.webex.com</t>
    </r>
  </si>
  <si>
    <t>802.15 - July. Mtg. Rm1</t>
  </si>
  <si>
    <t>802.15 - July. Mtg. Rm2</t>
  </si>
  <si>
    <t>802.15 - July. Mtg. Rm3</t>
  </si>
  <si>
    <t>802.15 - July. Mtg. Rm4</t>
  </si>
  <si>
    <r>
      <t xml:space="preserve">Meeting number: </t>
    </r>
    <r>
      <rPr>
        <sz val="11"/>
        <color rgb="FF0000FF"/>
        <rFont val="맑은 고딕"/>
        <family val="2"/>
        <scheme val="minor"/>
      </rPr>
      <t>2336 950 8117</t>
    </r>
  </si>
  <si>
    <r>
      <rPr>
        <sz val="11"/>
        <rFont val="맑은 고딕"/>
        <family val="2"/>
        <scheme val="minor"/>
      </rPr>
      <t>Meeting password:</t>
    </r>
    <r>
      <rPr>
        <sz val="11"/>
        <color rgb="FF0000FF"/>
        <rFont val="맑은 고딕"/>
        <family val="2"/>
        <scheme val="minor"/>
      </rPr>
      <t xml:space="preserve"> 80215julymtgrm3</t>
    </r>
  </si>
  <si>
    <r>
      <t xml:space="preserve">Access code: </t>
    </r>
    <r>
      <rPr>
        <sz val="11"/>
        <color rgb="FF0000FF"/>
        <rFont val="맑은 고딕"/>
        <family val="2"/>
        <scheme val="minor"/>
      </rPr>
      <t>2336 950 8117</t>
    </r>
  </si>
  <si>
    <r>
      <t xml:space="preserve">Dial: </t>
    </r>
    <r>
      <rPr>
        <sz val="11"/>
        <color rgb="FF0000FF"/>
        <rFont val="맑은 고딕"/>
        <family val="2"/>
        <scheme val="minor"/>
      </rPr>
      <t>23369508117@ieeesa.webex.com</t>
    </r>
  </si>
  <si>
    <r>
      <t xml:space="preserve">Meeting number: </t>
    </r>
    <r>
      <rPr>
        <sz val="11"/>
        <color rgb="FF0000FF"/>
        <rFont val="맑은 고딕"/>
        <family val="2"/>
        <scheme val="minor"/>
      </rPr>
      <t>2349 013 8843</t>
    </r>
  </si>
  <si>
    <r>
      <t xml:space="preserve">Access code: </t>
    </r>
    <r>
      <rPr>
        <sz val="11"/>
        <color rgb="FF0000FF"/>
        <rFont val="맑은 고딕"/>
        <family val="2"/>
        <scheme val="minor"/>
      </rPr>
      <t>2349 013 8843</t>
    </r>
  </si>
  <si>
    <r>
      <t xml:space="preserve">Dial: </t>
    </r>
    <r>
      <rPr>
        <sz val="11"/>
        <color rgb="FF0000FF"/>
        <rFont val="맑은 고딕"/>
        <family val="2"/>
        <scheme val="minor"/>
      </rPr>
      <t>23490138843@ieeesa.webex.com</t>
    </r>
  </si>
  <si>
    <t>July. 16, 17, and 18, 2024</t>
  </si>
  <si>
    <t>OCC TG, Tues. AM1 (8:00am-10:00am), July. 16, 2024</t>
  </si>
  <si>
    <t>OCC TG, Wed. AM1 (9:00am-10:00am), July. 17, 2024</t>
  </si>
  <si>
    <t>OCC TG, Thur. AM1 (8:00am-10:00am), July. 18, 2024</t>
  </si>
  <si>
    <t>Review and approval for TG7a May 2024 Wireless Interim Meeting Minutes (323-00)</t>
  </si>
  <si>
    <t>Comment Resolution for the 1st recirculation SA ballot (361-00)</t>
  </si>
  <si>
    <t>Review and approval for TG7a CRG Telco minutes from May to June 2024 (360-00)</t>
  </si>
  <si>
    <t>Plan for September meeting</t>
  </si>
  <si>
    <t>Montreal, Canada</t>
  </si>
  <si>
    <t>Meeting Objectives and Agenda Approval (368-00)</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</si>
</sst>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General_)"/>
    <numFmt numFmtId="178" formatCode="hh:mm\ AM/PM_)"/>
    <numFmt numFmtId="179" formatCode="_([$€]* #,##0.00_);_([$€]* \(#,##0.00\);_([$€]* &quot;-&quot;??_);_(@_)"/>
    <numFmt numFmtId="180" formatCode="[$-409]dd\-mmm\-yy;@"/>
  </numFmts>
  <fonts count="62" x14ac:knownFonts="1">
    <font>
      <sz val="12"/>
      <color theme="1"/>
      <name val="맑은 고딕"/>
      <family val="2"/>
      <scheme val="minor"/>
    </font>
    <font>
      <sz val="11"/>
      <color theme="1"/>
      <name val="맑은 고딕"/>
      <family val="2"/>
      <scheme val="minor"/>
    </font>
    <font>
      <b/>
      <sz val="10"/>
      <name val="Arial"/>
      <family val="2"/>
    </font>
    <font>
      <b/>
      <sz val="18"/>
      <name val="Arial"/>
      <family val="2"/>
    </font>
    <font>
      <b/>
      <sz val="18"/>
      <color indexed="8"/>
      <name val="Arial"/>
      <family val="2"/>
    </font>
    <font>
      <sz val="10"/>
      <color indexed="8"/>
      <name val="Arial"/>
      <family val="2"/>
    </font>
    <font>
      <u/>
      <sz val="12"/>
      <color theme="10"/>
      <name val="맑은 고딕"/>
      <family val="2"/>
      <scheme val="minor"/>
    </font>
    <font>
      <u/>
      <sz val="12"/>
      <color theme="11"/>
      <name val="맑은 고딕"/>
      <family val="2"/>
      <scheme val="minor"/>
    </font>
    <font>
      <sz val="10"/>
      <name val="Arial"/>
      <family val="2"/>
    </font>
    <font>
      <b/>
      <sz val="14"/>
      <color rgb="FF000000"/>
      <name val="Arial"/>
      <family val="2"/>
    </font>
    <font>
      <sz val="12"/>
      <name val="Courier"/>
      <family val="3"/>
    </font>
    <font>
      <sz val="8"/>
      <name val="맑은 고딕"/>
      <family val="3"/>
      <charset val="129"/>
      <scheme val="minor"/>
    </font>
    <font>
      <b/>
      <sz val="11"/>
      <color theme="1"/>
      <name val="Times New Roman"/>
      <family val="1"/>
    </font>
    <font>
      <sz val="12"/>
      <color theme="4"/>
      <name val="맑은 고딕"/>
      <family val="2"/>
      <scheme val="minor"/>
    </font>
    <font>
      <sz val="18"/>
      <color theme="1"/>
      <name val="Times New Roman"/>
      <family val="1"/>
    </font>
    <font>
      <sz val="18"/>
      <color theme="1"/>
      <name val="맑은 고딕"/>
      <family val="2"/>
      <scheme val="minor"/>
    </font>
    <font>
      <sz val="11"/>
      <color theme="1"/>
      <name val="맑은 고딕"/>
      <family val="3"/>
      <charset val="129"/>
      <scheme val="minor"/>
    </font>
    <font>
      <u/>
      <sz val="11"/>
      <color theme="10"/>
      <name val="맑은 고딕"/>
      <family val="3"/>
      <charset val="129"/>
      <scheme val="minor"/>
    </font>
    <font>
      <b/>
      <sz val="18"/>
      <color theme="1"/>
      <name val="Times New Roman"/>
      <family val="1"/>
    </font>
    <font>
      <b/>
      <sz val="14"/>
      <color rgb="FFC00000"/>
      <name val="Arial"/>
      <family val="2"/>
    </font>
    <font>
      <b/>
      <sz val="10"/>
      <color theme="1"/>
      <name val="Times New Roman"/>
      <family val="1"/>
    </font>
    <font>
      <b/>
      <sz val="12"/>
      <color rgb="FF000000"/>
      <name val="Arial"/>
      <family val="2"/>
    </font>
    <font>
      <b/>
      <sz val="11"/>
      <color rgb="FF000000"/>
      <name val="Times New Roman"/>
      <family val="1"/>
    </font>
    <font>
      <b/>
      <sz val="11"/>
      <color rgb="FF000000"/>
      <name val="Arial"/>
      <family val="2"/>
    </font>
    <font>
      <sz val="12"/>
      <name val="Courier"/>
    </font>
    <font>
      <b/>
      <sz val="14"/>
      <name val="Arial"/>
      <family val="2"/>
    </font>
    <font>
      <b/>
      <u/>
      <sz val="10"/>
      <color theme="10"/>
      <name val="Arial"/>
      <family val="2"/>
    </font>
    <font>
      <b/>
      <u/>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b/>
      <u/>
      <sz val="11"/>
      <color theme="10"/>
      <name val="맑은 고딕"/>
      <family val="2"/>
      <scheme val="minor"/>
    </font>
    <font>
      <u/>
      <sz val="11"/>
      <color theme="10"/>
      <name val="맑은 고딕"/>
      <family val="2"/>
      <scheme val="minor"/>
    </font>
    <font>
      <b/>
      <sz val="9"/>
      <color theme="0"/>
      <name val="Arial"/>
      <family val="2"/>
    </font>
    <font>
      <b/>
      <sz val="9"/>
      <color theme="1"/>
      <name val="Arial"/>
      <family val="2"/>
    </font>
    <font>
      <b/>
      <sz val="6"/>
      <name val="Arial"/>
      <family val="2"/>
    </font>
    <font>
      <b/>
      <u/>
      <sz val="9"/>
      <color theme="0"/>
      <name val="Arial"/>
      <family val="2"/>
    </font>
    <font>
      <b/>
      <sz val="10"/>
      <color rgb="FF0000FF"/>
      <name val="Arial"/>
      <family val="2"/>
    </font>
    <font>
      <b/>
      <sz val="18"/>
      <color theme="0"/>
      <name val="Arial"/>
      <family val="2"/>
    </font>
    <font>
      <b/>
      <sz val="10"/>
      <color theme="0"/>
      <name val="Arial"/>
      <family val="2"/>
    </font>
    <font>
      <sz val="10"/>
      <color theme="0"/>
      <name val="Arial"/>
      <family val="2"/>
    </font>
    <font>
      <b/>
      <u/>
      <sz val="7"/>
      <name val="Arial"/>
      <family val="2"/>
    </font>
    <font>
      <b/>
      <sz val="9"/>
      <name val="Arial"/>
      <family val="2"/>
    </font>
    <font>
      <b/>
      <sz val="11"/>
      <color rgb="FF000000"/>
      <name val="맑은 고딕"/>
      <family val="2"/>
      <scheme val="minor"/>
    </font>
    <font>
      <sz val="11"/>
      <color rgb="FF000000"/>
      <name val="맑은 고딕"/>
      <family val="2"/>
      <scheme val="minor"/>
    </font>
    <font>
      <sz val="11"/>
      <color rgb="FF0000FF"/>
      <name val="맑은 고딕"/>
      <family val="2"/>
      <scheme val="minor"/>
    </font>
    <font>
      <sz val="11"/>
      <name val="맑은 고딕"/>
      <family val="2"/>
      <scheme val="minor"/>
    </font>
    <font>
      <b/>
      <sz val="36"/>
      <color theme="0"/>
      <name val="Arial"/>
      <family val="2"/>
    </font>
    <font>
      <b/>
      <sz val="20"/>
      <name val="Arial"/>
      <family val="2"/>
    </font>
    <font>
      <b/>
      <sz val="10"/>
      <name val="Times New Roman"/>
      <family val="1"/>
    </font>
    <font>
      <b/>
      <sz val="11"/>
      <name val="맑은 고딕"/>
      <family val="2"/>
      <scheme val="minor"/>
    </font>
  </fonts>
  <fills count="34">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rgb="FFFFC000"/>
        <bgColor indexed="64"/>
      </patternFill>
    </fill>
    <fill>
      <patternFill patternType="solid">
        <fgColor rgb="FFFFFFFF"/>
        <bgColor indexed="64"/>
      </patternFill>
    </fill>
    <fill>
      <patternFill patternType="solid">
        <fgColor theme="0"/>
        <bgColor indexed="64"/>
      </patternFill>
    </fill>
    <fill>
      <patternFill patternType="solid">
        <fgColor rgb="FF92D05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969696"/>
        <bgColor indexed="64"/>
      </patternFill>
    </fill>
  </fills>
  <borders count="26">
    <border>
      <left/>
      <right/>
      <top/>
      <bottom/>
      <diagonal/>
    </border>
    <border>
      <left/>
      <right/>
      <top style="medium">
        <color auto="1"/>
      </top>
      <bottom/>
      <diagonal/>
    </border>
    <border>
      <left style="medium">
        <color auto="1"/>
      </left>
      <right/>
      <top style="medium">
        <color auto="1"/>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s>
  <cellStyleXfs count="1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177" fontId="10" fillId="0" borderId="0"/>
    <xf numFmtId="0" fontId="16" fillId="0" borderId="0"/>
    <xf numFmtId="0" fontId="16" fillId="0" borderId="0"/>
    <xf numFmtId="0" fontId="17" fillId="0" borderId="0" applyNumberFormat="0" applyFill="0" applyBorder="0" applyAlignment="0" applyProtection="0"/>
    <xf numFmtId="0" fontId="16" fillId="0" borderId="0"/>
    <xf numFmtId="177" fontId="24" fillId="0" borderId="0"/>
    <xf numFmtId="179" fontId="8" fillId="0" borderId="0" applyFont="0" applyFill="0" applyBorder="0" applyAlignment="0" applyProtection="0"/>
    <xf numFmtId="177" fontId="26" fillId="0" borderId="0" applyNumberFormat="0" applyFill="0" applyBorder="0" applyAlignment="0" applyProtection="0"/>
    <xf numFmtId="0" fontId="1" fillId="0" borderId="0"/>
    <xf numFmtId="0" fontId="43" fillId="0" borderId="0" applyNumberFormat="0" applyFill="0" applyBorder="0" applyAlignment="0" applyProtection="0"/>
    <xf numFmtId="0" fontId="1" fillId="0" borderId="0"/>
    <xf numFmtId="0" fontId="1" fillId="0" borderId="0"/>
  </cellStyleXfs>
  <cellXfs count="309">
    <xf numFmtId="0" fontId="0" fillId="0" borderId="0" xfId="0"/>
    <xf numFmtId="0" fontId="2" fillId="2" borderId="1" xfId="0" applyFont="1" applyFill="1" applyBorder="1" applyAlignment="1">
      <alignment horizontal="right" vertical="center"/>
    </xf>
    <xf numFmtId="0" fontId="2" fillId="2" borderId="1" xfId="0" applyFont="1" applyFill="1" applyBorder="1" applyAlignment="1">
      <alignment vertical="center"/>
    </xf>
    <xf numFmtId="0" fontId="2" fillId="2" borderId="0" xfId="0" applyFont="1" applyFill="1" applyAlignment="1">
      <alignment vertical="center"/>
    </xf>
    <xf numFmtId="0" fontId="8" fillId="2" borderId="0" xfId="0" applyFont="1" applyFill="1"/>
    <xf numFmtId="0" fontId="5" fillId="2" borderId="0" xfId="0" applyFont="1" applyFill="1" applyAlignment="1">
      <alignment horizontal="left" indent="2"/>
    </xf>
    <xf numFmtId="176" fontId="0" fillId="2" borderId="0" xfId="0" applyNumberFormat="1" applyFill="1"/>
    <xf numFmtId="0" fontId="0" fillId="2" borderId="0" xfId="0" applyFill="1"/>
    <xf numFmtId="0" fontId="3" fillId="2" borderId="2" xfId="0" applyFont="1" applyFill="1" applyBorder="1" applyAlignment="1">
      <alignment horizontal="left" vertical="center" indent="2"/>
    </xf>
    <xf numFmtId="0" fontId="3" fillId="2" borderId="3" xfId="0" applyFont="1" applyFill="1" applyBorder="1" applyAlignment="1">
      <alignment horizontal="left" indent="2"/>
    </xf>
    <xf numFmtId="0" fontId="13" fillId="0" borderId="0" xfId="0" applyFont="1"/>
    <xf numFmtId="0" fontId="15" fillId="0" borderId="0" xfId="0" applyFont="1"/>
    <xf numFmtId="0" fontId="4" fillId="2" borderId="0" xfId="0" applyFont="1" applyFill="1" applyAlignment="1">
      <alignment horizontal="left" vertical="center" indent="2"/>
    </xf>
    <xf numFmtId="176" fontId="0" fillId="0" borderId="0" xfId="0" applyNumberFormat="1"/>
    <xf numFmtId="0" fontId="9" fillId="0" borderId="0" xfId="0" applyFont="1" applyAlignment="1">
      <alignment horizontal="center" vertical="center"/>
    </xf>
    <xf numFmtId="0" fontId="19" fillId="0" borderId="0" xfId="0" applyFont="1" applyAlignment="1">
      <alignment horizontal="left" vertical="center"/>
    </xf>
    <xf numFmtId="0" fontId="2" fillId="2" borderId="1" xfId="0" applyFont="1" applyFill="1" applyBorder="1" applyAlignment="1">
      <alignment horizontal="center" vertical="center"/>
    </xf>
    <xf numFmtId="0" fontId="8" fillId="2" borderId="0" xfId="0" applyFont="1" applyFill="1" applyAlignment="1">
      <alignment horizontal="center"/>
    </xf>
    <xf numFmtId="0" fontId="5" fillId="2" borderId="0" xfId="0" applyFont="1" applyFill="1" applyAlignment="1">
      <alignment horizontal="center"/>
    </xf>
    <xf numFmtId="0" fontId="0" fillId="2" borderId="0" xfId="0" applyFill="1" applyAlignment="1">
      <alignment horizontal="center"/>
    </xf>
    <xf numFmtId="0" fontId="0" fillId="0" borderId="0" xfId="0" applyAlignment="1">
      <alignment horizontal="center"/>
    </xf>
    <xf numFmtId="0" fontId="18" fillId="4" borderId="4" xfId="0" applyFont="1" applyFill="1" applyBorder="1"/>
    <xf numFmtId="176" fontId="14" fillId="4" borderId="4" xfId="0" applyNumberFormat="1" applyFont="1" applyFill="1" applyBorder="1"/>
    <xf numFmtId="0" fontId="14" fillId="4" borderId="4" xfId="0" applyFont="1" applyFill="1" applyBorder="1"/>
    <xf numFmtId="0" fontId="14" fillId="4" borderId="4" xfId="0" applyFont="1" applyFill="1" applyBorder="1" applyAlignment="1">
      <alignment horizontal="center"/>
    </xf>
    <xf numFmtId="177" fontId="12" fillId="0" borderId="4" xfId="3" applyFont="1" applyBorder="1"/>
    <xf numFmtId="176" fontId="20" fillId="0" borderId="4" xfId="3" quotePrefix="1" applyNumberFormat="1" applyFont="1" applyBorder="1"/>
    <xf numFmtId="177" fontId="12" fillId="0" borderId="4" xfId="3" applyFont="1" applyBorder="1" applyAlignment="1">
      <alignment horizontal="center"/>
    </xf>
    <xf numFmtId="178" fontId="12" fillId="0" borderId="4" xfId="3" applyNumberFormat="1" applyFont="1" applyBorder="1" applyAlignment="1">
      <alignment horizontal="center"/>
    </xf>
    <xf numFmtId="0" fontId="21" fillId="3" borderId="0" xfId="0" applyFont="1" applyFill="1" applyAlignment="1">
      <alignment horizontal="center" vertical="center"/>
    </xf>
    <xf numFmtId="0" fontId="22" fillId="6" borderId="4" xfId="0" applyFont="1" applyFill="1" applyBorder="1" applyAlignment="1">
      <alignment horizontal="left" vertical="center" wrapText="1"/>
    </xf>
    <xf numFmtId="0" fontId="20" fillId="0" borderId="4" xfId="0" applyFont="1" applyBorder="1"/>
    <xf numFmtId="49" fontId="4" fillId="2" borderId="0" xfId="0" applyNumberFormat="1" applyFont="1" applyFill="1" applyAlignment="1">
      <alignment horizontal="left" vertical="center" indent="2"/>
    </xf>
    <xf numFmtId="176" fontId="20" fillId="0" borderId="5" xfId="3" applyNumberFormat="1" applyFont="1" applyBorder="1"/>
    <xf numFmtId="176" fontId="20" fillId="0" borderId="4" xfId="3" applyNumberFormat="1" applyFont="1" applyBorder="1" applyAlignment="1">
      <alignment horizontal="right"/>
    </xf>
    <xf numFmtId="0" fontId="23" fillId="0" borderId="0" xfId="0" applyFont="1" applyAlignment="1">
      <alignment horizontal="left" vertical="top" readingOrder="1"/>
    </xf>
    <xf numFmtId="0" fontId="20" fillId="0" borderId="0" xfId="0" applyFont="1"/>
    <xf numFmtId="177" fontId="12" fillId="0" borderId="0" xfId="3" applyFont="1"/>
    <xf numFmtId="177" fontId="12" fillId="0" borderId="0" xfId="3" applyFont="1" applyAlignment="1">
      <alignment horizontal="center"/>
    </xf>
    <xf numFmtId="176" fontId="20" fillId="0" borderId="0" xfId="3" applyNumberFormat="1" applyFont="1" applyAlignment="1">
      <alignment horizontal="right"/>
    </xf>
    <xf numFmtId="0" fontId="12" fillId="5" borderId="0" xfId="0" applyFont="1" applyFill="1" applyAlignment="1">
      <alignment horizontal="left" vertical="center" wrapText="1"/>
    </xf>
    <xf numFmtId="0" fontId="12" fillId="5" borderId="4" xfId="0" applyFont="1" applyFill="1" applyBorder="1" applyAlignment="1">
      <alignment horizontal="left" vertical="center" wrapText="1"/>
    </xf>
    <xf numFmtId="0" fontId="42" fillId="27" borderId="24" xfId="10" applyNumberFormat="1" applyFont="1" applyFill="1" applyBorder="1" applyAlignment="1">
      <alignment horizontal="center" vertical="center" wrapText="1"/>
    </xf>
    <xf numFmtId="0" fontId="54" fillId="0" borderId="0" xfId="0" applyFont="1" applyAlignment="1">
      <alignment vertical="center"/>
    </xf>
    <xf numFmtId="0" fontId="55" fillId="0" borderId="0" xfId="0" applyFont="1" applyAlignment="1">
      <alignment vertical="center"/>
    </xf>
    <xf numFmtId="0" fontId="1" fillId="0" borderId="0" xfId="12" applyFont="1" applyAlignment="1">
      <alignment vertical="center"/>
    </xf>
    <xf numFmtId="0" fontId="56" fillId="0" borderId="0" xfId="0" applyFont="1" applyAlignment="1">
      <alignment vertical="center"/>
    </xf>
    <xf numFmtId="0" fontId="26" fillId="0" borderId="0" xfId="10" applyNumberFormat="1"/>
    <xf numFmtId="0" fontId="42" fillId="27" borderId="22" xfId="10" applyNumberFormat="1" applyFont="1" applyFill="1" applyBorder="1" applyAlignment="1">
      <alignment horizontal="center" vertical="center" wrapText="1"/>
    </xf>
    <xf numFmtId="0" fontId="2" fillId="8" borderId="0" xfId="0" applyFont="1" applyFill="1"/>
    <xf numFmtId="0" fontId="2" fillId="0" borderId="0" xfId="0" applyFont="1"/>
    <xf numFmtId="0" fontId="49" fillId="28" borderId="1" xfId="0" applyFont="1" applyFill="1" applyBorder="1" applyAlignment="1">
      <alignment horizontal="left" vertical="center" indent="2"/>
    </xf>
    <xf numFmtId="0" fontId="50" fillId="28" borderId="1" xfId="0" applyFont="1" applyFill="1" applyBorder="1" applyAlignment="1">
      <alignment vertical="center"/>
    </xf>
    <xf numFmtId="0" fontId="50" fillId="28" borderId="1" xfId="0" applyFont="1" applyFill="1" applyBorder="1" applyAlignment="1">
      <alignment horizontal="center" vertical="center"/>
    </xf>
    <xf numFmtId="0" fontId="50" fillId="28" borderId="12" xfId="0" applyFont="1" applyFill="1" applyBorder="1" applyAlignment="1">
      <alignment vertical="center"/>
    </xf>
    <xf numFmtId="0" fontId="49" fillId="28" borderId="0" xfId="0" applyFont="1" applyFill="1" applyAlignment="1">
      <alignment horizontal="left" indent="2"/>
    </xf>
    <xf numFmtId="0" fontId="51" fillId="28" borderId="0" xfId="0" applyFont="1" applyFill="1"/>
    <xf numFmtId="0" fontId="51" fillId="28" borderId="8" xfId="0" applyFont="1" applyFill="1" applyBorder="1"/>
    <xf numFmtId="0" fontId="8" fillId="0" borderId="0" xfId="0" applyFont="1"/>
    <xf numFmtId="0" fontId="50" fillId="28" borderId="7" xfId="0" applyFont="1" applyFill="1" applyBorder="1" applyAlignment="1">
      <alignment horizontal="left" vertical="center" indent="2"/>
    </xf>
    <xf numFmtId="0" fontId="50" fillId="28" borderId="7" xfId="0" applyFont="1" applyFill="1" applyBorder="1" applyAlignment="1">
      <alignment vertical="center"/>
    </xf>
    <xf numFmtId="0" fontId="50" fillId="28" borderId="7" xfId="0" applyFont="1" applyFill="1" applyBorder="1" applyAlignment="1">
      <alignment horizontal="center" vertical="center"/>
    </xf>
    <xf numFmtId="0" fontId="50" fillId="28" borderId="10" xfId="0" applyFont="1" applyFill="1" applyBorder="1" applyAlignment="1">
      <alignment vertical="center"/>
    </xf>
    <xf numFmtId="0" fontId="60" fillId="0" borderId="0" xfId="0" applyFont="1"/>
    <xf numFmtId="0" fontId="28" fillId="12" borderId="6" xfId="0" applyFont="1" applyFill="1" applyBorder="1" applyAlignment="1">
      <alignment horizontal="center" vertical="center" wrapText="1"/>
    </xf>
    <xf numFmtId="0" fontId="28" fillId="12" borderId="0" xfId="0" applyFont="1" applyFill="1" applyAlignment="1">
      <alignment horizontal="center" vertical="center" wrapText="1"/>
    </xf>
    <xf numFmtId="0" fontId="28" fillId="12" borderId="8" xfId="0" applyFont="1" applyFill="1" applyBorder="1" applyAlignment="1">
      <alignment horizontal="center" vertical="center" wrapText="1"/>
    </xf>
    <xf numFmtId="0" fontId="61" fillId="6" borderId="10" xfId="10" applyNumberFormat="1" applyFont="1" applyFill="1" applyBorder="1" applyAlignment="1">
      <alignment horizontal="center" vertical="center" wrapText="1"/>
    </xf>
    <xf numFmtId="0" fontId="29" fillId="11" borderId="19" xfId="0" applyFont="1" applyFill="1" applyBorder="1" applyAlignment="1">
      <alignment horizontal="center" vertical="center" wrapText="1"/>
    </xf>
    <xf numFmtId="0" fontId="29" fillId="11" borderId="15" xfId="0" applyFont="1" applyFill="1" applyBorder="1" applyAlignment="1">
      <alignment horizontal="center" vertical="center" wrapText="1"/>
    </xf>
    <xf numFmtId="0" fontId="32" fillId="14" borderId="15" xfId="0" quotePrefix="1" applyFont="1" applyFill="1" applyBorder="1" applyAlignment="1">
      <alignment horizontal="center" vertical="center" wrapText="1"/>
    </xf>
    <xf numFmtId="0" fontId="2" fillId="19" borderId="15" xfId="0" applyFont="1" applyFill="1" applyBorder="1" applyAlignment="1">
      <alignment horizontal="center" vertical="center" wrapText="1"/>
    </xf>
    <xf numFmtId="0" fontId="32" fillId="14" borderId="15" xfId="0" applyFont="1" applyFill="1" applyBorder="1" applyAlignment="1">
      <alignment horizontal="center" vertical="center" wrapText="1"/>
    </xf>
    <xf numFmtId="0" fontId="28" fillId="33" borderId="0" xfId="0" applyFont="1" applyFill="1" applyAlignment="1">
      <alignment horizontal="center" vertical="center" wrapText="1"/>
    </xf>
    <xf numFmtId="0" fontId="45" fillId="11" borderId="8" xfId="0" applyFont="1" applyFill="1" applyBorder="1" applyAlignment="1">
      <alignment vertical="center" wrapText="1"/>
    </xf>
    <xf numFmtId="0" fontId="28" fillId="12" borderId="9" xfId="0" applyFont="1" applyFill="1" applyBorder="1" applyAlignment="1">
      <alignment horizontal="center" vertical="center" wrapText="1"/>
    </xf>
    <xf numFmtId="0" fontId="28" fillId="12" borderId="7" xfId="0" applyFont="1" applyFill="1" applyBorder="1" applyAlignment="1">
      <alignment horizontal="center" vertical="center" wrapText="1"/>
    </xf>
    <xf numFmtId="0" fontId="28" fillId="12" borderId="10" xfId="0" applyFont="1" applyFill="1" applyBorder="1" applyAlignment="1">
      <alignment horizontal="center" vertical="center" wrapText="1"/>
    </xf>
    <xf numFmtId="0" fontId="27" fillId="9" borderId="2" xfId="0" applyFont="1" applyFill="1" applyBorder="1" applyAlignment="1">
      <alignment horizontal="center" vertical="center"/>
    </xf>
    <xf numFmtId="0" fontId="2" fillId="9" borderId="1" xfId="0" applyFont="1" applyFill="1" applyBorder="1" applyAlignment="1">
      <alignment vertical="center"/>
    </xf>
    <xf numFmtId="0" fontId="2" fillId="9" borderId="12" xfId="0" applyFont="1" applyFill="1" applyBorder="1" applyAlignment="1">
      <alignment vertical="center"/>
    </xf>
    <xf numFmtId="0" fontId="2" fillId="9" borderId="6" xfId="0" applyFont="1" applyFill="1" applyBorder="1" applyAlignment="1">
      <alignment horizontal="right" vertical="center"/>
    </xf>
    <xf numFmtId="0" fontId="2" fillId="9" borderId="0" xfId="0" applyFont="1" applyFill="1" applyAlignment="1">
      <alignment horizontal="center" vertical="center"/>
    </xf>
    <xf numFmtId="0" fontId="2" fillId="9" borderId="0" xfId="0" applyFont="1" applyFill="1" applyAlignment="1">
      <alignment horizontal="right" vertical="center"/>
    </xf>
    <xf numFmtId="0" fontId="2" fillId="9" borderId="0" xfId="0" applyFont="1" applyFill="1" applyAlignment="1">
      <alignment vertical="center"/>
    </xf>
    <xf numFmtId="0" fontId="2" fillId="9" borderId="8" xfId="0" applyFont="1" applyFill="1" applyBorder="1" applyAlignment="1">
      <alignment horizontal="center" vertical="center"/>
    </xf>
    <xf numFmtId="0" fontId="2" fillId="25" borderId="6" xfId="0" applyFont="1" applyFill="1" applyBorder="1" applyAlignment="1">
      <alignment vertical="center"/>
    </xf>
    <xf numFmtId="0" fontId="34" fillId="25" borderId="0" xfId="0" applyFont="1" applyFill="1" applyAlignment="1">
      <alignment vertical="center"/>
    </xf>
    <xf numFmtId="0" fontId="37" fillId="25" borderId="0" xfId="0" applyFont="1" applyFill="1" applyAlignment="1">
      <alignment vertical="center"/>
    </xf>
    <xf numFmtId="0" fontId="37" fillId="25" borderId="0" xfId="0" applyFont="1" applyFill="1" applyAlignment="1">
      <alignment horizontal="left" vertical="center" indent="1"/>
    </xf>
    <xf numFmtId="0" fontId="37" fillId="25" borderId="8" xfId="0" applyFont="1" applyFill="1" applyBorder="1" applyAlignment="1">
      <alignment horizontal="left" vertical="center" indent="1"/>
    </xf>
    <xf numFmtId="0" fontId="2" fillId="25" borderId="0" xfId="0" applyFont="1" applyFill="1" applyAlignment="1">
      <alignment vertical="center"/>
    </xf>
    <xf numFmtId="0" fontId="35" fillId="25" borderId="0" xfId="0" applyFont="1" applyFill="1" applyAlignment="1">
      <alignment vertical="center"/>
    </xf>
    <xf numFmtId="0" fontId="35" fillId="25" borderId="8" xfId="0" applyFont="1" applyFill="1" applyBorder="1" applyAlignment="1">
      <alignment vertical="center"/>
    </xf>
    <xf numFmtId="0" fontId="38" fillId="25" borderId="0" xfId="0" applyFont="1" applyFill="1" applyAlignment="1">
      <alignment vertical="center"/>
    </xf>
    <xf numFmtId="0" fontId="38" fillId="25" borderId="0" xfId="0" applyFont="1" applyFill="1" applyAlignment="1">
      <alignment horizontal="left" vertical="center" indent="1"/>
    </xf>
    <xf numFmtId="0" fontId="36" fillId="25" borderId="0" xfId="0" applyFont="1" applyFill="1" applyAlignment="1">
      <alignment vertical="center"/>
    </xf>
    <xf numFmtId="0" fontId="39" fillId="9" borderId="0" xfId="0" applyFont="1" applyFill="1" applyAlignment="1">
      <alignment horizontal="right" vertical="center"/>
    </xf>
    <xf numFmtId="0" fontId="39" fillId="25" borderId="9" xfId="0" applyFont="1" applyFill="1" applyBorder="1" applyAlignment="1">
      <alignment vertical="center"/>
    </xf>
    <xf numFmtId="0" fontId="36" fillId="25" borderId="7" xfId="0" applyFont="1" applyFill="1" applyBorder="1" applyAlignment="1">
      <alignment vertical="center"/>
    </xf>
    <xf numFmtId="0" fontId="37" fillId="25" borderId="7" xfId="0" applyFont="1" applyFill="1" applyBorder="1" applyAlignment="1">
      <alignment horizontal="left" vertical="center" indent="1"/>
    </xf>
    <xf numFmtId="0" fontId="37" fillId="25" borderId="10" xfId="0" applyFont="1" applyFill="1" applyBorder="1" applyAlignment="1">
      <alignment horizontal="left" vertical="center" indent="1"/>
    </xf>
    <xf numFmtId="0" fontId="40" fillId="9" borderId="9" xfId="0" applyFont="1" applyFill="1" applyBorder="1" applyAlignment="1">
      <alignment horizontal="center" vertical="center"/>
    </xf>
    <xf numFmtId="0" fontId="40" fillId="9" borderId="7" xfId="0" applyFont="1" applyFill="1" applyBorder="1" applyAlignment="1">
      <alignment horizontal="center" vertical="center"/>
    </xf>
    <xf numFmtId="0" fontId="29" fillId="9" borderId="7" xfId="0" applyFont="1" applyFill="1" applyBorder="1" applyAlignment="1">
      <alignment horizontal="center" vertical="center"/>
    </xf>
    <xf numFmtId="0" fontId="2" fillId="9" borderId="7" xfId="0" applyFont="1" applyFill="1" applyBorder="1" applyAlignment="1">
      <alignment vertical="center"/>
    </xf>
    <xf numFmtId="0" fontId="29" fillId="9" borderId="10" xfId="0" applyFont="1" applyFill="1" applyBorder="1" applyAlignment="1">
      <alignment horizontal="center" vertical="center"/>
    </xf>
    <xf numFmtId="0" fontId="2" fillId="0" borderId="0" xfId="0" applyFont="1" applyAlignment="1">
      <alignment horizontal="center"/>
    </xf>
    <xf numFmtId="0" fontId="2" fillId="4" borderId="6" xfId="0" applyFont="1" applyFill="1" applyBorder="1" applyAlignment="1">
      <alignment horizontal="left" vertical="center"/>
    </xf>
    <xf numFmtId="0" fontId="2" fillId="4" borderId="0" xfId="0" applyFont="1" applyFill="1" applyAlignment="1">
      <alignment horizontal="left" vertical="center"/>
    </xf>
    <xf numFmtId="0" fontId="2" fillId="4" borderId="8" xfId="0" applyFont="1" applyFill="1" applyBorder="1" applyAlignment="1">
      <alignment horizontal="left" vertical="center"/>
    </xf>
    <xf numFmtId="0" fontId="50" fillId="26" borderId="6" xfId="0" applyFont="1" applyFill="1" applyBorder="1" applyAlignment="1">
      <alignment horizontal="left" vertical="center"/>
    </xf>
    <xf numFmtId="0" fontId="50" fillId="26" borderId="0" xfId="0" applyFont="1" applyFill="1" applyAlignment="1">
      <alignment horizontal="left" vertical="center"/>
    </xf>
    <xf numFmtId="0" fontId="50" fillId="26" borderId="8" xfId="0" applyFont="1" applyFill="1" applyBorder="1" applyAlignment="1">
      <alignment horizontal="left" vertical="center"/>
    </xf>
    <xf numFmtId="0" fontId="50" fillId="31" borderId="6" xfId="0" applyFont="1" applyFill="1" applyBorder="1" applyAlignment="1">
      <alignment horizontal="left" vertical="center"/>
    </xf>
    <xf numFmtId="0" fontId="50" fillId="31" borderId="0" xfId="0" applyFont="1" applyFill="1" applyAlignment="1">
      <alignment horizontal="left" vertical="center"/>
    </xf>
    <xf numFmtId="0" fontId="50" fillId="31" borderId="8" xfId="0" applyFont="1" applyFill="1" applyBorder="1" applyAlignment="1">
      <alignment horizontal="left" vertical="center"/>
    </xf>
    <xf numFmtId="0" fontId="50" fillId="32" borderId="6" xfId="0" applyFont="1" applyFill="1" applyBorder="1" applyAlignment="1">
      <alignment horizontal="left" vertical="center"/>
    </xf>
    <xf numFmtId="0" fontId="50" fillId="32" borderId="0" xfId="0" applyFont="1" applyFill="1" applyAlignment="1">
      <alignment horizontal="left" vertical="center"/>
    </xf>
    <xf numFmtId="0" fontId="50" fillId="32" borderId="8" xfId="0" applyFont="1" applyFill="1" applyBorder="1" applyAlignment="1">
      <alignment horizontal="left" vertical="center"/>
    </xf>
    <xf numFmtId="0" fontId="2" fillId="2" borderId="6" xfId="0" applyFont="1" applyFill="1" applyBorder="1" applyAlignment="1">
      <alignment horizontal="left" vertical="center"/>
    </xf>
    <xf numFmtId="0" fontId="2" fillId="2" borderId="0" xfId="0" applyFont="1" applyFill="1" applyAlignment="1">
      <alignment horizontal="left" vertical="center"/>
    </xf>
    <xf numFmtId="0" fontId="2" fillId="2" borderId="8" xfId="0" applyFont="1" applyFill="1" applyBorder="1" applyAlignment="1">
      <alignment horizontal="left" vertical="center"/>
    </xf>
    <xf numFmtId="0" fontId="50" fillId="29" borderId="6" xfId="0" applyFont="1" applyFill="1" applyBorder="1" applyAlignment="1">
      <alignment horizontal="left" vertical="center"/>
    </xf>
    <xf numFmtId="0" fontId="50" fillId="29" borderId="0" xfId="0" applyFont="1" applyFill="1" applyAlignment="1">
      <alignment horizontal="left" vertical="center"/>
    </xf>
    <xf numFmtId="0" fontId="50" fillId="29" borderId="8" xfId="0" applyFont="1" applyFill="1" applyBorder="1" applyAlignment="1">
      <alignment horizontal="left" vertical="center"/>
    </xf>
    <xf numFmtId="0" fontId="50" fillId="18" borderId="6" xfId="0" applyFont="1" applyFill="1" applyBorder="1" applyAlignment="1">
      <alignment horizontal="left" vertical="center"/>
    </xf>
    <xf numFmtId="0" fontId="50" fillId="18" borderId="0" xfId="0" applyFont="1" applyFill="1" applyAlignment="1">
      <alignment horizontal="left" vertical="center"/>
    </xf>
    <xf numFmtId="0" fontId="50" fillId="18" borderId="8" xfId="0" applyFont="1" applyFill="1" applyBorder="1" applyAlignment="1">
      <alignment horizontal="left" vertical="center"/>
    </xf>
    <xf numFmtId="0" fontId="2" fillId="21" borderId="6" xfId="0" applyFont="1" applyFill="1" applyBorder="1" applyAlignment="1">
      <alignment horizontal="left" vertical="center"/>
    </xf>
    <xf numFmtId="0" fontId="2" fillId="21" borderId="0" xfId="0" applyFont="1" applyFill="1" applyAlignment="1">
      <alignment horizontal="left" vertical="center"/>
    </xf>
    <xf numFmtId="0" fontId="2" fillId="21" borderId="8" xfId="0" applyFont="1" applyFill="1" applyBorder="1" applyAlignment="1">
      <alignment horizontal="left" vertical="center"/>
    </xf>
    <xf numFmtId="0" fontId="2" fillId="20" borderId="6" xfId="0" applyFont="1" applyFill="1" applyBorder="1" applyAlignment="1">
      <alignment horizontal="left" vertical="center"/>
    </xf>
    <xf numFmtId="0" fontId="2" fillId="20" borderId="0" xfId="0" applyFont="1" applyFill="1" applyAlignment="1">
      <alignment horizontal="left" vertical="center"/>
    </xf>
    <xf numFmtId="0" fontId="2" fillId="20" borderId="8" xfId="0" applyFont="1" applyFill="1" applyBorder="1" applyAlignment="1">
      <alignment horizontal="left" vertical="center"/>
    </xf>
    <xf numFmtId="0" fontId="2" fillId="15" borderId="6" xfId="0" applyFont="1" applyFill="1" applyBorder="1" applyAlignment="1">
      <alignment horizontal="left" vertical="center"/>
    </xf>
    <xf numFmtId="0" fontId="2" fillId="15" borderId="0" xfId="0" applyFont="1" applyFill="1" applyAlignment="1">
      <alignment horizontal="left" vertical="center"/>
    </xf>
    <xf numFmtId="0" fontId="2" fillId="15" borderId="8" xfId="0" applyFont="1" applyFill="1" applyBorder="1" applyAlignment="1">
      <alignment horizontal="left" vertical="center"/>
    </xf>
    <xf numFmtId="0" fontId="2" fillId="30" borderId="2" xfId="0" applyFont="1" applyFill="1" applyBorder="1" applyAlignment="1">
      <alignment horizontal="left" vertical="center"/>
    </xf>
    <xf numFmtId="0" fontId="2" fillId="30" borderId="1" xfId="0" applyFont="1" applyFill="1" applyBorder="1" applyAlignment="1">
      <alignment horizontal="left" vertical="center"/>
    </xf>
    <xf numFmtId="0" fontId="2" fillId="30" borderId="12" xfId="0" applyFont="1" applyFill="1" applyBorder="1" applyAlignment="1">
      <alignment horizontal="left" vertical="center"/>
    </xf>
    <xf numFmtId="0" fontId="50" fillId="13" borderId="2" xfId="0" applyFont="1" applyFill="1" applyBorder="1" applyAlignment="1">
      <alignment horizontal="left" vertical="center"/>
    </xf>
    <xf numFmtId="0" fontId="50" fillId="13" borderId="1" xfId="0" applyFont="1" applyFill="1" applyBorder="1" applyAlignment="1">
      <alignment horizontal="left" vertical="center"/>
    </xf>
    <xf numFmtId="0" fontId="50" fillId="13" borderId="12" xfId="0" applyFont="1" applyFill="1" applyBorder="1" applyAlignment="1">
      <alignment horizontal="left" vertical="center"/>
    </xf>
    <xf numFmtId="0" fontId="2" fillId="22" borderId="6" xfId="0" applyFont="1" applyFill="1" applyBorder="1" applyAlignment="1">
      <alignment horizontal="left" vertical="center"/>
    </xf>
    <xf numFmtId="0" fontId="2" fillId="22" borderId="0" xfId="0" applyFont="1" applyFill="1" applyAlignment="1">
      <alignment horizontal="left" vertical="center"/>
    </xf>
    <xf numFmtId="0" fontId="2" fillId="22" borderId="8" xfId="0" applyFont="1" applyFill="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50" fillId="24" borderId="6" xfId="0" applyFont="1" applyFill="1" applyBorder="1" applyAlignment="1">
      <alignment horizontal="left" vertical="center"/>
    </xf>
    <xf numFmtId="0" fontId="50" fillId="24" borderId="0" xfId="0" applyFont="1" applyFill="1" applyAlignment="1">
      <alignment horizontal="left" vertical="center"/>
    </xf>
    <xf numFmtId="0" fontId="50" fillId="24" borderId="8" xfId="0" applyFont="1" applyFill="1" applyBorder="1" applyAlignment="1">
      <alignment horizontal="left" vertical="center"/>
    </xf>
    <xf numFmtId="0" fontId="2" fillId="7" borderId="6" xfId="0" applyFont="1" applyFill="1" applyBorder="1" applyAlignment="1">
      <alignment horizontal="left" vertical="center"/>
    </xf>
    <xf numFmtId="0" fontId="2" fillId="7" borderId="0" xfId="0" applyFont="1" applyFill="1" applyAlignment="1">
      <alignment horizontal="left" vertical="center"/>
    </xf>
    <xf numFmtId="0" fontId="2" fillId="7" borderId="8" xfId="0" applyFont="1" applyFill="1" applyBorder="1" applyAlignment="1">
      <alignment horizontal="left" vertical="center"/>
    </xf>
    <xf numFmtId="0" fontId="45" fillId="11" borderId="6" xfId="0" applyFont="1" applyFill="1" applyBorder="1" applyAlignment="1">
      <alignment horizontal="center" vertical="center" wrapText="1"/>
    </xf>
    <xf numFmtId="0" fontId="45" fillId="11" borderId="0" xfId="0" applyFont="1" applyFill="1" applyAlignment="1">
      <alignment horizontal="center" vertical="center" wrapText="1"/>
    </xf>
    <xf numFmtId="0" fontId="2" fillId="11" borderId="6" xfId="0" applyFont="1" applyFill="1" applyBorder="1" applyAlignment="1">
      <alignment horizontal="center" vertical="center" wrapText="1"/>
    </xf>
    <xf numFmtId="0" fontId="2" fillId="11" borderId="0" xfId="0" applyFont="1" applyFill="1" applyAlignment="1">
      <alignment horizontal="center" vertical="center" wrapText="1"/>
    </xf>
    <xf numFmtId="0" fontId="2" fillId="11" borderId="8"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45" fillId="11" borderId="8" xfId="0" applyFont="1" applyFill="1" applyBorder="1" applyAlignment="1">
      <alignment horizontal="center" vertical="center" wrapText="1"/>
    </xf>
    <xf numFmtId="0" fontId="45" fillId="11" borderId="9" xfId="0" applyFont="1" applyFill="1" applyBorder="1" applyAlignment="1">
      <alignment horizontal="center" vertical="center" wrapText="1"/>
    </xf>
    <xf numFmtId="0" fontId="45" fillId="11" borderId="7"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 xfId="0" applyFont="1" applyFill="1" applyBorder="1" applyAlignment="1">
      <alignment horizontal="center" vertical="center" wrapText="1"/>
    </xf>
    <xf numFmtId="0" fontId="45" fillId="11" borderId="1" xfId="0" applyFont="1" applyFill="1" applyBorder="1" applyAlignment="1">
      <alignment horizontal="center" vertical="center" wrapText="1"/>
    </xf>
    <xf numFmtId="0" fontId="45" fillId="11" borderId="12" xfId="0" applyFont="1" applyFill="1" applyBorder="1" applyAlignment="1">
      <alignment horizontal="center" vertical="center" wrapText="1"/>
    </xf>
    <xf numFmtId="0" fontId="53" fillId="10" borderId="1" xfId="0" applyFont="1" applyFill="1" applyBorder="1" applyAlignment="1">
      <alignment horizontal="center" vertical="center" wrapText="1"/>
    </xf>
    <xf numFmtId="0" fontId="53" fillId="10" borderId="12" xfId="0" applyFont="1" applyFill="1" applyBorder="1" applyAlignment="1">
      <alignment horizontal="center" vertical="center" wrapText="1"/>
    </xf>
    <xf numFmtId="0" fontId="53" fillId="10" borderId="0" xfId="0" applyFont="1" applyFill="1" applyAlignment="1">
      <alignment horizontal="center" vertical="center" wrapText="1"/>
    </xf>
    <xf numFmtId="0" fontId="53" fillId="10" borderId="8" xfId="0" applyFont="1" applyFill="1" applyBorder="1" applyAlignment="1">
      <alignment horizontal="center" vertical="center" wrapText="1"/>
    </xf>
    <xf numFmtId="0" fontId="53" fillId="10" borderId="7" xfId="0" applyFont="1" applyFill="1" applyBorder="1" applyAlignment="1">
      <alignment horizontal="center" vertical="center" wrapText="1"/>
    </xf>
    <xf numFmtId="0" fontId="53" fillId="10" borderId="10" xfId="0" applyFont="1" applyFill="1" applyBorder="1" applyAlignment="1">
      <alignment horizontal="center" vertical="center" wrapText="1"/>
    </xf>
    <xf numFmtId="0" fontId="30" fillId="11" borderId="8" xfId="0" applyFont="1" applyFill="1" applyBorder="1" applyAlignment="1">
      <alignment horizontal="center" vertical="center" wrapText="1"/>
    </xf>
    <xf numFmtId="0" fontId="30" fillId="0" borderId="11"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47" fillId="13" borderId="11" xfId="12" applyFont="1" applyFill="1" applyBorder="1" applyAlignment="1">
      <alignment horizontal="center" vertical="center" wrapText="1"/>
    </xf>
    <xf numFmtId="0" fontId="47" fillId="13" borderId="14" xfId="12" applyFont="1" applyFill="1" applyBorder="1" applyAlignment="1">
      <alignment horizontal="center" vertical="center" wrapText="1"/>
    </xf>
    <xf numFmtId="0" fontId="53" fillId="11" borderId="0" xfId="0" applyFont="1" applyFill="1" applyAlignment="1">
      <alignment horizontal="center" vertical="center" wrapText="1"/>
    </xf>
    <xf numFmtId="0" fontId="53" fillId="11" borderId="8" xfId="0" applyFont="1" applyFill="1" applyBorder="1" applyAlignment="1">
      <alignment horizontal="center" vertical="center" wrapText="1"/>
    </xf>
    <xf numFmtId="0" fontId="53" fillId="11" borderId="6" xfId="0" applyFont="1" applyFill="1" applyBorder="1" applyAlignment="1">
      <alignment horizontal="center" vertical="center" wrapText="1"/>
    </xf>
    <xf numFmtId="0" fontId="52" fillId="15" borderId="1" xfId="12" applyFont="1" applyFill="1" applyBorder="1" applyAlignment="1">
      <alignment horizontal="center" vertical="center" wrapText="1"/>
    </xf>
    <xf numFmtId="0" fontId="52" fillId="15" borderId="12" xfId="12" applyFont="1" applyFill="1" applyBorder="1" applyAlignment="1">
      <alignment horizontal="center" vertical="center" wrapText="1"/>
    </xf>
    <xf numFmtId="0" fontId="52" fillId="15" borderId="0" xfId="12" applyFont="1" applyFill="1" applyAlignment="1">
      <alignment horizontal="center" vertical="center" wrapText="1"/>
    </xf>
    <xf numFmtId="0" fontId="52" fillId="15" borderId="8" xfId="12" applyFont="1" applyFill="1" applyBorder="1" applyAlignment="1">
      <alignment horizontal="center" vertical="center" wrapText="1"/>
    </xf>
    <xf numFmtId="0" fontId="52" fillId="15" borderId="7" xfId="12" applyFont="1" applyFill="1" applyBorder="1" applyAlignment="1">
      <alignment horizontal="center" vertical="center" wrapText="1"/>
    </xf>
    <xf numFmtId="0" fontId="52" fillId="15" borderId="10" xfId="12" applyFont="1" applyFill="1" applyBorder="1" applyAlignment="1">
      <alignment horizontal="center" vertical="center" wrapText="1"/>
    </xf>
    <xf numFmtId="0" fontId="30" fillId="30" borderId="11" xfId="0" applyFont="1" applyFill="1" applyBorder="1" applyAlignment="1">
      <alignment horizontal="center" vertical="center" wrapText="1"/>
    </xf>
    <xf numFmtId="0" fontId="30" fillId="30" borderId="13" xfId="0" applyFont="1" applyFill="1" applyBorder="1" applyAlignment="1">
      <alignment horizontal="center" vertical="center" wrapText="1"/>
    </xf>
    <xf numFmtId="0" fontId="30" fillId="30" borderId="14" xfId="0" applyFont="1" applyFill="1" applyBorder="1" applyAlignment="1">
      <alignment horizontal="center" vertical="center" wrapText="1"/>
    </xf>
    <xf numFmtId="0" fontId="31" fillId="24" borderId="11" xfId="0" applyFont="1" applyFill="1" applyBorder="1" applyAlignment="1">
      <alignment horizontal="center" vertical="center" wrapText="1"/>
    </xf>
    <xf numFmtId="0" fontId="31" fillId="24" borderId="13" xfId="0" applyFont="1" applyFill="1" applyBorder="1" applyAlignment="1">
      <alignment horizontal="center" vertical="center" wrapText="1"/>
    </xf>
    <xf numFmtId="0" fontId="31" fillId="24" borderId="14" xfId="0" applyFont="1" applyFill="1" applyBorder="1" applyAlignment="1">
      <alignment horizontal="center" vertical="center" wrapText="1"/>
    </xf>
    <xf numFmtId="0" fontId="31" fillId="31" borderId="11" xfId="0" applyFont="1" applyFill="1" applyBorder="1" applyAlignment="1">
      <alignment horizontal="center" vertical="center" wrapText="1"/>
    </xf>
    <xf numFmtId="0" fontId="31" fillId="31" borderId="13" xfId="0" applyFont="1" applyFill="1" applyBorder="1" applyAlignment="1">
      <alignment horizontal="center" vertical="center" wrapText="1"/>
    </xf>
    <xf numFmtId="0" fontId="31" fillId="31" borderId="14" xfId="0" applyFont="1" applyFill="1" applyBorder="1" applyAlignment="1">
      <alignment horizontal="center" vertical="center" wrapText="1"/>
    </xf>
    <xf numFmtId="0" fontId="30" fillId="23" borderId="11" xfId="0" applyFont="1" applyFill="1" applyBorder="1" applyAlignment="1">
      <alignment horizontal="center" vertical="center" wrapText="1"/>
    </xf>
    <xf numFmtId="0" fontId="30" fillId="23" borderId="13" xfId="0" applyFont="1" applyFill="1" applyBorder="1" applyAlignment="1">
      <alignment horizontal="center" vertical="center" wrapText="1"/>
    </xf>
    <xf numFmtId="0" fontId="30" fillId="23" borderId="14" xfId="0" applyFont="1" applyFill="1" applyBorder="1" applyAlignment="1">
      <alignment horizontal="center" vertical="center" wrapText="1"/>
    </xf>
    <xf numFmtId="0" fontId="31" fillId="26" borderId="11" xfId="0" applyFont="1" applyFill="1" applyBorder="1" applyAlignment="1">
      <alignment horizontal="center" vertical="center" wrapText="1"/>
    </xf>
    <xf numFmtId="0" fontId="31" fillId="26" borderId="13" xfId="0" applyFont="1" applyFill="1" applyBorder="1" applyAlignment="1">
      <alignment horizontal="center" vertical="center" wrapText="1"/>
    </xf>
    <xf numFmtId="0" fontId="31" fillId="26" borderId="14" xfId="0" applyFont="1" applyFill="1" applyBorder="1" applyAlignment="1">
      <alignment horizontal="center" vertical="center" wrapText="1"/>
    </xf>
    <xf numFmtId="0" fontId="33" fillId="13" borderId="1" xfId="0" applyFont="1" applyFill="1" applyBorder="1" applyAlignment="1">
      <alignment horizontal="center" vertical="center" wrapText="1"/>
    </xf>
    <xf numFmtId="0" fontId="33" fillId="13" borderId="12" xfId="0" applyFont="1" applyFill="1" applyBorder="1" applyAlignment="1">
      <alignment horizontal="center" vertical="center" wrapText="1"/>
    </xf>
    <xf numFmtId="0" fontId="33" fillId="13" borderId="7" xfId="0" applyFont="1" applyFill="1" applyBorder="1" applyAlignment="1">
      <alignment horizontal="center" vertical="center" wrapText="1"/>
    </xf>
    <xf numFmtId="0" fontId="33" fillId="13" borderId="10" xfId="0" applyFont="1" applyFill="1" applyBorder="1" applyAlignment="1">
      <alignment horizontal="center" vertical="center" wrapText="1"/>
    </xf>
    <xf numFmtId="0" fontId="28" fillId="11" borderId="2" xfId="0" applyFont="1" applyFill="1" applyBorder="1" applyAlignment="1">
      <alignment horizontal="center" vertical="center" wrapText="1"/>
    </xf>
    <xf numFmtId="0" fontId="28" fillId="11" borderId="1" xfId="0" applyFont="1" applyFill="1" applyBorder="1" applyAlignment="1">
      <alignment horizontal="center" vertical="center" wrapText="1"/>
    </xf>
    <xf numFmtId="0" fontId="28" fillId="11" borderId="12" xfId="0" applyFont="1" applyFill="1" applyBorder="1" applyAlignment="1">
      <alignment horizontal="center" vertical="center" wrapText="1"/>
    </xf>
    <xf numFmtId="0" fontId="28" fillId="11" borderId="0" xfId="0" applyFont="1" applyFill="1" applyAlignment="1">
      <alignment horizontal="center" vertical="center" wrapText="1"/>
    </xf>
    <xf numFmtId="0" fontId="28" fillId="11" borderId="8" xfId="0" applyFont="1" applyFill="1" applyBorder="1" applyAlignment="1">
      <alignment horizontal="center" vertical="center" wrapText="1"/>
    </xf>
    <xf numFmtId="0" fontId="25" fillId="15" borderId="2"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5" fillId="15" borderId="12" xfId="0" applyFont="1" applyFill="1" applyBorder="1" applyAlignment="1">
      <alignment horizontal="center" vertical="center" wrapText="1"/>
    </xf>
    <xf numFmtId="0" fontId="25" fillId="15" borderId="6" xfId="0" applyFont="1" applyFill="1" applyBorder="1" applyAlignment="1">
      <alignment horizontal="center" vertical="center" wrapText="1"/>
    </xf>
    <xf numFmtId="0" fontId="25" fillId="15" borderId="0" xfId="0" applyFont="1" applyFill="1" applyAlignment="1">
      <alignment horizontal="center" vertical="center" wrapText="1"/>
    </xf>
    <xf numFmtId="0" fontId="25" fillId="15" borderId="8" xfId="0" applyFont="1" applyFill="1" applyBorder="1" applyAlignment="1">
      <alignment horizontal="center" vertical="center" wrapText="1"/>
    </xf>
    <xf numFmtId="0" fontId="25" fillId="15" borderId="9" xfId="0" applyFont="1" applyFill="1" applyBorder="1" applyAlignment="1">
      <alignment horizontal="center" vertical="center" wrapText="1"/>
    </xf>
    <xf numFmtId="0" fontId="25" fillId="15" borderId="7" xfId="0" applyFont="1" applyFill="1" applyBorder="1" applyAlignment="1">
      <alignment horizontal="center" vertical="center" wrapText="1"/>
    </xf>
    <xf numFmtId="0" fontId="25" fillId="15" borderId="10"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1" fillId="17" borderId="11" xfId="0" applyFont="1" applyFill="1" applyBorder="1" applyAlignment="1">
      <alignment horizontal="center" vertical="center" wrapText="1"/>
    </xf>
    <xf numFmtId="0" fontId="31" fillId="17" borderId="13" xfId="0" applyFont="1" applyFill="1" applyBorder="1" applyAlignment="1">
      <alignment horizontal="center" vertical="center" wrapText="1"/>
    </xf>
    <xf numFmtId="0" fontId="31" fillId="17" borderId="14" xfId="0" applyFont="1" applyFill="1" applyBorder="1" applyAlignment="1">
      <alignment horizontal="center" vertical="center" wrapText="1"/>
    </xf>
    <xf numFmtId="0" fontId="30" fillId="16" borderId="11" xfId="0" applyFont="1" applyFill="1" applyBorder="1" applyAlignment="1">
      <alignment horizontal="center" vertical="center" wrapText="1"/>
    </xf>
    <xf numFmtId="0" fontId="30" fillId="16" borderId="13" xfId="0" applyFont="1" applyFill="1" applyBorder="1" applyAlignment="1">
      <alignment horizontal="center" vertical="center" wrapText="1"/>
    </xf>
    <xf numFmtId="0" fontId="30" fillId="16" borderId="14"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13"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19" borderId="16" xfId="0" applyFont="1" applyFill="1" applyBorder="1" applyAlignment="1">
      <alignment horizontal="center" vertical="center" wrapText="1"/>
    </xf>
    <xf numFmtId="0" fontId="30" fillId="19" borderId="17" xfId="0" applyFont="1" applyFill="1" applyBorder="1" applyAlignment="1">
      <alignment horizontal="center" vertical="center" wrapText="1"/>
    </xf>
    <xf numFmtId="0" fontId="30" fillId="19" borderId="18" xfId="0" applyFont="1" applyFill="1" applyBorder="1" applyAlignment="1">
      <alignment horizontal="center" vertical="center" wrapText="1"/>
    </xf>
    <xf numFmtId="0" fontId="29" fillId="15" borderId="2" xfId="0" applyFont="1" applyFill="1" applyBorder="1" applyAlignment="1">
      <alignment horizontal="center" vertical="center" wrapText="1"/>
    </xf>
    <xf numFmtId="0" fontId="29" fillId="15" borderId="1" xfId="0" applyFont="1" applyFill="1" applyBorder="1" applyAlignment="1">
      <alignment horizontal="center" vertical="center" wrapText="1"/>
    </xf>
    <xf numFmtId="0" fontId="29" fillId="15" borderId="12" xfId="0" applyFont="1" applyFill="1" applyBorder="1" applyAlignment="1">
      <alignment horizontal="center" vertical="center" wrapText="1"/>
    </xf>
    <xf numFmtId="0" fontId="29" fillId="15" borderId="6" xfId="0" applyFont="1" applyFill="1" applyBorder="1" applyAlignment="1">
      <alignment horizontal="center" vertical="center" wrapText="1"/>
    </xf>
    <xf numFmtId="0" fontId="29" fillId="15" borderId="0" xfId="0" applyFont="1" applyFill="1" applyAlignment="1">
      <alignment horizontal="center" vertical="center" wrapText="1"/>
    </xf>
    <xf numFmtId="0" fontId="29" fillId="15" borderId="8" xfId="0" applyFont="1" applyFill="1" applyBorder="1" applyAlignment="1">
      <alignment horizontal="center" vertical="center" wrapText="1"/>
    </xf>
    <xf numFmtId="0" fontId="29" fillId="15" borderId="9" xfId="0" applyFont="1" applyFill="1" applyBorder="1" applyAlignment="1">
      <alignment horizontal="center" vertical="center" wrapText="1"/>
    </xf>
    <xf numFmtId="0" fontId="29" fillId="15" borderId="7" xfId="0" applyFont="1" applyFill="1" applyBorder="1" applyAlignment="1">
      <alignment horizontal="center" vertical="center" wrapText="1"/>
    </xf>
    <xf numFmtId="0" fontId="29" fillId="15" borderId="10" xfId="0" applyFont="1" applyFill="1" applyBorder="1" applyAlignment="1">
      <alignment horizontal="center" vertical="center" wrapText="1"/>
    </xf>
    <xf numFmtId="0" fontId="30" fillId="22" borderId="11" xfId="0" applyFont="1" applyFill="1" applyBorder="1" applyAlignment="1">
      <alignment horizontal="center" vertical="center" wrapText="1"/>
    </xf>
    <xf numFmtId="0" fontId="30" fillId="22" borderId="13" xfId="0" applyFont="1" applyFill="1" applyBorder="1" applyAlignment="1">
      <alignment horizontal="center" vertical="center" wrapText="1"/>
    </xf>
    <xf numFmtId="0" fontId="30" fillId="22" borderId="14" xfId="0" applyFont="1" applyFill="1" applyBorder="1" applyAlignment="1">
      <alignment horizontal="center" vertical="center" wrapText="1"/>
    </xf>
    <xf numFmtId="0" fontId="30" fillId="7" borderId="11" xfId="0" applyFont="1" applyFill="1" applyBorder="1" applyAlignment="1">
      <alignment horizontal="center" vertical="center" wrapText="1"/>
    </xf>
    <xf numFmtId="0" fontId="30" fillId="7" borderId="13" xfId="0" applyFont="1" applyFill="1" applyBorder="1" applyAlignment="1">
      <alignment horizontal="center" vertical="center" wrapText="1"/>
    </xf>
    <xf numFmtId="0" fontId="30" fillId="7" borderId="14" xfId="0" applyFont="1" applyFill="1" applyBorder="1" applyAlignment="1">
      <alignment horizontal="center" vertical="center" wrapText="1"/>
    </xf>
    <xf numFmtId="0" fontId="44" fillId="13" borderId="2" xfId="0" applyFont="1" applyFill="1" applyBorder="1" applyAlignment="1">
      <alignment horizontal="center" vertical="center" wrapText="1"/>
    </xf>
    <xf numFmtId="0" fontId="44" fillId="13" borderId="1" xfId="0" applyFont="1" applyFill="1" applyBorder="1" applyAlignment="1">
      <alignment horizontal="center" vertical="center" wrapText="1"/>
    </xf>
    <xf numFmtId="0" fontId="44" fillId="13" borderId="12" xfId="0" applyFont="1" applyFill="1" applyBorder="1" applyAlignment="1">
      <alignment horizontal="center" vertical="center" wrapText="1"/>
    </xf>
    <xf numFmtId="0" fontId="44" fillId="13" borderId="6" xfId="0" applyFont="1" applyFill="1" applyBorder="1" applyAlignment="1">
      <alignment horizontal="center" vertical="center" wrapText="1"/>
    </xf>
    <xf numFmtId="0" fontId="44" fillId="13" borderId="0" xfId="0" applyFont="1" applyFill="1" applyAlignment="1">
      <alignment horizontal="center" vertical="center" wrapText="1"/>
    </xf>
    <xf numFmtId="0" fontId="44" fillId="13" borderId="8" xfId="0" applyFont="1" applyFill="1" applyBorder="1" applyAlignment="1">
      <alignment horizontal="center" vertical="center" wrapText="1"/>
    </xf>
    <xf numFmtId="0" fontId="44" fillId="13" borderId="9" xfId="0" applyFont="1" applyFill="1" applyBorder="1" applyAlignment="1">
      <alignment horizontal="center" vertical="center" wrapText="1"/>
    </xf>
    <xf numFmtId="0" fontId="44" fillId="13" borderId="7" xfId="0" applyFont="1" applyFill="1" applyBorder="1" applyAlignment="1">
      <alignment horizontal="center" vertical="center" wrapText="1"/>
    </xf>
    <xf numFmtId="0" fontId="44" fillId="13" borderId="10"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31" fillId="18" borderId="11" xfId="0" applyFont="1" applyFill="1" applyBorder="1" applyAlignment="1">
      <alignment horizontal="center" vertical="center" wrapText="1"/>
    </xf>
    <xf numFmtId="0" fontId="31" fillId="18" borderId="13" xfId="0" applyFont="1" applyFill="1" applyBorder="1" applyAlignment="1">
      <alignment horizontal="center" vertical="center" wrapText="1"/>
    </xf>
    <xf numFmtId="0" fontId="31" fillId="18" borderId="14" xfId="0" applyFont="1" applyFill="1" applyBorder="1" applyAlignment="1">
      <alignment horizontal="center" vertical="center" wrapText="1"/>
    </xf>
    <xf numFmtId="0" fontId="53" fillId="21" borderId="2" xfId="0" applyFont="1" applyFill="1" applyBorder="1" applyAlignment="1">
      <alignment horizontal="center" vertical="center" wrapText="1"/>
    </xf>
    <xf numFmtId="0" fontId="53" fillId="21" borderId="1" xfId="0" applyFont="1" applyFill="1" applyBorder="1" applyAlignment="1">
      <alignment horizontal="center" vertical="center" wrapText="1"/>
    </xf>
    <xf numFmtId="0" fontId="53" fillId="21" borderId="12" xfId="0" applyFont="1" applyFill="1" applyBorder="1" applyAlignment="1">
      <alignment horizontal="center" vertical="center" wrapText="1"/>
    </xf>
    <xf numFmtId="0" fontId="53" fillId="21" borderId="9" xfId="0" applyFont="1" applyFill="1" applyBorder="1" applyAlignment="1">
      <alignment horizontal="center" vertical="center" wrapText="1"/>
    </xf>
    <xf numFmtId="0" fontId="53" fillId="21" borderId="7" xfId="0" applyFont="1" applyFill="1" applyBorder="1" applyAlignment="1">
      <alignment horizontal="center" vertical="center" wrapText="1"/>
    </xf>
    <xf numFmtId="0" fontId="53" fillId="21" borderId="10" xfId="0" applyFont="1" applyFill="1" applyBorder="1" applyAlignment="1">
      <alignment horizontal="center" vertical="center" wrapText="1"/>
    </xf>
    <xf numFmtId="0" fontId="2" fillId="10" borderId="0" xfId="0" applyFont="1" applyFill="1" applyAlignment="1">
      <alignment horizontal="center" vertical="center" wrapText="1"/>
    </xf>
    <xf numFmtId="0" fontId="2" fillId="10" borderId="2"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30" fillId="20" borderId="11" xfId="0" applyFont="1" applyFill="1" applyBorder="1" applyAlignment="1">
      <alignment horizontal="center" vertical="center" wrapText="1"/>
    </xf>
    <xf numFmtId="0" fontId="30" fillId="20" borderId="13" xfId="0" applyFont="1" applyFill="1" applyBorder="1" applyAlignment="1">
      <alignment horizontal="center" vertical="center" wrapText="1"/>
    </xf>
    <xf numFmtId="0" fontId="30" fillId="20" borderId="14" xfId="0" applyFont="1" applyFill="1" applyBorder="1" applyAlignment="1">
      <alignment horizontal="center" vertical="center" wrapText="1"/>
    </xf>
    <xf numFmtId="0" fontId="31" fillId="32" borderId="11" xfId="0" applyFont="1" applyFill="1" applyBorder="1" applyAlignment="1">
      <alignment horizontal="center" vertical="center" wrapText="1"/>
    </xf>
    <xf numFmtId="0" fontId="31" fillId="32" borderId="13" xfId="0" applyFont="1" applyFill="1" applyBorder="1" applyAlignment="1">
      <alignment horizontal="center" vertical="center" wrapText="1"/>
    </xf>
    <xf numFmtId="0" fontId="31" fillId="32" borderId="14" xfId="0" applyFont="1" applyFill="1" applyBorder="1" applyAlignment="1">
      <alignment horizontal="center" vertical="center" wrapText="1"/>
    </xf>
    <xf numFmtId="0" fontId="2" fillId="27" borderId="2" xfId="0" applyFont="1" applyFill="1" applyBorder="1" applyAlignment="1">
      <alignment horizontal="center" vertical="center" wrapText="1"/>
    </xf>
    <xf numFmtId="0" fontId="2" fillId="27" borderId="1" xfId="0" applyFont="1" applyFill="1" applyBorder="1" applyAlignment="1">
      <alignment horizontal="center" vertical="center" wrapText="1"/>
    </xf>
    <xf numFmtId="0" fontId="2" fillId="27" borderId="12" xfId="0" applyFont="1" applyFill="1" applyBorder="1" applyAlignment="1">
      <alignment horizontal="center" vertical="center" wrapText="1"/>
    </xf>
    <xf numFmtId="180" fontId="2" fillId="27" borderId="0" xfId="0" applyNumberFormat="1" applyFont="1" applyFill="1" applyAlignment="1">
      <alignment horizontal="center" vertical="center"/>
    </xf>
    <xf numFmtId="180" fontId="2" fillId="27" borderId="8" xfId="0" applyNumberFormat="1" applyFont="1" applyFill="1" applyBorder="1" applyAlignment="1">
      <alignment horizontal="center" vertical="center"/>
    </xf>
    <xf numFmtId="180" fontId="2" fillId="27" borderId="0" xfId="0" applyNumberFormat="1" applyFont="1" applyFill="1" applyAlignment="1">
      <alignment horizontal="center" vertical="center" wrapText="1"/>
    </xf>
    <xf numFmtId="180" fontId="2" fillId="27" borderId="8" xfId="0" applyNumberFormat="1" applyFont="1" applyFill="1" applyBorder="1" applyAlignment="1">
      <alignment horizontal="center" vertical="center" wrapText="1"/>
    </xf>
    <xf numFmtId="180" fontId="2" fillId="27" borderId="6" xfId="0" applyNumberFormat="1" applyFont="1" applyFill="1" applyBorder="1" applyAlignment="1">
      <alignment horizontal="center" vertical="center" wrapText="1"/>
    </xf>
    <xf numFmtId="180" fontId="2" fillId="27" borderId="9" xfId="0" applyNumberFormat="1" applyFont="1" applyFill="1" applyBorder="1" applyAlignment="1">
      <alignment horizontal="center" vertical="center" wrapText="1"/>
    </xf>
    <xf numFmtId="180" fontId="2" fillId="27" borderId="7" xfId="0" applyNumberFormat="1" applyFont="1" applyFill="1" applyBorder="1" applyAlignment="1">
      <alignment horizontal="center" vertical="center" wrapText="1"/>
    </xf>
    <xf numFmtId="180" fontId="2" fillId="27" borderId="10" xfId="0" applyNumberFormat="1" applyFont="1" applyFill="1" applyBorder="1" applyAlignment="1">
      <alignment horizontal="center" vertical="center" wrapText="1"/>
    </xf>
    <xf numFmtId="0" fontId="58" fillId="28" borderId="11" xfId="0" applyFont="1" applyFill="1" applyBorder="1" applyAlignment="1">
      <alignment horizontal="center" vertical="center" wrapText="1"/>
    </xf>
    <xf numFmtId="0" fontId="58" fillId="28" borderId="13" xfId="0" applyFont="1" applyFill="1" applyBorder="1" applyAlignment="1">
      <alignment horizontal="center" vertical="center" wrapText="1"/>
    </xf>
    <xf numFmtId="0" fontId="59" fillId="27" borderId="11" xfId="0" applyFont="1" applyFill="1" applyBorder="1" applyAlignment="1">
      <alignment horizontal="center" vertical="center" wrapText="1"/>
    </xf>
    <xf numFmtId="0" fontId="59" fillId="27" borderId="13" xfId="0" applyFont="1" applyFill="1" applyBorder="1" applyAlignment="1">
      <alignment horizontal="center" vertical="center" wrapText="1"/>
    </xf>
    <xf numFmtId="0" fontId="59" fillId="27" borderId="14" xfId="0" applyFont="1" applyFill="1" applyBorder="1" applyAlignment="1">
      <alignment horizontal="center" vertical="center" wrapText="1"/>
    </xf>
    <xf numFmtId="0" fontId="2" fillId="27" borderId="1" xfId="0" applyFont="1" applyFill="1" applyBorder="1" applyAlignment="1">
      <alignment horizontal="center" vertical="center"/>
    </xf>
    <xf numFmtId="0" fontId="2" fillId="27" borderId="12" xfId="0" applyFont="1" applyFill="1" applyBorder="1" applyAlignment="1">
      <alignment horizontal="center" vertical="center"/>
    </xf>
    <xf numFmtId="180" fontId="48" fillId="27" borderId="20" xfId="0" applyNumberFormat="1" applyFont="1" applyFill="1" applyBorder="1" applyAlignment="1">
      <alignment horizontal="center" vertical="center"/>
    </xf>
    <xf numFmtId="180" fontId="48" fillId="27" borderId="25" xfId="0" applyNumberFormat="1" applyFont="1" applyFill="1" applyBorder="1" applyAlignment="1">
      <alignment horizontal="center" vertical="center"/>
    </xf>
    <xf numFmtId="180" fontId="48" fillId="27" borderId="21" xfId="0" applyNumberFormat="1" applyFont="1" applyFill="1" applyBorder="1" applyAlignment="1">
      <alignment horizontal="center" vertical="center"/>
    </xf>
    <xf numFmtId="0" fontId="42" fillId="27" borderId="22" xfId="10" applyNumberFormat="1" applyFont="1" applyFill="1" applyBorder="1" applyAlignment="1">
      <alignment horizontal="center" vertical="center" wrapText="1"/>
    </xf>
    <xf numFmtId="0" fontId="42" fillId="27" borderId="23" xfId="10" applyNumberFormat="1" applyFont="1" applyFill="1" applyBorder="1" applyAlignment="1">
      <alignment horizontal="center" vertical="center" wrapText="1"/>
    </xf>
  </cellXfs>
  <cellStyles count="15">
    <cellStyle name="Euro" xfId="9" xr:uid="{A20F0763-0CD4-46FD-B5D3-589F536D1251}"/>
    <cellStyle name="Hyperlink 2" xfId="12" xr:uid="{D72E8A71-B7C3-4E96-8E51-E0448A87C000}"/>
    <cellStyle name="Normal 2" xfId="5" xr:uid="{00000000-0005-0000-0000-000000000000}"/>
    <cellStyle name="Normal 2 2" xfId="11" xr:uid="{249F4F77-B3E8-4054-951F-4827795FE65F}"/>
    <cellStyle name="Normal 3" xfId="4" xr:uid="{00000000-0005-0000-0000-000001000000}"/>
    <cellStyle name="Normal 3 2" xfId="13" xr:uid="{D0E5E4D2-40E5-4FD1-9CF8-A586A1E2A2CF}"/>
    <cellStyle name="Normal 4" xfId="14" xr:uid="{7F533D77-39C2-4CCB-BE0E-168BC1CDF1C7}"/>
    <cellStyle name="Normal 5" xfId="8" xr:uid="{9BB96A04-4832-4405-8839-47FBC52D06CA}"/>
    <cellStyle name="Normal_15-07-0540-01-004a-ieee-jan-london-15-4a-meeting-agenda-and-objectives" xfId="3" xr:uid="{00000000-0005-0000-0000-000002000000}"/>
    <cellStyle name="ハイパーリンク 2" xfId="6" xr:uid="{00000000-0005-0000-0000-000003000000}"/>
    <cellStyle name="열어 본 하이퍼링크" xfId="2" builtinId="9" hidden="1"/>
    <cellStyle name="표준" xfId="0" builtinId="0"/>
    <cellStyle name="標準 2" xfId="7" xr:uid="{00000000-0005-0000-0000-000006000000}"/>
    <cellStyle name="하이퍼링크" xfId="1" builtinId="8" hidden="1"/>
    <cellStyle name="하이퍼링크" xfId="10" builtinId="8" customBuiltin="1"/>
  </cellStyles>
  <dxfs count="0"/>
  <tableStyles count="0" defaultTableStyle="TableStyleMedium9" defaultPivotStyle="PivotStyleMedium4"/>
  <colors>
    <mruColors>
      <color rgb="FFFF00FF"/>
      <color rgb="FF33CC33"/>
      <color rgb="FFFF6600"/>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19050</xdr:colOff>
      <xdr:row>24</xdr:row>
      <xdr:rowOff>110642</xdr:rowOff>
    </xdr:to>
    <xdr:sp macro="" textlink="">
      <xdr:nvSpPr>
        <xdr:cNvPr id="2" name="Rectangle 1">
          <a:extLst>
            <a:ext uri="{FF2B5EF4-FFF2-40B4-BE49-F238E27FC236}">
              <a16:creationId xmlns:a16="http://schemas.microsoft.com/office/drawing/2014/main" id="{C7D1DA48-54CF-4752-A9B1-E6B98BD942D2}"/>
            </a:ext>
          </a:extLst>
        </xdr:cNvPr>
        <xdr:cNvSpPr>
          <a:spLocks noChangeArrowheads="1"/>
        </xdr:cNvSpPr>
      </xdr:nvSpPr>
      <xdr:spPr bwMode="auto">
        <a:xfrm>
          <a:off x="0" y="0"/>
          <a:ext cx="9925050" cy="483504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a:solidFill>
                <a:schemeClr val="tx1"/>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fontAlgn="base" hangingPunct="0">
            <a:spcBef>
              <a:spcPct val="0"/>
            </a:spcBef>
            <a:spcAft>
              <a:spcPct val="0"/>
            </a:spcAft>
          </a:pPr>
          <a:r>
            <a:rPr lang="en-US" altLang="en-US" b="1" u="sng">
              <a:solidFill>
                <a:prstClr val="black"/>
              </a:solidFill>
              <a:effectLst>
                <a:outerShdw blurRad="38100" dist="38100" dir="2700000" algn="tl">
                  <a:srgbClr val="C0C0C0"/>
                </a:outerShdw>
              </a:effectLst>
              <a:latin typeface="Times New Roman" panose="02020603050405020304" pitchFamily="18" charset="0"/>
            </a:rPr>
            <a:t>Project: IEEE P802.15 Working Group for Wireless Personal Area Networks (WPANs)</a:t>
          </a:r>
          <a:endParaRPr lang="en-US" altLang="en-US" sz="1600" b="1">
            <a:solidFill>
              <a:prstClr val="black"/>
            </a:solidFill>
            <a:latin typeface="Times New Roman" panose="02020603050405020304" pitchFamily="18" charset="0"/>
          </a:endParaRPr>
        </a:p>
        <a:p>
          <a:pPr eaLnBrk="0" fontAlgn="base" hangingPunct="0">
            <a:spcBef>
              <a:spcPct val="0"/>
            </a:spcBef>
            <a:spcAft>
              <a:spcPct val="0"/>
            </a:spcAft>
          </a:pPr>
          <a:endParaRPr lang="en-US" altLang="en-US" sz="1600">
            <a:solidFill>
              <a:prstClr val="black"/>
            </a:solidFill>
            <a:latin typeface="Times New Roman" panose="02020603050405020304" pitchFamily="18" charset="0"/>
          </a:endParaRP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Submission Title: </a:t>
          </a:r>
          <a:r>
            <a:rPr lang="en-US" sz="1600" b="0">
              <a:effectLst/>
            </a:rPr>
            <a:t>15.7a Higher Rate, Longer Range OCC TG July Agenda</a:t>
          </a:r>
          <a:r>
            <a:rPr lang="en-US" altLang="en-US" sz="1600" b="1">
              <a:solidFill>
                <a:prstClr val="black"/>
              </a:solidFill>
              <a:latin typeface="Times New Roman" panose="02020603050405020304" pitchFamily="18" charset="0"/>
            </a:rPr>
            <a:t>	</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Date Submitted: </a:t>
          </a:r>
          <a:r>
            <a:rPr lang="en-US" altLang="en-US" sz="1600">
              <a:solidFill>
                <a:prstClr val="black"/>
              </a:solidFill>
              <a:latin typeface="Times New Roman" panose="02020603050405020304" pitchFamily="18" charset="0"/>
            </a:rPr>
            <a:t>July 10, 2024</a:t>
          </a:r>
        </a:p>
        <a:p>
          <a:pPr algn="just" eaLnBrk="0" fontAlgn="base" hangingPunct="0">
            <a:spcBef>
              <a:spcPct val="0"/>
            </a:spcBef>
            <a:spcAft>
              <a:spcPct val="0"/>
            </a:spcAft>
          </a:pPr>
          <a:r>
            <a:rPr lang="en-US" altLang="en-US" sz="1600" b="1">
              <a:solidFill>
                <a:prstClr val="black"/>
              </a:solidFill>
              <a:latin typeface="Times New Roman" panose="02020603050405020304" pitchFamily="18" charset="0"/>
            </a:rPr>
            <a:t>Source:</a:t>
          </a:r>
          <a:r>
            <a:rPr lang="en-US" altLang="en-US" sz="1600">
              <a:solidFill>
                <a:prstClr val="black"/>
              </a:solidFill>
              <a:latin typeface="Times New Roman" panose="02020603050405020304" pitchFamily="18" charset="0"/>
            </a:rPr>
            <a:t> Yeong Min Jang</a:t>
          </a:r>
          <a:r>
            <a:rPr lang="en-US" altLang="en-US" sz="1600" baseline="0">
              <a:solidFill>
                <a:prstClr val="black"/>
              </a:solidFill>
              <a:latin typeface="Times New Roman" panose="02020603050405020304" pitchFamily="18" charset="0"/>
            </a:rPr>
            <a:t> </a:t>
          </a:r>
          <a:r>
            <a:rPr lang="en-US" altLang="en-US" sz="1600">
              <a:solidFill>
                <a:prstClr val="black"/>
              </a:solidFill>
              <a:latin typeface="Times New Roman" panose="02020603050405020304" pitchFamily="18" charset="0"/>
            </a:rPr>
            <a:t>[Kookmin University].</a:t>
          </a:r>
        </a:p>
        <a:p>
          <a:pPr algn="just" eaLnBrk="0" fontAlgn="base" hangingPunct="0">
            <a:spcBef>
              <a:spcPct val="0"/>
            </a:spcBef>
            <a:spcAft>
              <a:spcPct val="0"/>
            </a:spcAft>
          </a:pPr>
          <a:endParaRPr lang="en-US" altLang="en-US" sz="1600">
            <a:solidFill>
              <a:prstClr val="black"/>
            </a:solidFill>
            <a:latin typeface="Times New Roman" panose="02020603050405020304" pitchFamily="18" charset="0"/>
          </a:endParaRPr>
        </a:p>
        <a:p>
          <a:pPr algn="just" eaLnBrk="0" fontAlgn="base" hangingPunct="0">
            <a:spcBef>
              <a:spcPct val="0"/>
            </a:spcBef>
            <a:spcAft>
              <a:spcPct val="0"/>
            </a:spcAft>
          </a:pPr>
          <a:r>
            <a:rPr lang="en-US" altLang="en-US" sz="1600">
              <a:solidFill>
                <a:prstClr val="black"/>
              </a:solidFill>
              <a:latin typeface="Times New Roman" panose="02020603050405020304" pitchFamily="18" charset="0"/>
            </a:rPr>
            <a:t>Contact: +82-2-910-5068	E-Mail: yjang@kookmin.ac.kr	</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Re:</a:t>
          </a:r>
          <a:endParaRPr lang="en-US" altLang="en-US" sz="1600">
            <a:solidFill>
              <a:prstClr val="black"/>
            </a:solidFill>
            <a:latin typeface="Times New Roman" panose="02020603050405020304" pitchFamily="18" charset="0"/>
          </a:endParaRP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Abstract:</a:t>
          </a:r>
          <a:r>
            <a:rPr lang="en-US" altLang="en-US" sz="1600">
              <a:solidFill>
                <a:prstClr val="black"/>
              </a:solidFill>
              <a:latin typeface="Times New Roman" panose="02020603050405020304" pitchFamily="18" charset="0"/>
            </a:rPr>
            <a:t> 15.7a Higher Rate, Longer Range OCC TG July Agenda</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Purpose: </a:t>
          </a:r>
          <a:r>
            <a:rPr lang="en-US" sz="1600">
              <a:solidFill>
                <a:prstClr val="black"/>
              </a:solidFill>
              <a:latin typeface="Times New Roman" panose="02020603050405020304" pitchFamily="18" charset="0"/>
            </a:rPr>
            <a:t>15.7a Higher Rate, Longer Range OCC TG July Agenda</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Notice:</a:t>
          </a:r>
          <a:r>
            <a:rPr lang="en-US" altLang="en-US" sz="1600">
              <a:solidFill>
                <a:prstClr val="black"/>
              </a:solidFill>
              <a:latin typeface="Times New Roman" panose="02020603050405020304" pitchFamily="18" charset="0"/>
            </a:rPr>
            <a:t>	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pPr algn="just" eaLnBrk="0" fontAlgn="base" hangingPunct="0">
            <a:spcBef>
              <a:spcPct val="0"/>
            </a:spcBef>
            <a:spcAft>
              <a:spcPct val="0"/>
            </a:spcAft>
          </a:pPr>
          <a:r>
            <a:rPr lang="en-US" altLang="en-US" sz="1600" b="1">
              <a:solidFill>
                <a:prstClr val="black"/>
              </a:solidFill>
              <a:latin typeface="Times New Roman" panose="02020603050405020304" pitchFamily="18" charset="0"/>
            </a:rPr>
            <a:t>Release:</a:t>
          </a:r>
          <a:r>
            <a:rPr lang="en-US" altLang="en-US" sz="1600">
              <a:solidFill>
                <a:prstClr val="black"/>
              </a:solidFill>
              <a:latin typeface="Times New Roman" panose="02020603050405020304" pitchFamily="18" charset="0"/>
            </a:rPr>
            <a:t>	The contributor acknowledges and accepts that this contribution becomes the property of IEEE and may be made publicly available by P802.15.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5669</xdr:colOff>
      <xdr:row>49</xdr:row>
      <xdr:rowOff>78170</xdr:rowOff>
    </xdr:from>
    <xdr:to>
      <xdr:col>6</xdr:col>
      <xdr:colOff>299170</xdr:colOff>
      <xdr:row>64</xdr:row>
      <xdr:rowOff>102251</xdr:rowOff>
    </xdr:to>
    <xdr:pic>
      <xdr:nvPicPr>
        <xdr:cNvPr id="2" name="Picture 1">
          <a:extLst>
            <a:ext uri="{FF2B5EF4-FFF2-40B4-BE49-F238E27FC236}">
              <a16:creationId xmlns:a16="http://schemas.microsoft.com/office/drawing/2014/main" id="{A63EDEEF-FEC4-4FA9-91F8-67358D30D1A0}"/>
            </a:ext>
          </a:extLst>
        </xdr:cNvPr>
        <xdr:cNvPicPr>
          <a:picLocks noChangeAspect="1"/>
        </xdr:cNvPicPr>
      </xdr:nvPicPr>
      <xdr:blipFill>
        <a:blip xmlns:r="http://schemas.openxmlformats.org/officeDocument/2006/relationships" r:embed="rId1"/>
        <a:stretch>
          <a:fillRect/>
        </a:stretch>
      </xdr:blipFill>
      <xdr:spPr>
        <a:xfrm>
          <a:off x="5669" y="9723820"/>
          <a:ext cx="4255901" cy="2976831"/>
        </a:xfrm>
        <a:prstGeom prst="rect">
          <a:avLst/>
        </a:prstGeom>
      </xdr:spPr>
    </xdr:pic>
    <xdr:clientData/>
  </xdr:twoCellAnchor>
  <xdr:twoCellAnchor editAs="oneCell">
    <xdr:from>
      <xdr:col>6</xdr:col>
      <xdr:colOff>531883</xdr:colOff>
      <xdr:row>49</xdr:row>
      <xdr:rowOff>68479</xdr:rowOff>
    </xdr:from>
    <xdr:to>
      <xdr:col>13</xdr:col>
      <xdr:colOff>177998</xdr:colOff>
      <xdr:row>64</xdr:row>
      <xdr:rowOff>101949</xdr:rowOff>
    </xdr:to>
    <xdr:pic>
      <xdr:nvPicPr>
        <xdr:cNvPr id="3" name="Picture 2">
          <a:extLst>
            <a:ext uri="{FF2B5EF4-FFF2-40B4-BE49-F238E27FC236}">
              <a16:creationId xmlns:a16="http://schemas.microsoft.com/office/drawing/2014/main" id="{A1749F3D-4722-4D26-90A2-81A0A6ACD7B0}"/>
            </a:ext>
          </a:extLst>
        </xdr:cNvPr>
        <xdr:cNvPicPr>
          <a:picLocks noChangeAspect="1"/>
        </xdr:cNvPicPr>
      </xdr:nvPicPr>
      <xdr:blipFill>
        <a:blip xmlns:r="http://schemas.openxmlformats.org/officeDocument/2006/relationships" r:embed="rId2"/>
        <a:stretch>
          <a:fillRect/>
        </a:stretch>
      </xdr:blipFill>
      <xdr:spPr>
        <a:xfrm>
          <a:off x="4456183" y="9714129"/>
          <a:ext cx="4268915" cy="2986220"/>
        </a:xfrm>
        <a:prstGeom prst="rect">
          <a:avLst/>
        </a:prstGeom>
      </xdr:spPr>
    </xdr:pic>
    <xdr:clientData/>
  </xdr:twoCellAnchor>
  <xdr:twoCellAnchor editAs="oneCell">
    <xdr:from>
      <xdr:col>0</xdr:col>
      <xdr:colOff>76700</xdr:colOff>
      <xdr:row>65</xdr:row>
      <xdr:rowOff>62020</xdr:rowOff>
    </xdr:from>
    <xdr:to>
      <xdr:col>6</xdr:col>
      <xdr:colOff>282026</xdr:colOff>
      <xdr:row>81</xdr:row>
      <xdr:rowOff>124858</xdr:rowOff>
    </xdr:to>
    <xdr:pic>
      <xdr:nvPicPr>
        <xdr:cNvPr id="4" name="Picture 3">
          <a:extLst>
            <a:ext uri="{FF2B5EF4-FFF2-40B4-BE49-F238E27FC236}">
              <a16:creationId xmlns:a16="http://schemas.microsoft.com/office/drawing/2014/main" id="{7FEBBD27-6A3D-4401-927A-2D61E365AA16}"/>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76700" y="12857270"/>
          <a:ext cx="4167726" cy="3212438"/>
        </a:xfrm>
        <a:prstGeom prst="rect">
          <a:avLst/>
        </a:prstGeom>
      </xdr:spPr>
    </xdr:pic>
    <xdr:clientData/>
  </xdr:twoCellAnchor>
  <xdr:twoCellAnchor editAs="oneCell">
    <xdr:from>
      <xdr:col>6</xdr:col>
      <xdr:colOff>402346</xdr:colOff>
      <xdr:row>65</xdr:row>
      <xdr:rowOff>62197</xdr:rowOff>
    </xdr:from>
    <xdr:to>
      <xdr:col>13</xdr:col>
      <xdr:colOff>83759</xdr:colOff>
      <xdr:row>81</xdr:row>
      <xdr:rowOff>156096</xdr:rowOff>
    </xdr:to>
    <xdr:pic>
      <xdr:nvPicPr>
        <xdr:cNvPr id="5" name="Picture 4">
          <a:extLst>
            <a:ext uri="{FF2B5EF4-FFF2-40B4-BE49-F238E27FC236}">
              <a16:creationId xmlns:a16="http://schemas.microsoft.com/office/drawing/2014/main" id="{A1C7B207-FD1B-40AD-9924-7EEA506FAEAA}"/>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4326646" y="12857447"/>
          <a:ext cx="4304213" cy="3243499"/>
        </a:xfrm>
        <a:prstGeom prst="rect">
          <a:avLst/>
        </a:prstGeom>
      </xdr:spPr>
    </xdr:pic>
    <xdr:clientData/>
  </xdr:twoCellAnchor>
  <xdr:twoCellAnchor editAs="oneCell">
    <xdr:from>
      <xdr:col>0</xdr:col>
      <xdr:colOff>68941</xdr:colOff>
      <xdr:row>82</xdr:row>
      <xdr:rowOff>17169</xdr:rowOff>
    </xdr:from>
    <xdr:to>
      <xdr:col>6</xdr:col>
      <xdr:colOff>277216</xdr:colOff>
      <xdr:row>98</xdr:row>
      <xdr:rowOff>98408</xdr:rowOff>
    </xdr:to>
    <xdr:pic>
      <xdr:nvPicPr>
        <xdr:cNvPr id="6" name="Picture 5">
          <a:extLst>
            <a:ext uri="{FF2B5EF4-FFF2-40B4-BE49-F238E27FC236}">
              <a16:creationId xmlns:a16="http://schemas.microsoft.com/office/drawing/2014/main" id="{CCD5E929-F538-4EA3-B5CA-8DFC82D7C1C2}"/>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68941" y="16158869"/>
          <a:ext cx="4170675" cy="3230839"/>
        </a:xfrm>
        <a:prstGeom prst="rect">
          <a:avLst/>
        </a:prstGeom>
      </xdr:spPr>
    </xdr:pic>
    <xdr:clientData/>
  </xdr:twoCellAnchor>
  <xdr:twoCellAnchor editAs="oneCell">
    <xdr:from>
      <xdr:col>0</xdr:col>
      <xdr:colOff>0</xdr:colOff>
      <xdr:row>0</xdr:row>
      <xdr:rowOff>10885</xdr:rowOff>
    </xdr:from>
    <xdr:to>
      <xdr:col>5</xdr:col>
      <xdr:colOff>586364</xdr:colOff>
      <xdr:row>14</xdr:row>
      <xdr:rowOff>184107</xdr:rowOff>
    </xdr:to>
    <xdr:pic>
      <xdr:nvPicPr>
        <xdr:cNvPr id="7" name="Picture 6">
          <a:extLst>
            <a:ext uri="{FF2B5EF4-FFF2-40B4-BE49-F238E27FC236}">
              <a16:creationId xmlns:a16="http://schemas.microsoft.com/office/drawing/2014/main" id="{FE83A867-00C1-40E4-BB07-030CD39A94C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0885"/>
          <a:ext cx="3888364" cy="2929122"/>
        </a:xfrm>
        <a:prstGeom prst="rect">
          <a:avLst/>
        </a:prstGeom>
      </xdr:spPr>
    </xdr:pic>
    <xdr:clientData/>
  </xdr:twoCellAnchor>
  <xdr:twoCellAnchor editAs="oneCell">
    <xdr:from>
      <xdr:col>6</xdr:col>
      <xdr:colOff>644467</xdr:colOff>
      <xdr:row>0</xdr:row>
      <xdr:rowOff>0</xdr:rowOff>
    </xdr:from>
    <xdr:to>
      <xdr:col>12</xdr:col>
      <xdr:colOff>559526</xdr:colOff>
      <xdr:row>14</xdr:row>
      <xdr:rowOff>171101</xdr:rowOff>
    </xdr:to>
    <xdr:pic>
      <xdr:nvPicPr>
        <xdr:cNvPr id="8" name="Picture 7">
          <a:extLst>
            <a:ext uri="{FF2B5EF4-FFF2-40B4-BE49-F238E27FC236}">
              <a16:creationId xmlns:a16="http://schemas.microsoft.com/office/drawing/2014/main" id="{54E7075A-A924-4859-A0DE-27B11C872C1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568767" y="0"/>
          <a:ext cx="3877459" cy="2927001"/>
        </a:xfrm>
        <a:prstGeom prst="rect">
          <a:avLst/>
        </a:prstGeom>
      </xdr:spPr>
    </xdr:pic>
    <xdr:clientData/>
  </xdr:twoCellAnchor>
  <xdr:twoCellAnchor editAs="oneCell">
    <xdr:from>
      <xdr:col>0</xdr:col>
      <xdr:colOff>1221</xdr:colOff>
      <xdr:row>16</xdr:row>
      <xdr:rowOff>36750</xdr:rowOff>
    </xdr:from>
    <xdr:to>
      <xdr:col>5</xdr:col>
      <xdr:colOff>612985</xdr:colOff>
      <xdr:row>31</xdr:row>
      <xdr:rowOff>45123</xdr:rowOff>
    </xdr:to>
    <xdr:pic>
      <xdr:nvPicPr>
        <xdr:cNvPr id="9" name="Picture 8">
          <a:extLst>
            <a:ext uri="{FF2B5EF4-FFF2-40B4-BE49-F238E27FC236}">
              <a16:creationId xmlns:a16="http://schemas.microsoft.com/office/drawing/2014/main" id="{7AE06E21-9EEE-4CCF-BA59-9CEE1B5DE3B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221" y="3186350"/>
          <a:ext cx="3913764" cy="2961123"/>
        </a:xfrm>
        <a:prstGeom prst="rect">
          <a:avLst/>
        </a:prstGeom>
      </xdr:spPr>
    </xdr:pic>
    <xdr:clientData/>
  </xdr:twoCellAnchor>
  <xdr:twoCellAnchor editAs="oneCell">
    <xdr:from>
      <xdr:col>6</xdr:col>
      <xdr:colOff>638441</xdr:colOff>
      <xdr:row>16</xdr:row>
      <xdr:rowOff>36750</xdr:rowOff>
    </xdr:from>
    <xdr:to>
      <xdr:col>12</xdr:col>
      <xdr:colOff>599475</xdr:colOff>
      <xdr:row>31</xdr:row>
      <xdr:rowOff>34238</xdr:rowOff>
    </xdr:to>
    <xdr:pic>
      <xdr:nvPicPr>
        <xdr:cNvPr id="10" name="Picture 9">
          <a:extLst>
            <a:ext uri="{FF2B5EF4-FFF2-40B4-BE49-F238E27FC236}">
              <a16:creationId xmlns:a16="http://schemas.microsoft.com/office/drawing/2014/main" id="{9667450F-C8E9-4620-AF9B-7CBEF363731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562741" y="3186350"/>
          <a:ext cx="3923434" cy="2950238"/>
        </a:xfrm>
        <a:prstGeom prst="rect">
          <a:avLst/>
        </a:prstGeom>
      </xdr:spPr>
    </xdr:pic>
    <xdr:clientData/>
  </xdr:twoCellAnchor>
  <xdr:twoCellAnchor editAs="oneCell">
    <xdr:from>
      <xdr:col>0</xdr:col>
      <xdr:colOff>10885</xdr:colOff>
      <xdr:row>32</xdr:row>
      <xdr:rowOff>127930</xdr:rowOff>
    </xdr:from>
    <xdr:to>
      <xdr:col>5</xdr:col>
      <xdr:colOff>636846</xdr:colOff>
      <xdr:row>47</xdr:row>
      <xdr:rowOff>125418</xdr:rowOff>
    </xdr:to>
    <xdr:pic>
      <xdr:nvPicPr>
        <xdr:cNvPr id="11" name="Picture 10">
          <a:extLst>
            <a:ext uri="{FF2B5EF4-FFF2-40B4-BE49-F238E27FC236}">
              <a16:creationId xmlns:a16="http://schemas.microsoft.com/office/drawing/2014/main" id="{5B485C5B-F60A-459B-B7E8-129DE3CD496B}"/>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0885" y="6427130"/>
          <a:ext cx="3927961" cy="2950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ieeesa.webex.com/ieeesa/j.php?MTID=m446d741d2011fbf01d251323596506f4" TargetMode="External"/><Relationship Id="rId2" Type="http://schemas.openxmlformats.org/officeDocument/2006/relationships/hyperlink" Target="https://ieeesa.webex.com/ieeesa/j.php?MTID=mf6b3dcaaa3f8fd4aef59dabcdf40525c" TargetMode="External"/><Relationship Id="rId1" Type="http://schemas.openxmlformats.org/officeDocument/2006/relationships/hyperlink" Target="https://ieeesa.webex.com/ieeesa/j.php?MTID=mb0870b3335056c512b9fa579a924533f" TargetMode="External"/><Relationship Id="rId5" Type="http://schemas.openxmlformats.org/officeDocument/2006/relationships/printerSettings" Target="../printerSettings/printerSettings2.bin"/><Relationship Id="rId4" Type="http://schemas.openxmlformats.org/officeDocument/2006/relationships/hyperlink" Target="https://ieeesa.webex.com/ieeesa/j.php?MTID=m704fd5fb4348be2c398421946ca1ed1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ieee802.org/802tele_calendar.html" TargetMode="External"/><Relationship Id="rId13" Type="http://schemas.openxmlformats.org/officeDocument/2006/relationships/hyperlink" Target="https://ieeesa.webex.com/ieeesa/j.php?MTID=ma9da3d783fff4ef9de6025f740cc795b" TargetMode="External"/><Relationship Id="rId18" Type="http://schemas.openxmlformats.org/officeDocument/2006/relationships/hyperlink" Target="https://ieeesa.webex.com/ieeesa/j.php?MTID=mb0870b3335056c512b9fa579a924533f" TargetMode="External"/><Relationship Id="rId3" Type="http://schemas.openxmlformats.org/officeDocument/2006/relationships/hyperlink" Target="https://ieeesa.webex.com/ieeesa/j.php?MTID=mb0870b3335056c512b9fa579a924533f" TargetMode="External"/><Relationship Id="rId7" Type="http://schemas.openxmlformats.org/officeDocument/2006/relationships/hyperlink" Target="https://www.ieee802.org/802tele_calendar.html" TargetMode="External"/><Relationship Id="rId12" Type="http://schemas.openxmlformats.org/officeDocument/2006/relationships/hyperlink" Target="https://ieeesa.webex.com/ieeesa/j.php?MTID=m8840cb117e704e1b517f23c21c709fb3" TargetMode="External"/><Relationship Id="rId17" Type="http://schemas.openxmlformats.org/officeDocument/2006/relationships/hyperlink" Target="https://ieeesa.webex.com/ieeesa/j.php?MTID=ma9da3d783fff4ef9de6025f740cc795b" TargetMode="External"/><Relationship Id="rId2" Type="http://schemas.openxmlformats.org/officeDocument/2006/relationships/hyperlink" Target="https://ieeesa.webex.com/ieeesa/j.php?MTID=ma9da3d783fff4ef9de6025f740cc795b" TargetMode="External"/><Relationship Id="rId16" Type="http://schemas.openxmlformats.org/officeDocument/2006/relationships/hyperlink" Target="https://ieeesa.webex.com/ieeesa/j.php?MTID=m8840cb117e704e1b517f23c21c709fb3" TargetMode="External"/><Relationship Id="rId20" Type="http://schemas.openxmlformats.org/officeDocument/2006/relationships/hyperlink" Target="https://ieeesa.webex.com/ieeesa/j.php?MTID=m8840cb117e704e1b517f23c21c709fb3" TargetMode="External"/><Relationship Id="rId1" Type="http://schemas.openxmlformats.org/officeDocument/2006/relationships/hyperlink" Target="https://ieeesa.webex.com/ieeesa/j.php?MTID=mb0870b3335056c512b9fa579a924533f" TargetMode="External"/><Relationship Id="rId6" Type="http://schemas.openxmlformats.org/officeDocument/2006/relationships/hyperlink" Target="https://ieeesa.webex.com/ieeesa/j.php?MTID=m8840cb117e704e1b517f23c21c709fb3" TargetMode="External"/><Relationship Id="rId11" Type="http://schemas.openxmlformats.org/officeDocument/2006/relationships/hyperlink" Target="https://ieeesa.webex.com/ieeesa/j.php?MTID=m6bd78bd6158737bb459a760f320c254a" TargetMode="External"/><Relationship Id="rId5" Type="http://schemas.openxmlformats.org/officeDocument/2006/relationships/hyperlink" Target="https://www.ieee802.org/802tele_calendar.html" TargetMode="External"/><Relationship Id="rId15" Type="http://schemas.openxmlformats.org/officeDocument/2006/relationships/hyperlink" Target="https://ieeesa.webex.com/ieeesa/j.php?MTID=m6bd78bd6158737bb459a760f320c254a" TargetMode="External"/><Relationship Id="rId10" Type="http://schemas.openxmlformats.org/officeDocument/2006/relationships/hyperlink" Target="https://ieeesa.webex.com/ieeesa/j.php?MTID=mb0870b3335056c512b9fa579a924533f" TargetMode="External"/><Relationship Id="rId19" Type="http://schemas.openxmlformats.org/officeDocument/2006/relationships/hyperlink" Target="https://ieeesa.webex.com/ieeesa/j.php?MTID=m6bd78bd6158737bb459a760f320c254a" TargetMode="External"/><Relationship Id="rId4" Type="http://schemas.openxmlformats.org/officeDocument/2006/relationships/hyperlink" Target="https://ieeesa.webex.com/ieeesa/j.php?MTID=m6bd78bd6158737bb459a760f320c254a" TargetMode="External"/><Relationship Id="rId9" Type="http://schemas.openxmlformats.org/officeDocument/2006/relationships/hyperlink" Target="https://ieeesa.webex.com/ieeesa/j.php?MTID=ma9da3d783fff4ef9de6025f740cc795b" TargetMode="External"/><Relationship Id="rId14" Type="http://schemas.openxmlformats.org/officeDocument/2006/relationships/hyperlink" Target="https://ieeesa.webex.com/ieeesa/j.php?MTID=mb0870b3335056c512b9fa579a924533f"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A5DB2-7A61-4AC9-8D45-FAA7E27D88D0}">
  <dimension ref="A1"/>
  <sheetViews>
    <sheetView topLeftCell="A10" workbookViewId="0">
      <selection activeCell="B44" sqref="B44"/>
    </sheetView>
  </sheetViews>
  <sheetFormatPr defaultRowHeight="19.2" x14ac:dyDescent="0.45"/>
  <sheetData/>
  <phoneticPr fontId="1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2"/>
  <sheetViews>
    <sheetView tabSelected="1" topLeftCell="A6" zoomScaleNormal="100" workbookViewId="0">
      <selection activeCell="B35" sqref="B35"/>
    </sheetView>
  </sheetViews>
  <sheetFormatPr defaultColWidth="8" defaultRowHeight="19.2" x14ac:dyDescent="0.45"/>
  <cols>
    <col min="1" max="1" width="5.08984375" customWidth="1"/>
    <col min="2" max="2" width="96.453125" customWidth="1"/>
    <col min="3" max="3" width="14.453125" customWidth="1"/>
    <col min="4" max="4" width="3.453125" style="20" customWidth="1"/>
    <col min="5" max="5" width="8.7265625" customWidth="1"/>
  </cols>
  <sheetData>
    <row r="1" spans="1:5" ht="22.8" x14ac:dyDescent="0.45">
      <c r="A1" s="8"/>
      <c r="B1" s="1"/>
      <c r="C1" s="2"/>
      <c r="D1" s="16"/>
      <c r="E1" s="2"/>
    </row>
    <row r="2" spans="1:5" ht="23.4" x14ac:dyDescent="0.45">
      <c r="A2" s="9" t="s">
        <v>2</v>
      </c>
      <c r="B2" s="3"/>
      <c r="C2" s="4"/>
      <c r="D2" s="17"/>
      <c r="E2" s="4"/>
    </row>
    <row r="3" spans="1:5" ht="22.8" x14ac:dyDescent="0.45">
      <c r="A3" s="7"/>
      <c r="B3" s="32" t="s">
        <v>172</v>
      </c>
      <c r="C3" s="5"/>
      <c r="D3" s="18"/>
      <c r="E3" s="5"/>
    </row>
    <row r="4" spans="1:5" ht="22.8" x14ac:dyDescent="0.45">
      <c r="A4" s="7"/>
      <c r="B4" s="12" t="s">
        <v>180</v>
      </c>
      <c r="C4" s="5"/>
      <c r="D4" s="18"/>
      <c r="E4" s="5"/>
    </row>
    <row r="5" spans="1:5" x14ac:dyDescent="0.45">
      <c r="A5" s="6"/>
      <c r="B5" s="29"/>
      <c r="C5" s="7"/>
      <c r="D5" s="19"/>
      <c r="E5" s="7"/>
    </row>
    <row r="6" spans="1:5" x14ac:dyDescent="0.45">
      <c r="A6" s="6"/>
      <c r="B6" s="29" t="s">
        <v>13</v>
      </c>
      <c r="C6" s="7"/>
      <c r="D6" s="19"/>
      <c r="E6" s="7"/>
    </row>
    <row r="7" spans="1:5" x14ac:dyDescent="0.45">
      <c r="A7" s="13"/>
      <c r="B7" s="14"/>
    </row>
    <row r="8" spans="1:5" x14ac:dyDescent="0.45">
      <c r="A8" s="13"/>
      <c r="B8" s="15" t="s">
        <v>6</v>
      </c>
    </row>
    <row r="9" spans="1:5" x14ac:dyDescent="0.45">
      <c r="A9" s="13"/>
      <c r="B9" s="35" t="s">
        <v>15</v>
      </c>
    </row>
    <row r="10" spans="1:5" x14ac:dyDescent="0.45">
      <c r="A10" s="13"/>
      <c r="B10" s="35" t="s">
        <v>16</v>
      </c>
    </row>
    <row r="11" spans="1:5" x14ac:dyDescent="0.45">
      <c r="A11" s="26"/>
      <c r="B11" s="30"/>
      <c r="C11" s="25"/>
      <c r="D11" s="27"/>
      <c r="E11" s="28"/>
    </row>
    <row r="12" spans="1:5" ht="23.4" x14ac:dyDescent="0.45">
      <c r="A12" s="22"/>
      <c r="B12" s="21" t="s">
        <v>173</v>
      </c>
      <c r="C12" s="23"/>
      <c r="D12" s="24"/>
      <c r="E12" s="23"/>
    </row>
    <row r="13" spans="1:5" x14ac:dyDescent="0.45">
      <c r="A13" s="26">
        <v>1.1000000000000001</v>
      </c>
      <c r="B13" s="25" t="s">
        <v>0</v>
      </c>
      <c r="C13" s="25" t="s">
        <v>1</v>
      </c>
      <c r="D13" s="27">
        <v>0</v>
      </c>
      <c r="E13" s="28" t="s">
        <v>11</v>
      </c>
    </row>
    <row r="14" spans="1:5" x14ac:dyDescent="0.45">
      <c r="A14" s="26">
        <v>1.2</v>
      </c>
      <c r="B14" s="25" t="s">
        <v>3</v>
      </c>
      <c r="C14" s="25" t="s">
        <v>1</v>
      </c>
      <c r="D14" s="27">
        <v>5</v>
      </c>
      <c r="E14" s="28"/>
    </row>
    <row r="15" spans="1:5" x14ac:dyDescent="0.45">
      <c r="A15" s="26">
        <v>1.3</v>
      </c>
      <c r="B15" s="25" t="s">
        <v>181</v>
      </c>
      <c r="C15" s="25" t="s">
        <v>1</v>
      </c>
      <c r="D15" s="27">
        <v>5</v>
      </c>
      <c r="E15" s="28"/>
    </row>
    <row r="16" spans="1:5" x14ac:dyDescent="0.45">
      <c r="A16" s="26">
        <v>1.4</v>
      </c>
      <c r="B16" s="25" t="s">
        <v>176</v>
      </c>
      <c r="C16" s="25" t="s">
        <v>14</v>
      </c>
      <c r="D16" s="27">
        <v>5</v>
      </c>
      <c r="E16" s="28"/>
    </row>
    <row r="17" spans="1:9" x14ac:dyDescent="0.45">
      <c r="A17" s="26">
        <v>1.5</v>
      </c>
      <c r="B17" s="25" t="s">
        <v>178</v>
      </c>
      <c r="C17" s="25" t="s">
        <v>14</v>
      </c>
      <c r="D17" s="27">
        <v>5</v>
      </c>
      <c r="E17" s="28"/>
    </row>
    <row r="18" spans="1:9" x14ac:dyDescent="0.45">
      <c r="A18" s="26">
        <v>1.6</v>
      </c>
      <c r="B18" s="25" t="s">
        <v>177</v>
      </c>
      <c r="C18" s="25" t="s">
        <v>12</v>
      </c>
      <c r="D18" s="27">
        <v>20</v>
      </c>
      <c r="E18" s="28"/>
    </row>
    <row r="19" spans="1:9" x14ac:dyDescent="0.45">
      <c r="A19" s="33">
        <v>1.7</v>
      </c>
      <c r="B19" s="40"/>
      <c r="C19" s="25"/>
      <c r="D19" s="27">
        <v>5</v>
      </c>
      <c r="E19" s="28"/>
    </row>
    <row r="20" spans="1:9" x14ac:dyDescent="0.45">
      <c r="A20" s="31">
        <v>1.8</v>
      </c>
      <c r="B20" s="25" t="s">
        <v>4</v>
      </c>
      <c r="C20" s="25" t="s">
        <v>1</v>
      </c>
      <c r="D20" s="27">
        <v>5</v>
      </c>
      <c r="E20" s="28" t="s">
        <v>10</v>
      </c>
    </row>
    <row r="21" spans="1:9" x14ac:dyDescent="0.45">
      <c r="A21" s="36"/>
      <c r="C21" s="37"/>
      <c r="D21" s="38"/>
    </row>
    <row r="23" spans="1:9" ht="23.4" x14ac:dyDescent="0.45">
      <c r="A23" s="22"/>
      <c r="B23" s="21" t="s">
        <v>174</v>
      </c>
      <c r="C23" s="23"/>
      <c r="D23" s="24"/>
      <c r="E23" s="23"/>
    </row>
    <row r="24" spans="1:9" ht="27.6" x14ac:dyDescent="0.6">
      <c r="A24" s="26">
        <v>1.1000000000000001</v>
      </c>
      <c r="B24" s="25" t="s">
        <v>0</v>
      </c>
      <c r="C24" s="25" t="s">
        <v>1</v>
      </c>
      <c r="D24" s="27">
        <v>0</v>
      </c>
      <c r="E24" s="28" t="s">
        <v>9</v>
      </c>
      <c r="F24" s="11"/>
      <c r="G24" s="11"/>
      <c r="H24" s="11"/>
      <c r="I24" s="11"/>
    </row>
    <row r="25" spans="1:9" ht="27.6" x14ac:dyDescent="0.6">
      <c r="A25" s="26">
        <v>1.2</v>
      </c>
      <c r="B25" s="25" t="s">
        <v>3</v>
      </c>
      <c r="C25" s="25" t="s">
        <v>1</v>
      </c>
      <c r="D25" s="27">
        <v>5</v>
      </c>
      <c r="E25" s="28"/>
      <c r="F25" s="11"/>
      <c r="G25" s="11"/>
      <c r="H25" s="11"/>
      <c r="I25" s="11"/>
    </row>
    <row r="26" spans="1:9" ht="27.6" x14ac:dyDescent="0.6">
      <c r="A26" s="26">
        <v>1.3</v>
      </c>
      <c r="B26" s="25" t="s">
        <v>181</v>
      </c>
      <c r="C26" s="25" t="s">
        <v>1</v>
      </c>
      <c r="D26" s="27">
        <v>5</v>
      </c>
      <c r="E26" s="28"/>
      <c r="F26" s="11"/>
      <c r="G26" s="11"/>
      <c r="H26" s="11"/>
      <c r="I26" s="11"/>
    </row>
    <row r="27" spans="1:9" ht="27.6" x14ac:dyDescent="0.6">
      <c r="A27" s="26">
        <v>1.4</v>
      </c>
      <c r="B27" s="41"/>
      <c r="C27" s="25" t="s">
        <v>1</v>
      </c>
      <c r="D27" s="27">
        <v>10</v>
      </c>
      <c r="E27" s="28"/>
      <c r="G27" s="11"/>
      <c r="H27" s="11"/>
      <c r="I27" s="11"/>
    </row>
    <row r="28" spans="1:9" ht="27.6" x14ac:dyDescent="0.6">
      <c r="A28" s="34">
        <v>1.5</v>
      </c>
      <c r="B28" s="41"/>
      <c r="C28" s="25"/>
      <c r="D28" s="27">
        <v>10</v>
      </c>
      <c r="E28" s="28"/>
      <c r="G28" s="11"/>
      <c r="H28" s="11"/>
      <c r="I28" s="11"/>
    </row>
    <row r="29" spans="1:9" x14ac:dyDescent="0.45">
      <c r="A29" s="34">
        <v>1.6</v>
      </c>
      <c r="C29" s="25" t="s">
        <v>1</v>
      </c>
      <c r="D29" s="27">
        <v>10</v>
      </c>
      <c r="E29" s="28"/>
    </row>
    <row r="30" spans="1:9" x14ac:dyDescent="0.45">
      <c r="A30" s="34">
        <v>1.7</v>
      </c>
      <c r="B30" s="25" t="s">
        <v>4</v>
      </c>
      <c r="C30" s="25" t="s">
        <v>1</v>
      </c>
      <c r="D30" s="27">
        <v>2</v>
      </c>
      <c r="E30" s="28" t="s">
        <v>10</v>
      </c>
    </row>
    <row r="32" spans="1:9" ht="23.4" x14ac:dyDescent="0.45">
      <c r="A32" s="22"/>
      <c r="B32" s="21" t="s">
        <v>175</v>
      </c>
      <c r="C32" s="23"/>
      <c r="D32" s="24"/>
      <c r="E32" s="23"/>
    </row>
    <row r="33" spans="1:9" x14ac:dyDescent="0.45">
      <c r="A33" s="26">
        <v>1.1000000000000001</v>
      </c>
      <c r="B33" s="25" t="s">
        <v>0</v>
      </c>
      <c r="C33" s="25" t="s">
        <v>1</v>
      </c>
      <c r="D33" s="27">
        <v>0</v>
      </c>
      <c r="E33" s="28" t="s">
        <v>11</v>
      </c>
    </row>
    <row r="34" spans="1:9" x14ac:dyDescent="0.45">
      <c r="A34" s="26">
        <v>1.2</v>
      </c>
      <c r="B34" s="25" t="s">
        <v>3</v>
      </c>
      <c r="C34" s="25" t="s">
        <v>1</v>
      </c>
      <c r="D34" s="27">
        <v>5</v>
      </c>
      <c r="E34" s="28"/>
    </row>
    <row r="35" spans="1:9" x14ac:dyDescent="0.45">
      <c r="A35" s="26">
        <v>1.3</v>
      </c>
      <c r="B35" s="25" t="s">
        <v>181</v>
      </c>
      <c r="C35" s="25" t="s">
        <v>1</v>
      </c>
      <c r="D35" s="27">
        <v>5</v>
      </c>
      <c r="E35" s="28"/>
    </row>
    <row r="36" spans="1:9" s="11" customFormat="1" ht="27.6" x14ac:dyDescent="0.6">
      <c r="A36" s="26">
        <v>1.4</v>
      </c>
      <c r="B36" s="25" t="s">
        <v>8</v>
      </c>
      <c r="C36" s="25" t="s">
        <v>1</v>
      </c>
      <c r="D36" s="27">
        <v>10</v>
      </c>
      <c r="E36" s="28"/>
      <c r="F36"/>
      <c r="G36"/>
      <c r="H36"/>
      <c r="I36"/>
    </row>
    <row r="37" spans="1:9" s="11" customFormat="1" ht="27.6" x14ac:dyDescent="0.6">
      <c r="A37" s="33">
        <v>1.5</v>
      </c>
      <c r="B37" s="25"/>
      <c r="C37" s="25"/>
      <c r="D37" s="27"/>
      <c r="E37" s="28"/>
      <c r="F37"/>
      <c r="G37"/>
      <c r="H37"/>
      <c r="I37"/>
    </row>
    <row r="38" spans="1:9" x14ac:dyDescent="0.45">
      <c r="A38" s="34">
        <v>1.6</v>
      </c>
      <c r="B38" s="25" t="s">
        <v>7</v>
      </c>
      <c r="C38" s="25" t="s">
        <v>1</v>
      </c>
      <c r="D38" s="27">
        <v>5</v>
      </c>
      <c r="E38" s="28"/>
    </row>
    <row r="39" spans="1:9" x14ac:dyDescent="0.45">
      <c r="A39" s="34">
        <v>1.7</v>
      </c>
      <c r="B39" s="25" t="s">
        <v>179</v>
      </c>
      <c r="C39" s="25" t="s">
        <v>1</v>
      </c>
      <c r="D39" s="27">
        <v>5</v>
      </c>
      <c r="E39" s="28"/>
    </row>
    <row r="40" spans="1:9" x14ac:dyDescent="0.45">
      <c r="A40" s="34">
        <v>1.8</v>
      </c>
      <c r="B40" s="25" t="s">
        <v>5</v>
      </c>
      <c r="C40" s="25" t="s">
        <v>1</v>
      </c>
      <c r="D40" s="27">
        <v>2</v>
      </c>
      <c r="E40" s="28" t="s">
        <v>10</v>
      </c>
    </row>
    <row r="41" spans="1:9" x14ac:dyDescent="0.45">
      <c r="A41" s="39"/>
    </row>
    <row r="42" spans="1:9" x14ac:dyDescent="0.45">
      <c r="D42"/>
    </row>
    <row r="43" spans="1:9" x14ac:dyDescent="0.45">
      <c r="D43"/>
    </row>
    <row r="44" spans="1:9" x14ac:dyDescent="0.45">
      <c r="D44"/>
    </row>
    <row r="45" spans="1:9" x14ac:dyDescent="0.45">
      <c r="D45"/>
    </row>
    <row r="46" spans="1:9" x14ac:dyDescent="0.45">
      <c r="D46"/>
    </row>
    <row r="47" spans="1:9" x14ac:dyDescent="0.45">
      <c r="D47"/>
    </row>
    <row r="74" spans="6:6" ht="27.6" x14ac:dyDescent="0.6">
      <c r="F74" s="11"/>
    </row>
    <row r="83" spans="1:9" ht="27.6" x14ac:dyDescent="0.6">
      <c r="F83" s="11"/>
    </row>
    <row r="84" spans="1:9" x14ac:dyDescent="0.45">
      <c r="G84" s="10"/>
      <c r="H84" s="10"/>
      <c r="I84" s="10"/>
    </row>
    <row r="92" spans="1:9" s="10" customFormat="1" x14ac:dyDescent="0.45">
      <c r="A92"/>
      <c r="B92"/>
      <c r="C92"/>
      <c r="D92" s="20"/>
      <c r="E92"/>
      <c r="F92"/>
      <c r="G92"/>
      <c r="H92"/>
      <c r="I92"/>
    </row>
  </sheetData>
  <phoneticPr fontId="11"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045F7-D4EF-4E9C-BA94-BDF5842E21D4}">
  <dimension ref="A2:P32"/>
  <sheetViews>
    <sheetView zoomScale="115" zoomScaleNormal="115" workbookViewId="0">
      <selection activeCell="K20" sqref="K20"/>
    </sheetView>
  </sheetViews>
  <sheetFormatPr defaultColWidth="8.08984375" defaultRowHeight="19.2" x14ac:dyDescent="0.45"/>
  <sheetData>
    <row r="2" spans="1:16" x14ac:dyDescent="0.45">
      <c r="A2" s="43" t="s">
        <v>119</v>
      </c>
      <c r="N2" s="43" t="s">
        <v>120</v>
      </c>
    </row>
    <row r="3" spans="1:16" x14ac:dyDescent="0.45">
      <c r="A3" s="44" t="s">
        <v>161</v>
      </c>
      <c r="N3" s="44" t="s">
        <v>162</v>
      </c>
    </row>
    <row r="4" spans="1:16" x14ac:dyDescent="0.45">
      <c r="A4" s="44" t="s">
        <v>121</v>
      </c>
      <c r="N4" s="44" t="s">
        <v>121</v>
      </c>
    </row>
    <row r="5" spans="1:16" x14ac:dyDescent="0.45">
      <c r="A5" s="45" t="s">
        <v>122</v>
      </c>
      <c r="C5" s="47" t="s">
        <v>152</v>
      </c>
      <c r="N5" s="45" t="s">
        <v>122</v>
      </c>
      <c r="P5" s="47" t="s">
        <v>130</v>
      </c>
    </row>
    <row r="6" spans="1:16" x14ac:dyDescent="0.45">
      <c r="A6" s="44" t="s">
        <v>153</v>
      </c>
      <c r="N6" s="44" t="s">
        <v>157</v>
      </c>
    </row>
    <row r="7" spans="1:16" x14ac:dyDescent="0.45">
      <c r="A7" s="46" t="s">
        <v>154</v>
      </c>
      <c r="N7" s="46" t="s">
        <v>159</v>
      </c>
    </row>
    <row r="8" spans="1:16" x14ac:dyDescent="0.45">
      <c r="A8" s="44" t="s">
        <v>123</v>
      </c>
      <c r="N8" s="44" t="s">
        <v>123</v>
      </c>
    </row>
    <row r="9" spans="1:16" x14ac:dyDescent="0.45">
      <c r="A9" s="44" t="s">
        <v>156</v>
      </c>
      <c r="N9" s="44" t="s">
        <v>160</v>
      </c>
    </row>
    <row r="10" spans="1:16" x14ac:dyDescent="0.45">
      <c r="A10" s="44" t="s">
        <v>124</v>
      </c>
      <c r="N10" s="44" t="s">
        <v>124</v>
      </c>
    </row>
    <row r="11" spans="1:16" x14ac:dyDescent="0.45">
      <c r="A11" s="44" t="s">
        <v>125</v>
      </c>
      <c r="N11" s="44" t="s">
        <v>125</v>
      </c>
    </row>
    <row r="12" spans="1:16" x14ac:dyDescent="0.45">
      <c r="A12" s="44" t="s">
        <v>126</v>
      </c>
      <c r="N12" s="44" t="s">
        <v>126</v>
      </c>
    </row>
    <row r="13" spans="1:16" x14ac:dyDescent="0.45">
      <c r="A13" s="44" t="s">
        <v>127</v>
      </c>
      <c r="N13" s="44" t="s">
        <v>127</v>
      </c>
    </row>
    <row r="14" spans="1:16" x14ac:dyDescent="0.45">
      <c r="A14" s="44" t="s">
        <v>155</v>
      </c>
      <c r="N14" s="44" t="s">
        <v>158</v>
      </c>
    </row>
    <row r="20" spans="1:16" x14ac:dyDescent="0.45">
      <c r="A20" s="43" t="s">
        <v>128</v>
      </c>
      <c r="N20" s="43" t="s">
        <v>129</v>
      </c>
    </row>
    <row r="21" spans="1:16" x14ac:dyDescent="0.45">
      <c r="A21" s="44" t="s">
        <v>163</v>
      </c>
      <c r="N21" s="44" t="s">
        <v>164</v>
      </c>
    </row>
    <row r="22" spans="1:16" x14ac:dyDescent="0.45">
      <c r="A22" s="44" t="s">
        <v>121</v>
      </c>
      <c r="N22" s="44" t="s">
        <v>121</v>
      </c>
    </row>
    <row r="23" spans="1:16" x14ac:dyDescent="0.45">
      <c r="A23" s="45" t="s">
        <v>122</v>
      </c>
      <c r="C23" s="47" t="s">
        <v>131</v>
      </c>
      <c r="N23" s="45" t="s">
        <v>122</v>
      </c>
      <c r="P23" s="47" t="s">
        <v>132</v>
      </c>
    </row>
    <row r="24" spans="1:16" x14ac:dyDescent="0.45">
      <c r="A24" s="44" t="s">
        <v>165</v>
      </c>
      <c r="N24" s="44" t="s">
        <v>169</v>
      </c>
    </row>
    <row r="25" spans="1:16" x14ac:dyDescent="0.45">
      <c r="A25" s="46" t="s">
        <v>166</v>
      </c>
      <c r="N25" s="46" t="s">
        <v>133</v>
      </c>
    </row>
    <row r="26" spans="1:16" x14ac:dyDescent="0.45">
      <c r="A26" s="44" t="s">
        <v>123</v>
      </c>
      <c r="N26" s="44" t="s">
        <v>123</v>
      </c>
    </row>
    <row r="27" spans="1:16" x14ac:dyDescent="0.45">
      <c r="A27" s="44" t="s">
        <v>168</v>
      </c>
      <c r="N27" s="44" t="s">
        <v>171</v>
      </c>
    </row>
    <row r="28" spans="1:16" x14ac:dyDescent="0.45">
      <c r="A28" s="44" t="s">
        <v>124</v>
      </c>
      <c r="N28" s="44" t="s">
        <v>124</v>
      </c>
    </row>
    <row r="29" spans="1:16" x14ac:dyDescent="0.45">
      <c r="A29" s="44" t="s">
        <v>125</v>
      </c>
      <c r="N29" s="44" t="s">
        <v>125</v>
      </c>
    </row>
    <row r="30" spans="1:16" x14ac:dyDescent="0.45">
      <c r="A30" s="44" t="s">
        <v>126</v>
      </c>
      <c r="N30" s="44" t="s">
        <v>126</v>
      </c>
    </row>
    <row r="31" spans="1:16" x14ac:dyDescent="0.45">
      <c r="A31" s="44" t="s">
        <v>127</v>
      </c>
      <c r="N31" s="44" t="s">
        <v>127</v>
      </c>
    </row>
    <row r="32" spans="1:16" x14ac:dyDescent="0.45">
      <c r="A32" s="44" t="s">
        <v>167</v>
      </c>
      <c r="N32" s="44" t="s">
        <v>170</v>
      </c>
    </row>
  </sheetData>
  <phoneticPr fontId="11" type="noConversion"/>
  <hyperlinks>
    <hyperlink ref="C5" r:id="rId1" xr:uid="{2DBE4BCE-57D9-4CAB-A917-B53280B703E4}"/>
    <hyperlink ref="P5" r:id="rId2" xr:uid="{F020BA4A-23C6-4A89-99B0-34F244AA708B}"/>
    <hyperlink ref="C23" r:id="rId3" xr:uid="{0E3DC58A-F9F0-456E-A4BC-5B9B9E245A86}"/>
    <hyperlink ref="P23" r:id="rId4" xr:uid="{88E8F95B-E459-40DE-A325-7D8B459C998F}"/>
  </hyperlinks>
  <pageMargins left="0.7" right="0.7" top="0.75" bottom="0.75" header="0.3" footer="0.3"/>
  <pageSetup orientation="portrait" verticalDpi="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FC1A4-2843-4DCF-90D6-A2EAF8D87C61}">
  <dimension ref="A1:AF58"/>
  <sheetViews>
    <sheetView topLeftCell="A4" zoomScale="115" zoomScaleNormal="115" workbookViewId="0">
      <selection activeCell="AD16" sqref="A1:XFD1048576"/>
    </sheetView>
  </sheetViews>
  <sheetFormatPr defaultRowHeight="19.2" x14ac:dyDescent="0.45"/>
  <sheetData>
    <row r="1" spans="1:32" ht="19.8" thickBot="1" x14ac:dyDescent="0.5">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50"/>
      <c r="AE1" s="50"/>
      <c r="AF1" s="50"/>
    </row>
    <row r="2" spans="1:32" ht="22.8" x14ac:dyDescent="0.45">
      <c r="A2" s="297" t="s">
        <v>17</v>
      </c>
      <c r="B2" s="51" t="s">
        <v>134</v>
      </c>
      <c r="C2" s="51"/>
      <c r="D2" s="52"/>
      <c r="E2" s="52"/>
      <c r="F2" s="52"/>
      <c r="G2" s="52"/>
      <c r="H2" s="52"/>
      <c r="I2" s="52"/>
      <c r="J2" s="52"/>
      <c r="K2" s="52"/>
      <c r="L2" s="52"/>
      <c r="M2" s="52"/>
      <c r="N2" s="52"/>
      <c r="O2" s="52"/>
      <c r="P2" s="52"/>
      <c r="Q2" s="52"/>
      <c r="R2" s="52"/>
      <c r="S2" s="52"/>
      <c r="T2" s="52"/>
      <c r="U2" s="52"/>
      <c r="V2" s="52"/>
      <c r="W2" s="52"/>
      <c r="X2" s="52"/>
      <c r="Y2" s="53"/>
      <c r="Z2" s="53"/>
      <c r="AA2" s="52"/>
      <c r="AB2" s="53"/>
      <c r="AC2" s="54"/>
      <c r="AD2" s="50"/>
      <c r="AE2" s="50"/>
      <c r="AF2" s="50"/>
    </row>
    <row r="3" spans="1:32" ht="23.4" x14ac:dyDescent="0.45">
      <c r="A3" s="298"/>
      <c r="B3" s="55" t="s">
        <v>135</v>
      </c>
      <c r="C3" s="55"/>
      <c r="D3" s="56"/>
      <c r="E3" s="56"/>
      <c r="F3" s="56"/>
      <c r="G3" s="56"/>
      <c r="H3" s="56"/>
      <c r="I3" s="56"/>
      <c r="J3" s="56"/>
      <c r="K3" s="56"/>
      <c r="L3" s="56"/>
      <c r="M3" s="56"/>
      <c r="N3" s="56"/>
      <c r="O3" s="56"/>
      <c r="P3" s="56"/>
      <c r="Q3" s="56"/>
      <c r="R3" s="56"/>
      <c r="S3" s="56"/>
      <c r="T3" s="56"/>
      <c r="U3" s="56"/>
      <c r="V3" s="56"/>
      <c r="W3" s="56"/>
      <c r="X3" s="56"/>
      <c r="Y3" s="56"/>
      <c r="Z3" s="56"/>
      <c r="AA3" s="56"/>
      <c r="AB3" s="56"/>
      <c r="AC3" s="57"/>
      <c r="AD3" s="58"/>
      <c r="AE3" s="58"/>
    </row>
    <row r="4" spans="1:32" ht="19.8" thickBot="1" x14ac:dyDescent="0.5">
      <c r="A4" s="298"/>
      <c r="B4" s="59" t="s">
        <v>18</v>
      </c>
      <c r="C4" s="60"/>
      <c r="D4" s="60"/>
      <c r="E4" s="60"/>
      <c r="F4" s="60"/>
      <c r="G4" s="60"/>
      <c r="H4" s="60"/>
      <c r="I4" s="60"/>
      <c r="J4" s="60"/>
      <c r="K4" s="60"/>
      <c r="L4" s="60"/>
      <c r="M4" s="60"/>
      <c r="N4" s="60"/>
      <c r="O4" s="60"/>
      <c r="P4" s="60"/>
      <c r="Q4" s="60"/>
      <c r="R4" s="60"/>
      <c r="S4" s="60"/>
      <c r="T4" s="60"/>
      <c r="U4" s="60"/>
      <c r="V4" s="60"/>
      <c r="W4" s="60"/>
      <c r="X4" s="60"/>
      <c r="Y4" s="60"/>
      <c r="Z4" s="61"/>
      <c r="AA4" s="60"/>
      <c r="AB4" s="60"/>
      <c r="AC4" s="62"/>
      <c r="AD4" s="50"/>
      <c r="AE4" s="50"/>
      <c r="AF4" s="50"/>
    </row>
    <row r="5" spans="1:32" x14ac:dyDescent="0.45">
      <c r="A5" s="299" t="s">
        <v>19</v>
      </c>
      <c r="B5" s="302" t="s">
        <v>20</v>
      </c>
      <c r="C5" s="303"/>
      <c r="D5" s="286" t="s">
        <v>21</v>
      </c>
      <c r="E5" s="287"/>
      <c r="F5" s="287"/>
      <c r="G5" s="287"/>
      <c r="H5" s="288"/>
      <c r="I5" s="286" t="s">
        <v>22</v>
      </c>
      <c r="J5" s="287"/>
      <c r="K5" s="287"/>
      <c r="L5" s="287"/>
      <c r="M5" s="288"/>
      <c r="N5" s="286" t="s">
        <v>23</v>
      </c>
      <c r="O5" s="287"/>
      <c r="P5" s="287"/>
      <c r="Q5" s="287"/>
      <c r="R5" s="288"/>
      <c r="S5" s="286" t="s">
        <v>24</v>
      </c>
      <c r="T5" s="287"/>
      <c r="U5" s="287"/>
      <c r="V5" s="287"/>
      <c r="W5" s="288"/>
      <c r="X5" s="286" t="s">
        <v>25</v>
      </c>
      <c r="Y5" s="287"/>
      <c r="Z5" s="288"/>
      <c r="AA5" s="286" t="s">
        <v>26</v>
      </c>
      <c r="AB5" s="287"/>
      <c r="AC5" s="288"/>
      <c r="AD5" s="63"/>
      <c r="AE5" s="63"/>
      <c r="AF5" s="63"/>
    </row>
    <row r="6" spans="1:32" ht="19.8" thickBot="1" x14ac:dyDescent="0.5">
      <c r="A6" s="300"/>
      <c r="B6" s="289">
        <f>DATE(2024,7,14)</f>
        <v>45487</v>
      </c>
      <c r="C6" s="290"/>
      <c r="D6" s="291">
        <f>B6+1</f>
        <v>45488</v>
      </c>
      <c r="E6" s="291"/>
      <c r="F6" s="291"/>
      <c r="G6" s="291"/>
      <c r="H6" s="292"/>
      <c r="I6" s="293">
        <f>D6+1</f>
        <v>45489</v>
      </c>
      <c r="J6" s="291"/>
      <c r="K6" s="291"/>
      <c r="L6" s="291"/>
      <c r="M6" s="292"/>
      <c r="N6" s="293">
        <f>I6+1</f>
        <v>45490</v>
      </c>
      <c r="O6" s="291"/>
      <c r="P6" s="291"/>
      <c r="Q6" s="291"/>
      <c r="R6" s="292"/>
      <c r="S6" s="293">
        <f>N6+1</f>
        <v>45491</v>
      </c>
      <c r="T6" s="291"/>
      <c r="U6" s="291"/>
      <c r="V6" s="291"/>
      <c r="W6" s="292"/>
      <c r="X6" s="294">
        <f>S6+1</f>
        <v>45492</v>
      </c>
      <c r="Y6" s="295"/>
      <c r="Z6" s="296"/>
      <c r="AA6" s="294">
        <f>X6+1</f>
        <v>45493</v>
      </c>
      <c r="AB6" s="295"/>
      <c r="AC6" s="296"/>
      <c r="AD6" s="63"/>
      <c r="AE6" s="63"/>
      <c r="AF6" s="63"/>
    </row>
    <row r="7" spans="1:32" x14ac:dyDescent="0.45">
      <c r="A7" s="300"/>
      <c r="B7" s="304" t="s">
        <v>27</v>
      </c>
      <c r="C7" s="305"/>
      <c r="D7" s="305"/>
      <c r="E7" s="305"/>
      <c r="F7" s="305"/>
      <c r="G7" s="305"/>
      <c r="H7" s="305"/>
      <c r="I7" s="305"/>
      <c r="J7" s="305"/>
      <c r="K7" s="305"/>
      <c r="L7" s="305"/>
      <c r="M7" s="305"/>
      <c r="N7" s="305"/>
      <c r="O7" s="305"/>
      <c r="P7" s="305"/>
      <c r="Q7" s="305"/>
      <c r="R7" s="305"/>
      <c r="S7" s="305"/>
      <c r="T7" s="305"/>
      <c r="U7" s="305"/>
      <c r="V7" s="305"/>
      <c r="W7" s="306"/>
      <c r="X7" s="64"/>
      <c r="Y7" s="65"/>
      <c r="Z7" s="66"/>
      <c r="AA7" s="64"/>
      <c r="AB7" s="65"/>
      <c r="AC7" s="66"/>
      <c r="AD7" s="63"/>
      <c r="AE7" s="63"/>
      <c r="AF7" s="63"/>
    </row>
    <row r="8" spans="1:32" ht="52.8" thickBot="1" x14ac:dyDescent="0.5">
      <c r="A8" s="301"/>
      <c r="B8" s="307" t="s">
        <v>136</v>
      </c>
      <c r="C8" s="308"/>
      <c r="D8" s="48" t="s">
        <v>28</v>
      </c>
      <c r="E8" s="42" t="s">
        <v>29</v>
      </c>
      <c r="F8" s="42" t="s">
        <v>30</v>
      </c>
      <c r="G8" s="42" t="s">
        <v>31</v>
      </c>
      <c r="H8" s="67" t="s">
        <v>137</v>
      </c>
      <c r="I8" s="48" t="s">
        <v>28</v>
      </c>
      <c r="J8" s="42" t="s">
        <v>29</v>
      </c>
      <c r="K8" s="42" t="s">
        <v>30</v>
      </c>
      <c r="L8" s="42" t="s">
        <v>31</v>
      </c>
      <c r="M8" s="67" t="s">
        <v>137</v>
      </c>
      <c r="N8" s="48" t="s">
        <v>28</v>
      </c>
      <c r="O8" s="42" t="s">
        <v>29</v>
      </c>
      <c r="P8" s="42" t="s">
        <v>30</v>
      </c>
      <c r="Q8" s="42" t="s">
        <v>31</v>
      </c>
      <c r="R8" s="67" t="s">
        <v>137</v>
      </c>
      <c r="S8" s="48" t="s">
        <v>28</v>
      </c>
      <c r="T8" s="42" t="s">
        <v>29</v>
      </c>
      <c r="U8" s="42" t="s">
        <v>30</v>
      </c>
      <c r="V8" s="42" t="s">
        <v>31</v>
      </c>
      <c r="W8" s="67" t="s">
        <v>137</v>
      </c>
      <c r="X8" s="64"/>
      <c r="Y8" s="65"/>
      <c r="Z8" s="66"/>
      <c r="AA8" s="64"/>
      <c r="AB8" s="65"/>
      <c r="AC8" s="66"/>
      <c r="AD8" s="50"/>
      <c r="AE8" s="50"/>
      <c r="AF8" s="50"/>
    </row>
    <row r="9" spans="1:32" ht="26.4" x14ac:dyDescent="0.45">
      <c r="A9" s="68" t="s">
        <v>32</v>
      </c>
      <c r="B9" s="65"/>
      <c r="C9" s="66"/>
      <c r="D9" s="264" t="s">
        <v>33</v>
      </c>
      <c r="E9" s="264"/>
      <c r="F9" s="264"/>
      <c r="G9" s="277"/>
      <c r="H9" s="265"/>
      <c r="I9" s="278" t="s">
        <v>33</v>
      </c>
      <c r="J9" s="264"/>
      <c r="K9" s="264"/>
      <c r="L9" s="264"/>
      <c r="M9" s="265"/>
      <c r="N9" s="278" t="s">
        <v>33</v>
      </c>
      <c r="O9" s="264"/>
      <c r="P9" s="264"/>
      <c r="Q9" s="264"/>
      <c r="R9" s="265"/>
      <c r="S9" s="278" t="s">
        <v>33</v>
      </c>
      <c r="T9" s="264"/>
      <c r="U9" s="264"/>
      <c r="V9" s="264"/>
      <c r="W9" s="265"/>
      <c r="X9" s="64"/>
      <c r="Y9" s="65"/>
      <c r="Z9" s="66"/>
      <c r="AA9" s="64"/>
      <c r="AB9" s="65"/>
      <c r="AC9" s="66"/>
      <c r="AD9" s="63"/>
      <c r="AF9" s="63"/>
    </row>
    <row r="10" spans="1:32" ht="27" thickBot="1" x14ac:dyDescent="0.5">
      <c r="A10" s="69" t="s">
        <v>34</v>
      </c>
      <c r="B10" s="65"/>
      <c r="C10" s="66"/>
      <c r="D10" s="266"/>
      <c r="E10" s="266"/>
      <c r="F10" s="266"/>
      <c r="G10" s="266"/>
      <c r="H10" s="267"/>
      <c r="I10" s="279"/>
      <c r="J10" s="266"/>
      <c r="K10" s="266"/>
      <c r="L10" s="266"/>
      <c r="M10" s="267"/>
      <c r="N10" s="279"/>
      <c r="O10" s="266"/>
      <c r="P10" s="266"/>
      <c r="Q10" s="266"/>
      <c r="R10" s="267"/>
      <c r="S10" s="279"/>
      <c r="T10" s="266"/>
      <c r="U10" s="266"/>
      <c r="V10" s="266"/>
      <c r="W10" s="267"/>
      <c r="X10" s="64"/>
      <c r="Y10" s="65"/>
      <c r="Z10" s="66"/>
      <c r="AA10" s="64"/>
      <c r="AB10" s="65"/>
      <c r="AC10" s="66"/>
      <c r="AD10" s="63"/>
      <c r="AF10" s="63"/>
    </row>
    <row r="11" spans="1:32" ht="26.4" x14ac:dyDescent="0.45">
      <c r="A11" s="70" t="s">
        <v>35</v>
      </c>
      <c r="B11" s="65"/>
      <c r="C11" s="66"/>
      <c r="D11" s="240" t="s">
        <v>138</v>
      </c>
      <c r="E11" s="241"/>
      <c r="F11" s="241"/>
      <c r="G11" s="241"/>
      <c r="H11" s="242"/>
      <c r="I11" s="231" t="s">
        <v>36</v>
      </c>
      <c r="J11" s="268" t="s">
        <v>37</v>
      </c>
      <c r="K11" s="280" t="s">
        <v>38</v>
      </c>
      <c r="L11" s="252" t="s">
        <v>48</v>
      </c>
      <c r="M11" s="228"/>
      <c r="N11" s="258" t="s">
        <v>39</v>
      </c>
      <c r="O11" s="259"/>
      <c r="P11" s="259"/>
      <c r="Q11" s="259"/>
      <c r="R11" s="260"/>
      <c r="S11" s="225" t="s">
        <v>40</v>
      </c>
      <c r="T11" s="268" t="s">
        <v>37</v>
      </c>
      <c r="U11" s="280" t="s">
        <v>38</v>
      </c>
      <c r="V11" s="283" t="s">
        <v>139</v>
      </c>
      <c r="W11" s="178">
        <v>802.18</v>
      </c>
      <c r="X11" s="64"/>
      <c r="Y11" s="65"/>
      <c r="Z11" s="66"/>
      <c r="AA11" s="64"/>
      <c r="AB11" s="65"/>
      <c r="AC11" s="66"/>
      <c r="AD11" s="63"/>
      <c r="AF11" s="63"/>
    </row>
    <row r="12" spans="1:32" ht="27" thickBot="1" x14ac:dyDescent="0.5">
      <c r="A12" s="70" t="s">
        <v>41</v>
      </c>
      <c r="B12" s="65"/>
      <c r="C12" s="66"/>
      <c r="D12" s="243"/>
      <c r="E12" s="244"/>
      <c r="F12" s="244"/>
      <c r="G12" s="244"/>
      <c r="H12" s="245"/>
      <c r="I12" s="232"/>
      <c r="J12" s="269"/>
      <c r="K12" s="281"/>
      <c r="L12" s="253"/>
      <c r="M12" s="229"/>
      <c r="N12" s="261"/>
      <c r="O12" s="262"/>
      <c r="P12" s="262"/>
      <c r="Q12" s="262"/>
      <c r="R12" s="263"/>
      <c r="S12" s="226"/>
      <c r="T12" s="269"/>
      <c r="U12" s="281"/>
      <c r="V12" s="284"/>
      <c r="W12" s="179"/>
      <c r="X12" s="64"/>
      <c r="Y12" s="65"/>
      <c r="Z12" s="66"/>
      <c r="AA12" s="64"/>
      <c r="AB12" s="65"/>
      <c r="AC12" s="66"/>
      <c r="AD12" s="63"/>
      <c r="AF12" s="63"/>
    </row>
    <row r="13" spans="1:32" ht="26.4" x14ac:dyDescent="0.45">
      <c r="A13" s="70" t="s">
        <v>42</v>
      </c>
      <c r="B13" s="65"/>
      <c r="C13" s="66"/>
      <c r="D13" s="243"/>
      <c r="E13" s="244"/>
      <c r="F13" s="244"/>
      <c r="G13" s="244"/>
      <c r="H13" s="245"/>
      <c r="I13" s="232"/>
      <c r="J13" s="269"/>
      <c r="K13" s="281"/>
      <c r="L13" s="253"/>
      <c r="M13" s="229"/>
      <c r="N13" s="231" t="s">
        <v>36</v>
      </c>
      <c r="O13" s="268" t="s">
        <v>37</v>
      </c>
      <c r="P13" s="280" t="s">
        <v>38</v>
      </c>
      <c r="Q13" s="225" t="s">
        <v>40</v>
      </c>
      <c r="R13" s="228"/>
      <c r="S13" s="226"/>
      <c r="T13" s="269"/>
      <c r="U13" s="281"/>
      <c r="V13" s="284"/>
      <c r="W13" s="179"/>
      <c r="X13" s="64"/>
      <c r="Y13" s="65"/>
      <c r="Z13" s="66"/>
      <c r="AA13" s="64"/>
      <c r="AB13" s="65"/>
      <c r="AC13" s="66"/>
      <c r="AD13" s="63"/>
      <c r="AE13" s="63"/>
      <c r="AF13" s="63"/>
    </row>
    <row r="14" spans="1:32" ht="27" thickBot="1" x14ac:dyDescent="0.5">
      <c r="A14" s="70" t="s">
        <v>44</v>
      </c>
      <c r="B14" s="65"/>
      <c r="C14" s="66"/>
      <c r="D14" s="246"/>
      <c r="E14" s="247"/>
      <c r="F14" s="247"/>
      <c r="G14" s="247"/>
      <c r="H14" s="248"/>
      <c r="I14" s="233"/>
      <c r="J14" s="270"/>
      <c r="K14" s="282"/>
      <c r="L14" s="254"/>
      <c r="M14" s="230"/>
      <c r="N14" s="233"/>
      <c r="O14" s="270"/>
      <c r="P14" s="282"/>
      <c r="Q14" s="227"/>
      <c r="R14" s="230"/>
      <c r="S14" s="227"/>
      <c r="T14" s="270"/>
      <c r="U14" s="282"/>
      <c r="V14" s="285"/>
      <c r="W14" s="180"/>
      <c r="X14" s="64"/>
      <c r="Y14" s="65"/>
      <c r="Z14" s="66"/>
      <c r="AA14" s="64"/>
      <c r="AB14" s="65"/>
      <c r="AC14" s="66"/>
      <c r="AD14" s="63"/>
      <c r="AE14" s="63"/>
      <c r="AF14" s="63"/>
    </row>
    <row r="15" spans="1:32" ht="27" thickBot="1" x14ac:dyDescent="0.5">
      <c r="A15" s="71" t="s">
        <v>45</v>
      </c>
      <c r="B15" s="65"/>
      <c r="C15" s="66"/>
      <c r="D15" s="238" t="s">
        <v>46</v>
      </c>
      <c r="E15" s="238"/>
      <c r="F15" s="238"/>
      <c r="G15" s="238"/>
      <c r="H15" s="239"/>
      <c r="I15" s="237" t="s">
        <v>46</v>
      </c>
      <c r="J15" s="238"/>
      <c r="K15" s="238"/>
      <c r="L15" s="238"/>
      <c r="M15" s="239"/>
      <c r="N15" s="237" t="s">
        <v>46</v>
      </c>
      <c r="O15" s="238"/>
      <c r="P15" s="238"/>
      <c r="Q15" s="238"/>
      <c r="R15" s="239"/>
      <c r="S15" s="237" t="s">
        <v>46</v>
      </c>
      <c r="T15" s="238"/>
      <c r="U15" s="238"/>
      <c r="V15" s="238"/>
      <c r="W15" s="239"/>
      <c r="X15" s="64"/>
      <c r="Y15" s="65"/>
      <c r="Z15" s="66"/>
      <c r="AA15" s="64"/>
      <c r="AB15" s="65"/>
      <c r="AC15" s="66"/>
      <c r="AD15" s="63"/>
    </row>
    <row r="16" spans="1:32" ht="26.4" x14ac:dyDescent="0.45">
      <c r="A16" s="72" t="s">
        <v>47</v>
      </c>
      <c r="B16" s="65"/>
      <c r="C16" s="66"/>
      <c r="D16" s="255" t="s">
        <v>43</v>
      </c>
      <c r="E16" s="256"/>
      <c r="F16" s="256"/>
      <c r="G16" s="256"/>
      <c r="H16" s="257"/>
      <c r="I16" s="225" t="s">
        <v>40</v>
      </c>
      <c r="J16" s="268" t="s">
        <v>37</v>
      </c>
      <c r="K16" s="234" t="s">
        <v>49</v>
      </c>
      <c r="L16" s="228"/>
      <c r="M16" s="178">
        <v>802.18</v>
      </c>
      <c r="N16" s="255" t="s">
        <v>51</v>
      </c>
      <c r="O16" s="256"/>
      <c r="P16" s="256"/>
      <c r="Q16" s="256"/>
      <c r="R16" s="257"/>
      <c r="S16" s="231" t="s">
        <v>36</v>
      </c>
      <c r="T16" s="228"/>
      <c r="U16" s="234" t="s">
        <v>49</v>
      </c>
      <c r="V16" s="252" t="s">
        <v>48</v>
      </c>
      <c r="W16" s="228"/>
      <c r="X16" s="64"/>
      <c r="Y16" s="65"/>
      <c r="Z16" s="66"/>
      <c r="AA16" s="64"/>
      <c r="AB16" s="65"/>
      <c r="AC16" s="66"/>
      <c r="AD16" s="63"/>
    </row>
    <row r="17" spans="1:32" ht="27" thickBot="1" x14ac:dyDescent="0.5">
      <c r="A17" s="72" t="s">
        <v>52</v>
      </c>
      <c r="B17" s="65"/>
      <c r="C17" s="66"/>
      <c r="D17" s="258"/>
      <c r="E17" s="259"/>
      <c r="F17" s="259"/>
      <c r="G17" s="259"/>
      <c r="H17" s="260"/>
      <c r="I17" s="226"/>
      <c r="J17" s="269"/>
      <c r="K17" s="235"/>
      <c r="L17" s="229"/>
      <c r="M17" s="179"/>
      <c r="N17" s="261"/>
      <c r="O17" s="262"/>
      <c r="P17" s="262"/>
      <c r="Q17" s="262"/>
      <c r="R17" s="263"/>
      <c r="S17" s="232"/>
      <c r="T17" s="229"/>
      <c r="U17" s="235"/>
      <c r="V17" s="253"/>
      <c r="W17" s="229"/>
      <c r="X17" s="64"/>
      <c r="Y17" s="65"/>
      <c r="Z17" s="66"/>
      <c r="AA17" s="64"/>
      <c r="AB17" s="65"/>
      <c r="AC17" s="66"/>
      <c r="AD17" s="63"/>
    </row>
    <row r="18" spans="1:32" ht="26.4" x14ac:dyDescent="0.45">
      <c r="A18" s="72" t="s">
        <v>53</v>
      </c>
      <c r="B18" s="65"/>
      <c r="C18" s="66"/>
      <c r="D18" s="258"/>
      <c r="E18" s="259"/>
      <c r="F18" s="259"/>
      <c r="G18" s="259"/>
      <c r="H18" s="260"/>
      <c r="I18" s="226"/>
      <c r="J18" s="269"/>
      <c r="K18" s="235"/>
      <c r="L18" s="229"/>
      <c r="M18" s="179"/>
      <c r="N18" s="271" t="s">
        <v>54</v>
      </c>
      <c r="O18" s="272"/>
      <c r="P18" s="272"/>
      <c r="Q18" s="272"/>
      <c r="R18" s="273"/>
      <c r="S18" s="232"/>
      <c r="T18" s="229"/>
      <c r="U18" s="235"/>
      <c r="V18" s="253"/>
      <c r="W18" s="229"/>
      <c r="X18" s="64"/>
      <c r="Y18" s="65"/>
      <c r="Z18" s="66"/>
      <c r="AA18" s="64"/>
      <c r="AB18" s="65"/>
      <c r="AC18" s="66"/>
      <c r="AD18" s="63"/>
    </row>
    <row r="19" spans="1:32" ht="27" thickBot="1" x14ac:dyDescent="0.5">
      <c r="A19" s="72" t="s">
        <v>55</v>
      </c>
      <c r="B19" s="65"/>
      <c r="C19" s="66"/>
      <c r="D19" s="261"/>
      <c r="E19" s="262"/>
      <c r="F19" s="262"/>
      <c r="G19" s="262"/>
      <c r="H19" s="263"/>
      <c r="I19" s="227"/>
      <c r="J19" s="270"/>
      <c r="K19" s="236"/>
      <c r="L19" s="230"/>
      <c r="M19" s="180"/>
      <c r="N19" s="274"/>
      <c r="O19" s="275"/>
      <c r="P19" s="275"/>
      <c r="Q19" s="275"/>
      <c r="R19" s="276"/>
      <c r="S19" s="233"/>
      <c r="T19" s="230"/>
      <c r="U19" s="236"/>
      <c r="V19" s="254"/>
      <c r="W19" s="230"/>
      <c r="X19" s="64"/>
      <c r="Y19" s="65"/>
      <c r="Z19" s="66"/>
      <c r="AA19" s="64"/>
      <c r="AB19" s="65"/>
      <c r="AC19" s="66"/>
      <c r="AD19" s="63"/>
      <c r="AE19" s="63"/>
      <c r="AF19" s="63"/>
    </row>
    <row r="20" spans="1:32" ht="27" thickBot="1" x14ac:dyDescent="0.5">
      <c r="A20" s="69" t="s">
        <v>56</v>
      </c>
      <c r="B20" s="65"/>
      <c r="C20" s="66"/>
      <c r="D20" s="264" t="s">
        <v>57</v>
      </c>
      <c r="E20" s="264"/>
      <c r="F20" s="264"/>
      <c r="G20" s="264"/>
      <c r="H20" s="265"/>
      <c r="I20" s="264" t="s">
        <v>57</v>
      </c>
      <c r="J20" s="264"/>
      <c r="K20" s="264"/>
      <c r="L20" s="264"/>
      <c r="M20" s="265"/>
      <c r="N20" s="264" t="s">
        <v>57</v>
      </c>
      <c r="O20" s="264"/>
      <c r="P20" s="264"/>
      <c r="Q20" s="264"/>
      <c r="R20" s="265"/>
      <c r="S20" s="264" t="s">
        <v>57</v>
      </c>
      <c r="T20" s="264"/>
      <c r="U20" s="264"/>
      <c r="V20" s="264"/>
      <c r="W20" s="265"/>
      <c r="X20" s="64"/>
      <c r="Y20" s="65"/>
      <c r="Z20" s="66"/>
      <c r="AA20" s="64"/>
      <c r="AB20" s="65"/>
      <c r="AC20" s="66"/>
      <c r="AD20" s="63"/>
      <c r="AE20" s="63"/>
      <c r="AF20" s="63"/>
    </row>
    <row r="21" spans="1:32" ht="27" thickBot="1" x14ac:dyDescent="0.5">
      <c r="A21" s="69" t="s">
        <v>58</v>
      </c>
      <c r="B21" s="65"/>
      <c r="C21" s="66"/>
      <c r="D21" s="266"/>
      <c r="E21" s="266"/>
      <c r="F21" s="266"/>
      <c r="G21" s="266"/>
      <c r="H21" s="267"/>
      <c r="I21" s="266"/>
      <c r="J21" s="266"/>
      <c r="K21" s="266"/>
      <c r="L21" s="266"/>
      <c r="M21" s="267"/>
      <c r="N21" s="266"/>
      <c r="O21" s="266"/>
      <c r="P21" s="266"/>
      <c r="Q21" s="266"/>
      <c r="R21" s="267"/>
      <c r="S21" s="266"/>
      <c r="T21" s="266"/>
      <c r="U21" s="266"/>
      <c r="V21" s="266"/>
      <c r="W21" s="267"/>
      <c r="X21" s="240" t="s">
        <v>140</v>
      </c>
      <c r="Y21" s="241"/>
      <c r="Z21" s="242"/>
      <c r="AA21" s="64"/>
      <c r="AB21" s="65"/>
      <c r="AC21" s="66"/>
      <c r="AD21" s="63"/>
      <c r="AE21" s="63"/>
      <c r="AF21" s="63"/>
    </row>
    <row r="22" spans="1:32" ht="27" thickBot="1" x14ac:dyDescent="0.5">
      <c r="A22" s="72" t="s">
        <v>59</v>
      </c>
      <c r="B22" s="65"/>
      <c r="C22" s="66"/>
      <c r="D22" s="231" t="s">
        <v>36</v>
      </c>
      <c r="E22" s="228"/>
      <c r="F22" s="249" t="s">
        <v>64</v>
      </c>
      <c r="G22" s="252" t="s">
        <v>48</v>
      </c>
      <c r="H22" s="228"/>
      <c r="I22" s="192" t="s">
        <v>36</v>
      </c>
      <c r="J22" s="195" t="s">
        <v>60</v>
      </c>
      <c r="K22" s="198" t="s">
        <v>61</v>
      </c>
      <c r="L22" s="228"/>
      <c r="M22" s="228"/>
      <c r="N22" s="228"/>
      <c r="O22" s="198" t="s">
        <v>61</v>
      </c>
      <c r="P22" s="234" t="s">
        <v>49</v>
      </c>
      <c r="Q22" s="201" t="s">
        <v>63</v>
      </c>
      <c r="R22" s="228"/>
      <c r="S22" s="231" t="s">
        <v>36</v>
      </c>
      <c r="T22" s="195" t="s">
        <v>60</v>
      </c>
      <c r="U22" s="249" t="s">
        <v>64</v>
      </c>
      <c r="V22" s="228"/>
      <c r="W22" s="228"/>
      <c r="X22" s="243"/>
      <c r="Y22" s="244"/>
      <c r="Z22" s="245"/>
      <c r="AA22" s="64"/>
      <c r="AB22" s="65"/>
      <c r="AC22" s="66"/>
      <c r="AD22" s="63"/>
      <c r="AE22" s="63"/>
      <c r="AF22" s="63"/>
    </row>
    <row r="23" spans="1:32" ht="26.4" x14ac:dyDescent="0.45">
      <c r="A23" s="72" t="s">
        <v>65</v>
      </c>
      <c r="B23" s="207" t="s">
        <v>66</v>
      </c>
      <c r="C23" s="208"/>
      <c r="D23" s="232"/>
      <c r="E23" s="229"/>
      <c r="F23" s="250"/>
      <c r="G23" s="253"/>
      <c r="H23" s="229"/>
      <c r="I23" s="193"/>
      <c r="J23" s="196"/>
      <c r="K23" s="199"/>
      <c r="L23" s="229"/>
      <c r="M23" s="229"/>
      <c r="N23" s="229"/>
      <c r="O23" s="199"/>
      <c r="P23" s="235"/>
      <c r="Q23" s="202"/>
      <c r="R23" s="229"/>
      <c r="S23" s="232"/>
      <c r="T23" s="196"/>
      <c r="U23" s="250"/>
      <c r="V23" s="229"/>
      <c r="W23" s="229"/>
      <c r="X23" s="243"/>
      <c r="Y23" s="244"/>
      <c r="Z23" s="245"/>
      <c r="AA23" s="64"/>
      <c r="AB23" s="65"/>
      <c r="AC23" s="66"/>
      <c r="AD23" s="63"/>
      <c r="AE23" s="63"/>
      <c r="AF23" s="63"/>
    </row>
    <row r="24" spans="1:32" ht="27" thickBot="1" x14ac:dyDescent="0.5">
      <c r="A24" s="72" t="s">
        <v>67</v>
      </c>
      <c r="B24" s="209"/>
      <c r="C24" s="210"/>
      <c r="D24" s="232"/>
      <c r="E24" s="229"/>
      <c r="F24" s="250"/>
      <c r="G24" s="253"/>
      <c r="H24" s="229"/>
      <c r="I24" s="193"/>
      <c r="J24" s="196"/>
      <c r="K24" s="199"/>
      <c r="L24" s="229"/>
      <c r="M24" s="229"/>
      <c r="N24" s="229"/>
      <c r="O24" s="199"/>
      <c r="P24" s="235"/>
      <c r="Q24" s="202"/>
      <c r="R24" s="229"/>
      <c r="S24" s="232"/>
      <c r="T24" s="196"/>
      <c r="U24" s="250"/>
      <c r="V24" s="229"/>
      <c r="W24" s="229"/>
      <c r="X24" s="243"/>
      <c r="Y24" s="244"/>
      <c r="Z24" s="245"/>
      <c r="AA24" s="64"/>
      <c r="AB24" s="65"/>
      <c r="AC24" s="66"/>
      <c r="AD24" s="63"/>
      <c r="AE24" s="63"/>
      <c r="AF24" s="63"/>
    </row>
    <row r="25" spans="1:32" ht="27" thickBot="1" x14ac:dyDescent="0.5">
      <c r="A25" s="72" t="s">
        <v>68</v>
      </c>
      <c r="B25" s="65"/>
      <c r="C25" s="66"/>
      <c r="D25" s="233"/>
      <c r="E25" s="230"/>
      <c r="F25" s="251"/>
      <c r="G25" s="254"/>
      <c r="H25" s="230"/>
      <c r="I25" s="194"/>
      <c r="J25" s="197"/>
      <c r="K25" s="200"/>
      <c r="L25" s="230"/>
      <c r="M25" s="230"/>
      <c r="N25" s="230"/>
      <c r="O25" s="200"/>
      <c r="P25" s="236"/>
      <c r="Q25" s="203"/>
      <c r="R25" s="230"/>
      <c r="S25" s="233"/>
      <c r="T25" s="197"/>
      <c r="U25" s="251"/>
      <c r="V25" s="230"/>
      <c r="W25" s="230"/>
      <c r="X25" s="243"/>
      <c r="Y25" s="244"/>
      <c r="Z25" s="245"/>
      <c r="AA25" s="64"/>
      <c r="AB25" s="65"/>
      <c r="AC25" s="66"/>
      <c r="AD25" s="63"/>
      <c r="AE25" s="63"/>
      <c r="AF25" s="63"/>
    </row>
    <row r="26" spans="1:32" ht="27" thickBot="1" x14ac:dyDescent="0.5">
      <c r="A26" s="71" t="s">
        <v>69</v>
      </c>
      <c r="B26" s="65"/>
      <c r="C26" s="66"/>
      <c r="D26" s="237" t="s">
        <v>46</v>
      </c>
      <c r="E26" s="238"/>
      <c r="F26" s="238"/>
      <c r="G26" s="238"/>
      <c r="H26" s="239"/>
      <c r="I26" s="237" t="s">
        <v>46</v>
      </c>
      <c r="J26" s="238"/>
      <c r="K26" s="238"/>
      <c r="L26" s="238"/>
      <c r="M26" s="239"/>
      <c r="N26" s="237" t="s">
        <v>46</v>
      </c>
      <c r="O26" s="238"/>
      <c r="P26" s="238"/>
      <c r="Q26" s="238"/>
      <c r="R26" s="239"/>
      <c r="S26" s="237" t="s">
        <v>46</v>
      </c>
      <c r="T26" s="238"/>
      <c r="U26" s="238"/>
      <c r="V26" s="238"/>
      <c r="W26" s="239"/>
      <c r="X26" s="243"/>
      <c r="Y26" s="244"/>
      <c r="Z26" s="245"/>
      <c r="AA26" s="64"/>
      <c r="AB26" s="65"/>
      <c r="AC26" s="66"/>
      <c r="AD26" s="63"/>
      <c r="AE26" s="63"/>
      <c r="AF26" s="63"/>
    </row>
    <row r="27" spans="1:32" ht="26.4" x14ac:dyDescent="0.45">
      <c r="A27" s="70" t="s">
        <v>70</v>
      </c>
      <c r="B27" s="186" t="s">
        <v>141</v>
      </c>
      <c r="C27" s="187"/>
      <c r="D27" s="192" t="s">
        <v>36</v>
      </c>
      <c r="E27" s="195" t="s">
        <v>60</v>
      </c>
      <c r="F27" s="198" t="s">
        <v>61</v>
      </c>
      <c r="G27" s="201" t="s">
        <v>62</v>
      </c>
      <c r="H27" s="178">
        <v>802.19</v>
      </c>
      <c r="I27" s="225" t="s">
        <v>40</v>
      </c>
      <c r="J27" s="228"/>
      <c r="K27" s="204" t="s">
        <v>50</v>
      </c>
      <c r="L27" s="201" t="s">
        <v>62</v>
      </c>
      <c r="M27" s="178" t="s">
        <v>142</v>
      </c>
      <c r="N27" s="231" t="s">
        <v>36</v>
      </c>
      <c r="O27" s="195" t="s">
        <v>60</v>
      </c>
      <c r="P27" s="204" t="s">
        <v>50</v>
      </c>
      <c r="Q27" s="201" t="s">
        <v>63</v>
      </c>
      <c r="R27" s="178">
        <v>802.24</v>
      </c>
      <c r="S27" s="255" t="s">
        <v>71</v>
      </c>
      <c r="T27" s="256"/>
      <c r="U27" s="256"/>
      <c r="V27" s="256"/>
      <c r="W27" s="257"/>
      <c r="X27" s="243"/>
      <c r="Y27" s="244"/>
      <c r="Z27" s="245"/>
      <c r="AA27" s="64"/>
      <c r="AB27" s="65"/>
      <c r="AC27" s="66"/>
      <c r="AD27" s="63"/>
      <c r="AE27" s="63"/>
      <c r="AF27" s="63"/>
    </row>
    <row r="28" spans="1:32" ht="26.4" x14ac:dyDescent="0.45">
      <c r="A28" s="72" t="s">
        <v>72</v>
      </c>
      <c r="B28" s="188"/>
      <c r="C28" s="189"/>
      <c r="D28" s="193"/>
      <c r="E28" s="196"/>
      <c r="F28" s="199"/>
      <c r="G28" s="202"/>
      <c r="H28" s="179"/>
      <c r="I28" s="226"/>
      <c r="J28" s="229"/>
      <c r="K28" s="205"/>
      <c r="L28" s="202"/>
      <c r="M28" s="179"/>
      <c r="N28" s="232"/>
      <c r="O28" s="196"/>
      <c r="P28" s="205"/>
      <c r="Q28" s="202"/>
      <c r="R28" s="179"/>
      <c r="S28" s="258"/>
      <c r="T28" s="259"/>
      <c r="U28" s="259"/>
      <c r="V28" s="259"/>
      <c r="W28" s="260"/>
      <c r="X28" s="243"/>
      <c r="Y28" s="244"/>
      <c r="Z28" s="245"/>
      <c r="AA28" s="64"/>
      <c r="AB28" s="65"/>
      <c r="AC28" s="66"/>
      <c r="AD28" s="63"/>
      <c r="AE28" s="63"/>
      <c r="AF28" s="63"/>
    </row>
    <row r="29" spans="1:32" ht="27" thickBot="1" x14ac:dyDescent="0.5">
      <c r="A29" s="72" t="s">
        <v>73</v>
      </c>
      <c r="B29" s="190"/>
      <c r="C29" s="191"/>
      <c r="D29" s="193"/>
      <c r="E29" s="196"/>
      <c r="F29" s="199"/>
      <c r="G29" s="202"/>
      <c r="H29" s="179"/>
      <c r="I29" s="226"/>
      <c r="J29" s="229"/>
      <c r="K29" s="205"/>
      <c r="L29" s="202"/>
      <c r="M29" s="179"/>
      <c r="N29" s="232"/>
      <c r="O29" s="196"/>
      <c r="P29" s="205"/>
      <c r="Q29" s="202"/>
      <c r="R29" s="179"/>
      <c r="S29" s="258"/>
      <c r="T29" s="259"/>
      <c r="U29" s="259"/>
      <c r="V29" s="259"/>
      <c r="W29" s="260"/>
      <c r="X29" s="243"/>
      <c r="Y29" s="244"/>
      <c r="Z29" s="245"/>
      <c r="AA29" s="64"/>
      <c r="AB29" s="65"/>
      <c r="AC29" s="66"/>
      <c r="AD29" s="63"/>
      <c r="AE29" s="63"/>
      <c r="AF29" s="63"/>
    </row>
    <row r="30" spans="1:32" ht="27" thickBot="1" x14ac:dyDescent="0.5">
      <c r="A30" s="72" t="s">
        <v>74</v>
      </c>
      <c r="B30" s="207" t="s">
        <v>75</v>
      </c>
      <c r="C30" s="208"/>
      <c r="D30" s="194"/>
      <c r="E30" s="197"/>
      <c r="F30" s="200"/>
      <c r="G30" s="203"/>
      <c r="H30" s="180"/>
      <c r="I30" s="227"/>
      <c r="J30" s="230"/>
      <c r="K30" s="206"/>
      <c r="L30" s="203"/>
      <c r="M30" s="180"/>
      <c r="N30" s="233"/>
      <c r="O30" s="197"/>
      <c r="P30" s="206"/>
      <c r="Q30" s="203"/>
      <c r="R30" s="180"/>
      <c r="S30" s="261"/>
      <c r="T30" s="262"/>
      <c r="U30" s="262"/>
      <c r="V30" s="262"/>
      <c r="W30" s="263"/>
      <c r="X30" s="246"/>
      <c r="Y30" s="247"/>
      <c r="Z30" s="248"/>
      <c r="AA30" s="64"/>
      <c r="AB30" s="65"/>
      <c r="AC30" s="66"/>
      <c r="AD30" s="63"/>
      <c r="AE30" s="63"/>
      <c r="AF30" s="63"/>
    </row>
    <row r="31" spans="1:32" ht="27" thickBot="1" x14ac:dyDescent="0.5">
      <c r="A31" s="69" t="s">
        <v>76</v>
      </c>
      <c r="B31" s="209"/>
      <c r="C31" s="210"/>
      <c r="D31" s="168"/>
      <c r="E31" s="169"/>
      <c r="F31" s="169"/>
      <c r="G31" s="169"/>
      <c r="H31" s="170"/>
      <c r="I31" s="211"/>
      <c r="J31" s="212"/>
      <c r="K31" s="212"/>
      <c r="L31" s="213"/>
      <c r="M31" s="181" t="s">
        <v>143</v>
      </c>
      <c r="N31" s="216" t="s">
        <v>79</v>
      </c>
      <c r="O31" s="217"/>
      <c r="P31" s="217"/>
      <c r="Q31" s="217"/>
      <c r="R31" s="218"/>
      <c r="S31" s="168"/>
      <c r="T31" s="169"/>
      <c r="U31" s="169"/>
      <c r="V31" s="169"/>
      <c r="W31" s="170"/>
      <c r="X31" s="64"/>
      <c r="Y31" s="65"/>
      <c r="Z31" s="66"/>
      <c r="AA31" s="64"/>
      <c r="AB31" s="65"/>
      <c r="AC31" s="66"/>
      <c r="AD31" s="63"/>
      <c r="AE31" s="63"/>
      <c r="AF31" s="63"/>
    </row>
    <row r="32" spans="1:32" ht="27" thickBot="1" x14ac:dyDescent="0.5">
      <c r="A32" s="69" t="s">
        <v>77</v>
      </c>
      <c r="B32" s="171" t="s">
        <v>144</v>
      </c>
      <c r="C32" s="172"/>
      <c r="D32" s="156"/>
      <c r="E32" s="157"/>
      <c r="F32" s="157"/>
      <c r="G32" s="157"/>
      <c r="H32" s="177"/>
      <c r="I32" s="214"/>
      <c r="J32" s="214"/>
      <c r="K32" s="214"/>
      <c r="L32" s="215"/>
      <c r="M32" s="182"/>
      <c r="N32" s="219"/>
      <c r="O32" s="220"/>
      <c r="P32" s="220"/>
      <c r="Q32" s="220"/>
      <c r="R32" s="221"/>
      <c r="S32" s="156"/>
      <c r="T32" s="157"/>
      <c r="U32" s="157"/>
      <c r="V32" s="164"/>
      <c r="W32" s="178">
        <v>802.19</v>
      </c>
      <c r="X32" s="64"/>
      <c r="Y32" s="65"/>
      <c r="Z32" s="66"/>
      <c r="AA32" s="64"/>
      <c r="AB32" s="65"/>
      <c r="AC32" s="66"/>
      <c r="AD32" s="63"/>
      <c r="AE32" s="63"/>
      <c r="AF32" s="63"/>
    </row>
    <row r="33" spans="1:32" ht="26.4" x14ac:dyDescent="0.45">
      <c r="A33" s="69" t="s">
        <v>80</v>
      </c>
      <c r="B33" s="173"/>
      <c r="C33" s="174"/>
      <c r="D33" s="156"/>
      <c r="E33" s="157"/>
      <c r="F33" s="157"/>
      <c r="G33" s="157"/>
      <c r="H33" s="177"/>
      <c r="I33" s="214"/>
      <c r="J33" s="214"/>
      <c r="K33" s="214"/>
      <c r="L33" s="215"/>
      <c r="M33" s="181" t="s">
        <v>145</v>
      </c>
      <c r="N33" s="219"/>
      <c r="O33" s="220"/>
      <c r="P33" s="220"/>
      <c r="Q33" s="220"/>
      <c r="R33" s="221"/>
      <c r="S33" s="156"/>
      <c r="T33" s="157"/>
      <c r="U33" s="157"/>
      <c r="V33" s="164"/>
      <c r="W33" s="179"/>
      <c r="X33" s="64"/>
      <c r="Y33" s="73"/>
      <c r="Z33" s="66"/>
      <c r="AA33" s="64"/>
      <c r="AB33" s="65"/>
      <c r="AC33" s="66"/>
      <c r="AD33" s="63"/>
      <c r="AE33" s="63"/>
      <c r="AF33" s="63"/>
    </row>
    <row r="34" spans="1:32" ht="27" thickBot="1" x14ac:dyDescent="0.5">
      <c r="A34" s="69" t="s">
        <v>81</v>
      </c>
      <c r="B34" s="173"/>
      <c r="C34" s="174"/>
      <c r="D34" s="156"/>
      <c r="E34" s="157"/>
      <c r="F34" s="157"/>
      <c r="G34" s="157"/>
      <c r="H34" s="177"/>
      <c r="I34" s="214"/>
      <c r="J34" s="214"/>
      <c r="K34" s="214"/>
      <c r="L34" s="215"/>
      <c r="M34" s="182"/>
      <c r="N34" s="219"/>
      <c r="O34" s="220"/>
      <c r="P34" s="220"/>
      <c r="Q34" s="220"/>
      <c r="R34" s="221"/>
      <c r="S34" s="156"/>
      <c r="T34" s="157"/>
      <c r="U34" s="157"/>
      <c r="V34" s="164"/>
      <c r="W34" s="179"/>
      <c r="X34" s="64"/>
      <c r="Y34" s="65"/>
      <c r="Z34" s="66"/>
      <c r="AA34" s="64"/>
      <c r="AB34" s="65"/>
      <c r="AC34" s="66"/>
      <c r="AD34" s="63"/>
      <c r="AE34" s="63"/>
      <c r="AF34" s="63"/>
    </row>
    <row r="35" spans="1:32" ht="27" thickBot="1" x14ac:dyDescent="0.5">
      <c r="A35" s="69" t="s">
        <v>82</v>
      </c>
      <c r="B35" s="173"/>
      <c r="C35" s="174"/>
      <c r="D35" s="156"/>
      <c r="E35" s="157" t="s">
        <v>78</v>
      </c>
      <c r="F35" s="157"/>
      <c r="G35" s="157"/>
      <c r="H35" s="177"/>
      <c r="I35" s="183" t="s">
        <v>78</v>
      </c>
      <c r="J35" s="183"/>
      <c r="K35" s="183"/>
      <c r="L35" s="183"/>
      <c r="M35" s="184"/>
      <c r="N35" s="222"/>
      <c r="O35" s="223"/>
      <c r="P35" s="223"/>
      <c r="Q35" s="223"/>
      <c r="R35" s="224"/>
      <c r="S35" s="156"/>
      <c r="T35" s="157" t="s">
        <v>78</v>
      </c>
      <c r="U35" s="157"/>
      <c r="V35" s="157"/>
      <c r="W35" s="180"/>
      <c r="X35" s="64"/>
      <c r="Y35" s="65"/>
      <c r="Z35" s="66"/>
      <c r="AA35" s="64"/>
      <c r="AB35" s="65"/>
      <c r="AC35" s="66"/>
      <c r="AD35" s="63"/>
      <c r="AE35" s="63"/>
      <c r="AF35" s="63"/>
    </row>
    <row r="36" spans="1:32" ht="26.4" x14ac:dyDescent="0.45">
      <c r="A36" s="69" t="s">
        <v>83</v>
      </c>
      <c r="B36" s="173"/>
      <c r="C36" s="174"/>
      <c r="D36" s="156"/>
      <c r="E36" s="157"/>
      <c r="F36" s="157"/>
      <c r="G36" s="157"/>
      <c r="H36" s="74"/>
      <c r="I36" s="185"/>
      <c r="J36" s="183"/>
      <c r="K36" s="183"/>
      <c r="L36" s="183"/>
      <c r="M36" s="184"/>
      <c r="N36" s="158"/>
      <c r="O36" s="159"/>
      <c r="P36" s="159"/>
      <c r="Q36" s="159"/>
      <c r="R36" s="160"/>
      <c r="S36" s="156"/>
      <c r="T36" s="157"/>
      <c r="U36" s="157"/>
      <c r="V36" s="157"/>
      <c r="W36" s="74"/>
      <c r="X36" s="64"/>
      <c r="Y36" s="65"/>
      <c r="Z36" s="66"/>
      <c r="AA36" s="64"/>
      <c r="AB36" s="65"/>
      <c r="AC36" s="66"/>
      <c r="AD36" s="63"/>
      <c r="AE36" s="63"/>
      <c r="AF36" s="63"/>
    </row>
    <row r="37" spans="1:32" ht="26.4" x14ac:dyDescent="0.45">
      <c r="A37" s="69" t="s">
        <v>84</v>
      </c>
      <c r="B37" s="173"/>
      <c r="C37" s="174"/>
      <c r="D37" s="156"/>
      <c r="E37" s="157"/>
      <c r="F37" s="157"/>
      <c r="G37" s="157"/>
      <c r="H37" s="164"/>
      <c r="I37" s="156"/>
      <c r="J37" s="157"/>
      <c r="K37" s="157"/>
      <c r="L37" s="157"/>
      <c r="M37" s="164"/>
      <c r="N37" s="158"/>
      <c r="O37" s="159"/>
      <c r="P37" s="159"/>
      <c r="Q37" s="159"/>
      <c r="R37" s="160"/>
      <c r="S37" s="156"/>
      <c r="T37" s="157"/>
      <c r="U37" s="157"/>
      <c r="V37" s="157"/>
      <c r="W37" s="164"/>
      <c r="X37" s="64"/>
      <c r="Y37" s="65"/>
      <c r="Z37" s="66"/>
      <c r="AA37" s="64"/>
      <c r="AB37" s="65"/>
      <c r="AC37" s="66"/>
      <c r="AD37" s="63"/>
      <c r="AE37" s="63"/>
      <c r="AF37" s="63"/>
    </row>
    <row r="38" spans="1:32" ht="26.4" x14ac:dyDescent="0.45">
      <c r="A38" s="69" t="s">
        <v>85</v>
      </c>
      <c r="B38" s="173"/>
      <c r="C38" s="174"/>
      <c r="D38" s="156"/>
      <c r="E38" s="157"/>
      <c r="F38" s="157"/>
      <c r="G38" s="157"/>
      <c r="H38" s="164"/>
      <c r="I38" s="156"/>
      <c r="J38" s="157"/>
      <c r="K38" s="157"/>
      <c r="L38" s="157"/>
      <c r="M38" s="164"/>
      <c r="N38" s="158"/>
      <c r="O38" s="159"/>
      <c r="P38" s="159"/>
      <c r="Q38" s="159"/>
      <c r="R38" s="160"/>
      <c r="S38" s="156"/>
      <c r="T38" s="157"/>
      <c r="U38" s="157"/>
      <c r="V38" s="157"/>
      <c r="W38" s="164"/>
      <c r="X38" s="64"/>
      <c r="Y38" s="65"/>
      <c r="Z38" s="66"/>
      <c r="AA38" s="64"/>
      <c r="AB38" s="65"/>
      <c r="AC38" s="66"/>
      <c r="AD38" s="63"/>
      <c r="AE38" s="63"/>
      <c r="AF38" s="63"/>
    </row>
    <row r="39" spans="1:32" ht="26.4" x14ac:dyDescent="0.45">
      <c r="A39" s="69" t="s">
        <v>86</v>
      </c>
      <c r="B39" s="173"/>
      <c r="C39" s="174"/>
      <c r="D39" s="156"/>
      <c r="E39" s="157"/>
      <c r="F39" s="157"/>
      <c r="G39" s="157"/>
      <c r="H39" s="164"/>
      <c r="I39" s="156"/>
      <c r="J39" s="157"/>
      <c r="K39" s="157"/>
      <c r="L39" s="157"/>
      <c r="M39" s="164"/>
      <c r="N39" s="158"/>
      <c r="O39" s="159"/>
      <c r="P39" s="159"/>
      <c r="Q39" s="159"/>
      <c r="R39" s="160"/>
      <c r="S39" s="156"/>
      <c r="T39" s="157"/>
      <c r="U39" s="157"/>
      <c r="V39" s="157"/>
      <c r="W39" s="164"/>
      <c r="X39" s="64"/>
      <c r="Y39" s="65"/>
      <c r="Z39" s="66"/>
      <c r="AA39" s="64"/>
      <c r="AB39" s="65"/>
      <c r="AC39" s="66"/>
      <c r="AD39" s="63"/>
      <c r="AE39" s="63"/>
      <c r="AF39" s="63"/>
    </row>
    <row r="40" spans="1:32" ht="27" thickBot="1" x14ac:dyDescent="0.5">
      <c r="A40" s="69" t="s">
        <v>87</v>
      </c>
      <c r="B40" s="175"/>
      <c r="C40" s="176"/>
      <c r="D40" s="165"/>
      <c r="E40" s="166"/>
      <c r="F40" s="166"/>
      <c r="G40" s="166"/>
      <c r="H40" s="167"/>
      <c r="I40" s="165"/>
      <c r="J40" s="166"/>
      <c r="K40" s="166"/>
      <c r="L40" s="166"/>
      <c r="M40" s="167"/>
      <c r="N40" s="161"/>
      <c r="O40" s="162"/>
      <c r="P40" s="162"/>
      <c r="Q40" s="162"/>
      <c r="R40" s="163"/>
      <c r="S40" s="165"/>
      <c r="T40" s="166"/>
      <c r="U40" s="166"/>
      <c r="V40" s="166"/>
      <c r="W40" s="167"/>
      <c r="X40" s="75"/>
      <c r="Y40" s="76"/>
      <c r="Z40" s="77"/>
      <c r="AA40" s="75"/>
      <c r="AB40" s="76"/>
      <c r="AC40" s="77"/>
      <c r="AD40" s="63"/>
      <c r="AE40" s="63"/>
      <c r="AF40" s="63"/>
    </row>
    <row r="41" spans="1:32" ht="19.8" thickBot="1" x14ac:dyDescent="0.5">
      <c r="A41" s="78" t="s">
        <v>88</v>
      </c>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80"/>
      <c r="AD41" s="50"/>
      <c r="AE41" s="50"/>
      <c r="AF41" s="50"/>
    </row>
    <row r="42" spans="1:32" x14ac:dyDescent="0.45">
      <c r="A42" s="81" t="s">
        <v>89</v>
      </c>
      <c r="B42" s="138" t="s">
        <v>90</v>
      </c>
      <c r="C42" s="139"/>
      <c r="D42" s="139"/>
      <c r="E42" s="139"/>
      <c r="F42" s="139"/>
      <c r="G42" s="139"/>
      <c r="H42" s="139"/>
      <c r="I42" s="139"/>
      <c r="J42" s="140"/>
      <c r="K42" s="82"/>
      <c r="L42" s="82"/>
      <c r="M42" s="82"/>
      <c r="N42" s="83" t="s">
        <v>91</v>
      </c>
      <c r="O42" s="141" t="s">
        <v>146</v>
      </c>
      <c r="P42" s="142"/>
      <c r="Q42" s="142"/>
      <c r="R42" s="142"/>
      <c r="S42" s="142"/>
      <c r="T42" s="142"/>
      <c r="U42" s="142"/>
      <c r="V42" s="142"/>
      <c r="W42" s="142"/>
      <c r="X42" s="143"/>
      <c r="Y42" s="84"/>
      <c r="Z42" s="82"/>
      <c r="AA42" s="82"/>
      <c r="AB42" s="84"/>
      <c r="AC42" s="85"/>
      <c r="AD42" s="50"/>
      <c r="AE42" s="50"/>
      <c r="AF42" s="50"/>
    </row>
    <row r="43" spans="1:32" x14ac:dyDescent="0.45">
      <c r="A43" s="81" t="s">
        <v>92</v>
      </c>
      <c r="B43" s="144" t="s">
        <v>93</v>
      </c>
      <c r="C43" s="145"/>
      <c r="D43" s="145"/>
      <c r="E43" s="145"/>
      <c r="F43" s="145"/>
      <c r="G43" s="145"/>
      <c r="H43" s="145"/>
      <c r="I43" s="145"/>
      <c r="J43" s="146"/>
      <c r="K43" s="82"/>
      <c r="L43" s="82"/>
      <c r="M43" s="82"/>
      <c r="N43" s="83" t="s">
        <v>94</v>
      </c>
      <c r="O43" s="147" t="s">
        <v>95</v>
      </c>
      <c r="P43" s="148"/>
      <c r="Q43" s="148"/>
      <c r="R43" s="148"/>
      <c r="S43" s="148"/>
      <c r="T43" s="148"/>
      <c r="U43" s="148"/>
      <c r="V43" s="148"/>
      <c r="W43" s="148"/>
      <c r="X43" s="149"/>
      <c r="Y43" s="84"/>
      <c r="Z43" s="82"/>
      <c r="AA43" s="82"/>
      <c r="AB43" s="84"/>
      <c r="AC43" s="85"/>
      <c r="AD43" s="50"/>
      <c r="AE43" s="50"/>
      <c r="AF43" s="50"/>
    </row>
    <row r="44" spans="1:32" x14ac:dyDescent="0.45">
      <c r="A44" s="81" t="s">
        <v>96</v>
      </c>
      <c r="B44" s="150" t="s">
        <v>97</v>
      </c>
      <c r="C44" s="151"/>
      <c r="D44" s="151"/>
      <c r="E44" s="151"/>
      <c r="F44" s="151"/>
      <c r="G44" s="151"/>
      <c r="H44" s="151"/>
      <c r="I44" s="151"/>
      <c r="J44" s="152"/>
      <c r="K44" s="82"/>
      <c r="L44" s="82"/>
      <c r="M44" s="82"/>
      <c r="N44" s="83" t="s">
        <v>98</v>
      </c>
      <c r="O44" s="153" t="s">
        <v>99</v>
      </c>
      <c r="P44" s="154"/>
      <c r="Q44" s="154"/>
      <c r="R44" s="154"/>
      <c r="S44" s="154"/>
      <c r="T44" s="154"/>
      <c r="U44" s="154"/>
      <c r="V44" s="154"/>
      <c r="W44" s="154"/>
      <c r="X44" s="155"/>
      <c r="Y44" s="84"/>
      <c r="Z44" s="82"/>
      <c r="AA44" s="82"/>
      <c r="AB44" s="84"/>
      <c r="AC44" s="85"/>
      <c r="AD44" s="50"/>
      <c r="AE44" s="50"/>
      <c r="AF44" s="50"/>
    </row>
    <row r="45" spans="1:32" x14ac:dyDescent="0.45">
      <c r="A45" s="81" t="s">
        <v>100</v>
      </c>
      <c r="B45" s="120" t="s">
        <v>101</v>
      </c>
      <c r="C45" s="121"/>
      <c r="D45" s="121"/>
      <c r="E45" s="121"/>
      <c r="F45" s="121"/>
      <c r="G45" s="121"/>
      <c r="H45" s="121"/>
      <c r="I45" s="121"/>
      <c r="J45" s="122"/>
      <c r="K45" s="82"/>
      <c r="L45" s="82"/>
      <c r="M45" s="82"/>
      <c r="N45" s="83" t="s">
        <v>102</v>
      </c>
      <c r="O45" s="123" t="s">
        <v>103</v>
      </c>
      <c r="P45" s="124"/>
      <c r="Q45" s="124"/>
      <c r="R45" s="124"/>
      <c r="S45" s="124"/>
      <c r="T45" s="124"/>
      <c r="U45" s="124"/>
      <c r="V45" s="124"/>
      <c r="W45" s="124"/>
      <c r="X45" s="125"/>
      <c r="Y45" s="84"/>
      <c r="Z45" s="82"/>
      <c r="AA45" s="82"/>
      <c r="AB45" s="84"/>
      <c r="AC45" s="85"/>
      <c r="AD45" s="50"/>
      <c r="AE45" s="50"/>
      <c r="AF45" s="50"/>
    </row>
    <row r="46" spans="1:32" x14ac:dyDescent="0.45">
      <c r="A46" s="81" t="s">
        <v>104</v>
      </c>
      <c r="B46" s="126" t="s">
        <v>105</v>
      </c>
      <c r="C46" s="127"/>
      <c r="D46" s="127"/>
      <c r="E46" s="127"/>
      <c r="F46" s="127"/>
      <c r="G46" s="127"/>
      <c r="H46" s="127"/>
      <c r="I46" s="127"/>
      <c r="J46" s="128"/>
      <c r="K46" s="82"/>
      <c r="L46" s="82"/>
      <c r="M46" s="82"/>
      <c r="N46" s="83" t="s">
        <v>106</v>
      </c>
      <c r="O46" s="129" t="s">
        <v>107</v>
      </c>
      <c r="P46" s="130"/>
      <c r="Q46" s="130"/>
      <c r="R46" s="130"/>
      <c r="S46" s="130"/>
      <c r="T46" s="130"/>
      <c r="U46" s="130"/>
      <c r="V46" s="130"/>
      <c r="W46" s="130"/>
      <c r="X46" s="131"/>
      <c r="Y46" s="84"/>
      <c r="Z46" s="82"/>
      <c r="AA46" s="82"/>
      <c r="AB46" s="84"/>
      <c r="AC46" s="85"/>
      <c r="AD46" s="50"/>
      <c r="AE46" s="50"/>
      <c r="AF46" s="50"/>
    </row>
    <row r="47" spans="1:32" x14ac:dyDescent="0.45">
      <c r="A47" s="81" t="s">
        <v>108</v>
      </c>
      <c r="B47" s="132" t="s">
        <v>109</v>
      </c>
      <c r="C47" s="133"/>
      <c r="D47" s="133"/>
      <c r="E47" s="133"/>
      <c r="F47" s="133"/>
      <c r="G47" s="133"/>
      <c r="H47" s="133"/>
      <c r="I47" s="133"/>
      <c r="J47" s="134"/>
      <c r="K47" s="82"/>
      <c r="L47" s="82"/>
      <c r="M47" s="82"/>
      <c r="N47" s="83">
        <v>802</v>
      </c>
      <c r="O47" s="135" t="s">
        <v>147</v>
      </c>
      <c r="P47" s="136"/>
      <c r="Q47" s="136"/>
      <c r="R47" s="136"/>
      <c r="S47" s="136"/>
      <c r="T47" s="136"/>
      <c r="U47" s="136"/>
      <c r="V47" s="136"/>
      <c r="W47" s="136"/>
      <c r="X47" s="137"/>
      <c r="Y47" s="84"/>
      <c r="Z47" s="82"/>
      <c r="AA47" s="82"/>
      <c r="AB47" s="84"/>
      <c r="AC47" s="85"/>
      <c r="AD47" s="50"/>
      <c r="AE47" s="50"/>
      <c r="AF47" s="50"/>
    </row>
    <row r="48" spans="1:32" x14ac:dyDescent="0.45">
      <c r="A48" s="81" t="s">
        <v>110</v>
      </c>
      <c r="B48" s="86" t="s">
        <v>111</v>
      </c>
      <c r="C48" s="87"/>
      <c r="D48" s="87"/>
      <c r="E48" s="88"/>
      <c r="F48" s="89"/>
      <c r="G48" s="89"/>
      <c r="H48" s="89"/>
      <c r="I48" s="89"/>
      <c r="J48" s="90"/>
      <c r="K48" s="82"/>
      <c r="L48" s="82"/>
      <c r="M48" s="82"/>
      <c r="N48" s="83" t="s">
        <v>148</v>
      </c>
      <c r="O48" s="86" t="s">
        <v>149</v>
      </c>
      <c r="P48" s="87"/>
      <c r="Q48" s="87"/>
      <c r="R48" s="87"/>
      <c r="S48" s="88"/>
      <c r="T48" s="89"/>
      <c r="U48" s="89"/>
      <c r="V48" s="89"/>
      <c r="W48" s="89"/>
      <c r="X48" s="90"/>
      <c r="Y48" s="84"/>
      <c r="Z48" s="82"/>
      <c r="AA48" s="82"/>
      <c r="AB48" s="84"/>
      <c r="AC48" s="85"/>
      <c r="AD48" s="50"/>
      <c r="AE48" s="50"/>
      <c r="AF48" s="50"/>
    </row>
    <row r="49" spans="1:32" x14ac:dyDescent="0.45">
      <c r="A49" s="81" t="s">
        <v>112</v>
      </c>
      <c r="B49" s="86" t="s">
        <v>113</v>
      </c>
      <c r="C49" s="91"/>
      <c r="D49" s="88"/>
      <c r="E49" s="92"/>
      <c r="F49" s="89"/>
      <c r="G49" s="88"/>
      <c r="H49" s="88"/>
      <c r="I49" s="92"/>
      <c r="J49" s="93"/>
      <c r="K49" s="82"/>
      <c r="L49" s="82"/>
      <c r="M49" s="82"/>
      <c r="N49" s="83"/>
      <c r="O49" s="86"/>
      <c r="P49" s="87"/>
      <c r="Q49" s="87"/>
      <c r="R49" s="87"/>
      <c r="S49" s="88"/>
      <c r="T49" s="89"/>
      <c r="U49" s="89"/>
      <c r="V49" s="89"/>
      <c r="W49" s="89"/>
      <c r="X49" s="90"/>
      <c r="Y49" s="84"/>
      <c r="Z49" s="82"/>
      <c r="AA49" s="82"/>
      <c r="AB49" s="84"/>
      <c r="AC49" s="85"/>
      <c r="AD49" s="50"/>
      <c r="AE49" s="50"/>
      <c r="AF49" s="50"/>
    </row>
    <row r="50" spans="1:32" x14ac:dyDescent="0.45">
      <c r="A50" s="81" t="s">
        <v>114</v>
      </c>
      <c r="B50" s="108" t="s">
        <v>115</v>
      </c>
      <c r="C50" s="109"/>
      <c r="D50" s="109"/>
      <c r="E50" s="109"/>
      <c r="F50" s="109"/>
      <c r="G50" s="109"/>
      <c r="H50" s="109"/>
      <c r="I50" s="109"/>
      <c r="J50" s="110"/>
      <c r="K50" s="82"/>
      <c r="L50" s="82"/>
      <c r="M50" s="82"/>
      <c r="N50" s="83"/>
      <c r="O50" s="86"/>
      <c r="P50" s="94"/>
      <c r="Q50" s="94"/>
      <c r="R50" s="94"/>
      <c r="S50" s="89"/>
      <c r="T50" s="89"/>
      <c r="U50" s="89"/>
      <c r="V50" s="89"/>
      <c r="W50" s="89"/>
      <c r="X50" s="90"/>
      <c r="Y50" s="84"/>
      <c r="Z50" s="82"/>
      <c r="AA50" s="82"/>
      <c r="AB50" s="84"/>
      <c r="AC50" s="85"/>
      <c r="AD50" s="50"/>
      <c r="AE50" s="50"/>
      <c r="AF50" s="50"/>
    </row>
    <row r="51" spans="1:32" x14ac:dyDescent="0.45">
      <c r="A51" s="81" t="s">
        <v>50</v>
      </c>
      <c r="B51" s="111" t="s">
        <v>116</v>
      </c>
      <c r="C51" s="112"/>
      <c r="D51" s="112"/>
      <c r="E51" s="112"/>
      <c r="F51" s="112"/>
      <c r="G51" s="112"/>
      <c r="H51" s="112"/>
      <c r="I51" s="112"/>
      <c r="J51" s="113"/>
      <c r="K51" s="82"/>
      <c r="L51" s="82"/>
      <c r="M51" s="82"/>
      <c r="N51" s="83"/>
      <c r="O51" s="86"/>
      <c r="P51" s="95"/>
      <c r="Q51" s="95"/>
      <c r="R51" s="95"/>
      <c r="S51" s="89"/>
      <c r="T51" s="89"/>
      <c r="U51" s="89"/>
      <c r="V51" s="89"/>
      <c r="W51" s="89"/>
      <c r="X51" s="90"/>
      <c r="Y51" s="84"/>
      <c r="Z51" s="82"/>
      <c r="AA51" s="82"/>
      <c r="AB51" s="84"/>
      <c r="AC51" s="85"/>
      <c r="AD51" s="50"/>
      <c r="AE51" s="50"/>
      <c r="AF51" s="50"/>
    </row>
    <row r="52" spans="1:32" x14ac:dyDescent="0.45">
      <c r="A52" s="81" t="s">
        <v>117</v>
      </c>
      <c r="B52" s="114" t="s">
        <v>118</v>
      </c>
      <c r="C52" s="115"/>
      <c r="D52" s="115"/>
      <c r="E52" s="115"/>
      <c r="F52" s="115"/>
      <c r="G52" s="115"/>
      <c r="H52" s="115"/>
      <c r="I52" s="115"/>
      <c r="J52" s="116"/>
      <c r="K52" s="82"/>
      <c r="L52" s="82"/>
      <c r="M52" s="82"/>
      <c r="N52" s="83"/>
      <c r="O52" s="86"/>
      <c r="P52" s="96"/>
      <c r="Q52" s="96"/>
      <c r="R52" s="96"/>
      <c r="S52" s="89"/>
      <c r="T52" s="89"/>
      <c r="U52" s="89"/>
      <c r="V52" s="89"/>
      <c r="W52" s="89"/>
      <c r="X52" s="90"/>
      <c r="Y52" s="84"/>
      <c r="Z52" s="82"/>
      <c r="AA52" s="82"/>
      <c r="AB52" s="84"/>
      <c r="AC52" s="85"/>
      <c r="AD52" s="50"/>
      <c r="AE52" s="50"/>
      <c r="AF52" s="50"/>
    </row>
    <row r="53" spans="1:32" ht="19.8" thickBot="1" x14ac:dyDescent="0.5">
      <c r="A53" s="81" t="s">
        <v>150</v>
      </c>
      <c r="B53" s="117" t="s">
        <v>151</v>
      </c>
      <c r="C53" s="118"/>
      <c r="D53" s="118"/>
      <c r="E53" s="118"/>
      <c r="F53" s="118"/>
      <c r="G53" s="118"/>
      <c r="H53" s="118"/>
      <c r="I53" s="118"/>
      <c r="J53" s="119"/>
      <c r="K53" s="82"/>
      <c r="L53" s="82"/>
      <c r="M53" s="82"/>
      <c r="N53" s="97"/>
      <c r="O53" s="98"/>
      <c r="P53" s="99"/>
      <c r="Q53" s="99"/>
      <c r="R53" s="99"/>
      <c r="S53" s="100"/>
      <c r="T53" s="100"/>
      <c r="U53" s="100"/>
      <c r="V53" s="100"/>
      <c r="W53" s="100"/>
      <c r="X53" s="101"/>
      <c r="Y53" s="84"/>
      <c r="Z53" s="82"/>
      <c r="AA53" s="82"/>
      <c r="AB53" s="84"/>
      <c r="AC53" s="85"/>
      <c r="AD53" s="50"/>
      <c r="AE53" s="50"/>
      <c r="AF53" s="50"/>
    </row>
    <row r="54" spans="1:32" ht="19.8" thickBot="1" x14ac:dyDescent="0.5">
      <c r="A54" s="102"/>
      <c r="B54" s="103"/>
      <c r="C54" s="103"/>
      <c r="D54" s="103"/>
      <c r="E54" s="103"/>
      <c r="F54" s="103"/>
      <c r="G54" s="103"/>
      <c r="H54" s="103"/>
      <c r="I54" s="103"/>
      <c r="J54" s="103"/>
      <c r="K54" s="103"/>
      <c r="L54" s="103"/>
      <c r="M54" s="103"/>
      <c r="N54" s="104"/>
      <c r="O54" s="104"/>
      <c r="P54" s="104"/>
      <c r="Q54" s="104"/>
      <c r="R54" s="104"/>
      <c r="S54" s="104"/>
      <c r="T54" s="104"/>
      <c r="U54" s="104"/>
      <c r="V54" s="104"/>
      <c r="W54" s="104"/>
      <c r="X54" s="105"/>
      <c r="Y54" s="105"/>
      <c r="Z54" s="104"/>
      <c r="AA54" s="105"/>
      <c r="AB54" s="105"/>
      <c r="AC54" s="106"/>
      <c r="AD54" s="50"/>
      <c r="AE54" s="50"/>
      <c r="AF54" s="50"/>
    </row>
    <row r="55" spans="1:32" x14ac:dyDescent="0.45">
      <c r="A55" s="50"/>
      <c r="B55" s="50"/>
      <c r="C55" s="50"/>
      <c r="D55" s="50"/>
      <c r="E55" s="50"/>
      <c r="F55" s="50"/>
      <c r="G55" s="50"/>
      <c r="H55" s="50"/>
      <c r="I55" s="50"/>
      <c r="J55" s="50"/>
      <c r="K55" s="50"/>
      <c r="L55" s="50"/>
      <c r="M55" s="50"/>
      <c r="N55" s="107"/>
      <c r="O55" s="107"/>
      <c r="P55" s="107"/>
      <c r="Q55" s="107"/>
      <c r="R55" s="107"/>
      <c r="S55" s="107"/>
      <c r="T55" s="107"/>
      <c r="U55" s="107"/>
      <c r="V55" s="107"/>
      <c r="W55" s="107"/>
      <c r="X55" s="50"/>
      <c r="Y55" s="50"/>
      <c r="Z55" s="50"/>
      <c r="AA55" s="50"/>
      <c r="AB55" s="50"/>
      <c r="AC55" s="50"/>
      <c r="AD55" s="50"/>
      <c r="AE55" s="50"/>
      <c r="AF55" s="50"/>
    </row>
    <row r="56" spans="1:32" x14ac:dyDescent="0.45">
      <c r="A56" s="50"/>
      <c r="B56" s="50"/>
      <c r="C56" s="50"/>
      <c r="D56" s="50"/>
      <c r="E56" s="50"/>
      <c r="F56" s="50"/>
      <c r="G56" s="50"/>
      <c r="H56" s="50"/>
      <c r="I56" s="50"/>
      <c r="J56" s="50"/>
      <c r="K56" s="50"/>
      <c r="L56" s="50"/>
      <c r="M56" s="50"/>
      <c r="N56" s="107"/>
      <c r="O56" s="107"/>
      <c r="P56" s="107"/>
      <c r="Q56" s="107"/>
      <c r="R56" s="107"/>
      <c r="S56" s="107"/>
      <c r="T56" s="107"/>
      <c r="U56" s="107"/>
      <c r="V56" s="107"/>
      <c r="W56" s="107"/>
      <c r="X56" s="50"/>
      <c r="Y56" s="50"/>
      <c r="Z56" s="50"/>
      <c r="AA56" s="50"/>
      <c r="AB56" s="50"/>
      <c r="AC56" s="50"/>
      <c r="AD56" s="50"/>
      <c r="AE56" s="50"/>
      <c r="AF56" s="50"/>
    </row>
    <row r="57" spans="1:32" x14ac:dyDescent="0.45">
      <c r="A57" s="50"/>
      <c r="B57" s="50"/>
      <c r="C57" s="50"/>
      <c r="D57" s="50"/>
      <c r="E57" s="50"/>
      <c r="F57" s="50"/>
      <c r="G57" s="50"/>
      <c r="H57" s="50"/>
      <c r="I57" s="50"/>
      <c r="J57" s="50"/>
      <c r="K57" s="50"/>
      <c r="L57" s="50"/>
      <c r="M57" s="50"/>
      <c r="N57" s="107"/>
      <c r="O57" s="107"/>
      <c r="P57" s="107"/>
      <c r="Q57" s="107"/>
      <c r="R57" s="107"/>
      <c r="S57" s="107"/>
      <c r="T57" s="107"/>
      <c r="U57" s="107"/>
      <c r="V57" s="107"/>
      <c r="W57" s="107"/>
      <c r="X57" s="50"/>
      <c r="Y57" s="50"/>
      <c r="Z57" s="50"/>
      <c r="AA57" s="50"/>
      <c r="AB57" s="50"/>
      <c r="AC57" s="50"/>
      <c r="AD57" s="50"/>
      <c r="AE57" s="50"/>
      <c r="AF57" s="50"/>
    </row>
    <row r="58" spans="1:32" x14ac:dyDescent="0.45">
      <c r="A58" s="50"/>
      <c r="B58" s="50"/>
      <c r="C58" s="50"/>
      <c r="D58" s="50"/>
      <c r="E58" s="50"/>
      <c r="F58" s="50"/>
      <c r="G58" s="50"/>
      <c r="H58" s="50"/>
      <c r="I58" s="50"/>
      <c r="J58" s="50"/>
      <c r="K58" s="50"/>
      <c r="L58" s="50"/>
      <c r="M58" s="50"/>
      <c r="N58" s="107"/>
      <c r="O58" s="107"/>
      <c r="P58" s="107"/>
      <c r="Q58" s="107"/>
      <c r="R58" s="107"/>
      <c r="S58" s="107"/>
      <c r="T58" s="107"/>
      <c r="U58" s="107"/>
      <c r="V58" s="107"/>
      <c r="W58" s="107"/>
      <c r="X58" s="50"/>
      <c r="Y58" s="50"/>
      <c r="Z58" s="50"/>
      <c r="AA58" s="50"/>
      <c r="AB58" s="50"/>
      <c r="AC58" s="50"/>
      <c r="AD58" s="50"/>
      <c r="AE58" s="50"/>
      <c r="AF58" s="50"/>
    </row>
  </sheetData>
  <mergeCells count="140">
    <mergeCell ref="A2:A4"/>
    <mergeCell ref="A5:A8"/>
    <mergeCell ref="B5:C5"/>
    <mergeCell ref="D5:H5"/>
    <mergeCell ref="I5:M5"/>
    <mergeCell ref="N5:R5"/>
    <mergeCell ref="B7:W7"/>
    <mergeCell ref="B8:C8"/>
    <mergeCell ref="S5:W5"/>
    <mergeCell ref="X5:Z5"/>
    <mergeCell ref="AA5:AC5"/>
    <mergeCell ref="B6:C6"/>
    <mergeCell ref="D6:H6"/>
    <mergeCell ref="I6:M6"/>
    <mergeCell ref="N6:R6"/>
    <mergeCell ref="S6:W6"/>
    <mergeCell ref="X6:Z6"/>
    <mergeCell ref="AA6:AC6"/>
    <mergeCell ref="D9:H10"/>
    <mergeCell ref="I9:M10"/>
    <mergeCell ref="N9:R10"/>
    <mergeCell ref="S9:W10"/>
    <mergeCell ref="D11:H14"/>
    <mergeCell ref="I11:I14"/>
    <mergeCell ref="J11:J14"/>
    <mergeCell ref="K11:K14"/>
    <mergeCell ref="L11:L14"/>
    <mergeCell ref="M11:M14"/>
    <mergeCell ref="N11:R12"/>
    <mergeCell ref="S11:S14"/>
    <mergeCell ref="T11:T14"/>
    <mergeCell ref="U11:U14"/>
    <mergeCell ref="V11:V14"/>
    <mergeCell ref="W11:W14"/>
    <mergeCell ref="N13:N14"/>
    <mergeCell ref="O13:O14"/>
    <mergeCell ref="P13:P14"/>
    <mergeCell ref="Q13:Q14"/>
    <mergeCell ref="R13:R14"/>
    <mergeCell ref="M16:M19"/>
    <mergeCell ref="N16:R17"/>
    <mergeCell ref="S16:S19"/>
    <mergeCell ref="T16:T19"/>
    <mergeCell ref="U16:U19"/>
    <mergeCell ref="V16:V19"/>
    <mergeCell ref="D15:H15"/>
    <mergeCell ref="I15:M15"/>
    <mergeCell ref="N15:R15"/>
    <mergeCell ref="S15:W15"/>
    <mergeCell ref="D16:H19"/>
    <mergeCell ref="I16:I19"/>
    <mergeCell ref="J16:J19"/>
    <mergeCell ref="K16:K19"/>
    <mergeCell ref="L16:L19"/>
    <mergeCell ref="W16:W19"/>
    <mergeCell ref="N18:R19"/>
    <mergeCell ref="X21:Z30"/>
    <mergeCell ref="D22:D25"/>
    <mergeCell ref="E22:E25"/>
    <mergeCell ref="F22:F25"/>
    <mergeCell ref="G22:G25"/>
    <mergeCell ref="H22:H25"/>
    <mergeCell ref="I22:I25"/>
    <mergeCell ref="J22:J25"/>
    <mergeCell ref="K22:K25"/>
    <mergeCell ref="L22:L25"/>
    <mergeCell ref="S22:S25"/>
    <mergeCell ref="T22:T25"/>
    <mergeCell ref="U22:U25"/>
    <mergeCell ref="V22:V25"/>
    <mergeCell ref="W22:W25"/>
    <mergeCell ref="S26:W26"/>
    <mergeCell ref="R27:R30"/>
    <mergeCell ref="S27:W30"/>
    <mergeCell ref="D20:H21"/>
    <mergeCell ref="I20:M21"/>
    <mergeCell ref="N20:R21"/>
    <mergeCell ref="S20:W21"/>
    <mergeCell ref="B23:C24"/>
    <mergeCell ref="M22:M25"/>
    <mergeCell ref="N22:N25"/>
    <mergeCell ref="O22:O25"/>
    <mergeCell ref="P22:P25"/>
    <mergeCell ref="Q22:Q25"/>
    <mergeCell ref="R22:R25"/>
    <mergeCell ref="D26:H26"/>
    <mergeCell ref="I26:M26"/>
    <mergeCell ref="N26:R26"/>
    <mergeCell ref="B27:C29"/>
    <mergeCell ref="D27:D30"/>
    <mergeCell ref="E27:E30"/>
    <mergeCell ref="F27:F30"/>
    <mergeCell ref="G27:G30"/>
    <mergeCell ref="H27:H30"/>
    <mergeCell ref="O27:O30"/>
    <mergeCell ref="P27:P30"/>
    <mergeCell ref="Q27:Q30"/>
    <mergeCell ref="B30:C31"/>
    <mergeCell ref="D31:H31"/>
    <mergeCell ref="I31:L34"/>
    <mergeCell ref="M31:M32"/>
    <mergeCell ref="N31:R35"/>
    <mergeCell ref="I27:I30"/>
    <mergeCell ref="J27:J30"/>
    <mergeCell ref="K27:K30"/>
    <mergeCell ref="L27:L30"/>
    <mergeCell ref="M27:M30"/>
    <mergeCell ref="N27:N30"/>
    <mergeCell ref="S31:W31"/>
    <mergeCell ref="B32:C40"/>
    <mergeCell ref="D32:G34"/>
    <mergeCell ref="H32:H35"/>
    <mergeCell ref="S32:V34"/>
    <mergeCell ref="W32:W35"/>
    <mergeCell ref="M33:M34"/>
    <mergeCell ref="D35:D36"/>
    <mergeCell ref="E35:G36"/>
    <mergeCell ref="I35:M36"/>
    <mergeCell ref="B42:J42"/>
    <mergeCell ref="O42:X42"/>
    <mergeCell ref="B43:J43"/>
    <mergeCell ref="O43:X43"/>
    <mergeCell ref="B44:J44"/>
    <mergeCell ref="O44:X44"/>
    <mergeCell ref="S35:S36"/>
    <mergeCell ref="T35:V36"/>
    <mergeCell ref="N36:R40"/>
    <mergeCell ref="D37:H40"/>
    <mergeCell ref="I37:M40"/>
    <mergeCell ref="S37:W40"/>
    <mergeCell ref="B50:J50"/>
    <mergeCell ref="B51:J51"/>
    <mergeCell ref="B52:J52"/>
    <mergeCell ref="B53:J53"/>
    <mergeCell ref="B45:J45"/>
    <mergeCell ref="O45:X45"/>
    <mergeCell ref="B46:J46"/>
    <mergeCell ref="O46:X46"/>
    <mergeCell ref="B47:J47"/>
    <mergeCell ref="O47:X47"/>
  </mergeCells>
  <phoneticPr fontId="11" type="noConversion"/>
  <hyperlinks>
    <hyperlink ref="B8:C8" r:id="rId1" display="https://ieeesa.webex.com/ieeesa/j.php?MTID=mb0870b3335056c512b9fa579a924533f" xr:uid="{52810C7E-D831-4C97-8A04-E26C9B420C69}"/>
    <hyperlink ref="E8" r:id="rId2" xr:uid="{DAA1A5A2-0ACA-4C93-B169-9C2B7E00344C}"/>
    <hyperlink ref="D8" r:id="rId3" xr:uid="{1C5DFDD7-A3CF-4D2B-9E29-4FFAEE80AA50}"/>
    <hyperlink ref="F8" r:id="rId4" xr:uid="{995360F3-6B51-4707-990B-46B7F8FA401B}"/>
    <hyperlink ref="B27:C29" r:id="rId5" display="WIRELESS CHAIRS MTG" xr:uid="{1A874A6A-A7DF-46A8-B7AC-455C8B86DF26}"/>
    <hyperlink ref="G8" r:id="rId6" xr:uid="{CB64FACB-FCEC-46C1-A30A-19FB825E763C}"/>
    <hyperlink ref="M31" r:id="rId7" display="802.15/802.1 Joint Mtg." xr:uid="{B7D083DF-6452-48C9-A3E8-267331C4F4D9}"/>
    <hyperlink ref="M33" r:id="rId8" display="802.15/802.1 Joint Mtg." xr:uid="{0068D248-DAEA-4EBC-BA0F-0A37CFBE039D}"/>
    <hyperlink ref="J8" r:id="rId9" xr:uid="{ACD03544-4AC3-4ACC-8A11-04B9928639DC}"/>
    <hyperlink ref="I8" r:id="rId10" xr:uid="{A1BCF922-D0F9-45C5-8428-819B71C7D852}"/>
    <hyperlink ref="K8" r:id="rId11" xr:uid="{16CBEFEA-43EF-419A-86A9-A6544C966E92}"/>
    <hyperlink ref="L8" r:id="rId12" xr:uid="{5FF5F002-B3E2-438C-887D-CF6D52E6FBC6}"/>
    <hyperlink ref="O8" r:id="rId13" xr:uid="{3D120BE8-60FA-467F-989E-ADB2DD2C7BBB}"/>
    <hyperlink ref="N8" r:id="rId14" xr:uid="{99F5CE8A-0187-4372-B048-4087B02FD763}"/>
    <hyperlink ref="P8" r:id="rId15" xr:uid="{1671BCFD-48DE-4961-B7EE-90CBA722F3EF}"/>
    <hyperlink ref="Q8" r:id="rId16" xr:uid="{3206A82C-4432-47F8-A752-8D93A171B87C}"/>
    <hyperlink ref="T8" r:id="rId17" xr:uid="{5F4E0D95-A36A-4776-B292-6E2DD39E64BB}"/>
    <hyperlink ref="S8" r:id="rId18" xr:uid="{00A3B7B0-9F37-4DBE-82B5-DD23D206CB1D}"/>
    <hyperlink ref="U8" r:id="rId19" xr:uid="{BC178DF1-7F3F-40B3-8EAB-92BC4BB6999A}"/>
    <hyperlink ref="V8" r:id="rId20" xr:uid="{9A6143C3-44D9-4285-8CE5-1512652879D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089D7-88B2-471B-94AF-0987727C33A4}">
  <dimension ref="A1"/>
  <sheetViews>
    <sheetView topLeftCell="A84" zoomScale="250" zoomScaleNormal="250" workbookViewId="0">
      <selection activeCell="K34" sqref="K34"/>
    </sheetView>
  </sheetViews>
  <sheetFormatPr defaultColWidth="8.54296875" defaultRowHeight="19.2" x14ac:dyDescent="0.45"/>
  <sheetData/>
  <phoneticPr fontId="11"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워크시트</vt:lpstr>
      </vt:variant>
      <vt:variant>
        <vt:i4>5</vt:i4>
      </vt:variant>
    </vt:vector>
  </HeadingPairs>
  <TitlesOfParts>
    <vt:vector size="5" baseType="lpstr">
      <vt:lpstr>IEEE Cover</vt:lpstr>
      <vt:lpstr>TG7a</vt:lpstr>
      <vt:lpstr>Dialin Data</vt:lpstr>
      <vt:lpstr>WG15</vt:lpstr>
      <vt:lpstr>Patent Slides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 Kinney</dc:creator>
  <cp:lastModifiedBy>장영민(교원-전자시스템공학전공)</cp:lastModifiedBy>
  <cp:lastPrinted>2022-05-06T04:59:54Z</cp:lastPrinted>
  <dcterms:created xsi:type="dcterms:W3CDTF">2011-07-01T15:09:20Z</dcterms:created>
  <dcterms:modified xsi:type="dcterms:W3CDTF">2024-07-14T21:15:11Z</dcterms:modified>
</cp:coreProperties>
</file>