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8_{413AE9B4-4B3B-4AFC-B522-D362964A1DAD}" xr6:coauthVersionLast="47" xr6:coauthVersionMax="47" xr10:uidLastSave="{00000000-0000-0000-0000-000000000000}"/>
  <bookViews>
    <workbookView xWindow="-110" yWindow="-110" windowWidth="25820" windowHeight="1030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31" l="1"/>
  <c r="B21" i="31"/>
  <c r="K19" i="11"/>
  <c r="B19" i="11"/>
  <c r="B9" i="36" l="1"/>
  <c r="B10" i="36" s="1"/>
  <c r="B11" i="36" s="1"/>
  <c r="B12" i="36" s="1"/>
  <c r="B14" i="36" s="1"/>
  <c r="B15" i="36" s="1"/>
  <c r="B16" i="36" s="1"/>
  <c r="B17" i="36" s="1"/>
  <c r="B18" i="36" s="1"/>
  <c r="B19" i="36" s="1"/>
  <c r="L8" i="36"/>
  <c r="L9" i="36" s="1"/>
  <c r="L10" i="36" s="1"/>
  <c r="L11" i="36" s="1"/>
  <c r="L12" i="36" s="1"/>
  <c r="L14" i="36" s="1"/>
  <c r="L15" i="36" s="1"/>
  <c r="L16" i="36" s="1"/>
  <c r="L17" i="36" s="1"/>
  <c r="L18" i="36" s="1"/>
  <c r="L19" i="36" s="1"/>
  <c r="K8" i="36"/>
  <c r="K9" i="36" s="1"/>
  <c r="K10" i="36" s="1"/>
  <c r="K11" i="36" s="1"/>
  <c r="K12" i="36" s="1"/>
  <c r="K14" i="36" s="1"/>
  <c r="K15" i="36" s="1"/>
  <c r="K16" i="36" s="1"/>
  <c r="K17" i="36" s="1"/>
  <c r="K18" i="36" s="1"/>
  <c r="K19" i="36" s="1"/>
  <c r="J8" i="36"/>
  <c r="J9" i="36" s="1"/>
  <c r="J10" i="36" s="1"/>
  <c r="J11" i="36" s="1"/>
  <c r="J12" i="36" s="1"/>
  <c r="J14" i="36" s="1"/>
  <c r="J15" i="36" s="1"/>
  <c r="J16" i="36" s="1"/>
  <c r="J17" i="36" s="1"/>
  <c r="J18" i="36" s="1"/>
  <c r="J19" i="36" s="1"/>
  <c r="I8" i="36"/>
  <c r="I9" i="36" s="1"/>
  <c r="I10" i="36" s="1"/>
  <c r="I11" i="36" s="1"/>
  <c r="I12" i="36" s="1"/>
  <c r="I14" i="36" s="1"/>
  <c r="I15" i="36" s="1"/>
  <c r="I16" i="36" s="1"/>
  <c r="I17" i="36" s="1"/>
  <c r="I18" i="36" s="1"/>
  <c r="I19" i="36" s="1"/>
  <c r="H8" i="36"/>
  <c r="H9" i="36" s="1"/>
  <c r="H10" i="36" s="1"/>
  <c r="H11" i="36" s="1"/>
  <c r="H12" i="36" s="1"/>
  <c r="H14" i="36" s="1"/>
  <c r="H15" i="36" s="1"/>
  <c r="H16" i="36" s="1"/>
  <c r="H17" i="36" s="1"/>
  <c r="H18" i="36" s="1"/>
  <c r="H19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7" i="11" l="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B27" i="25" s="1"/>
  <c r="B28" i="25" s="1"/>
  <c r="H18" i="25"/>
  <c r="H19" i="25" s="1"/>
  <c r="H20" i="25" s="1"/>
  <c r="H22" i="25" s="1"/>
  <c r="K27" i="25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<sst xmlns="http://schemas.openxmlformats.org/spreadsheetml/2006/main" count="533" uniqueCount="335">
  <si>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</si>
  <si>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</si>
  <si>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</si>
  <si>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</si>
  <si>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</si>
  <si>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</si>
  <si>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</si>
  <si>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</si>
  <si>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</si>
  <si>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</si>
  <si>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</si>
  <si>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</si>
  <si>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</si>
  <si>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</si>
  <si>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</si>
  <si>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</si>
  <si>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</si>
  <si>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</si>
  <si>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</si>
  <si>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</si>
  <si>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</si>
  <si>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</si>
  <si>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</si>
  <si>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</si>
  <si>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</si>
  <si>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</si>
  <si>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</si>
  <si>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</si>
  <si>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</si>
  <si>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</si>
  <si>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</si>
  <si>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</si>
  <si>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</si>
  <si>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</si>
  <si>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</si>
  <si>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</si>
  <si>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</si>
  <si>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</si>
  <si>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</si>
  <si>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</si>
  <si>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</si>
  <si>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</si>
  <si>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</si>
  <si>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</si>
  <si>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</si>
  <si>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</si>
  <si>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</si>
  <si>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</si>
  <si>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</si>
  <si>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</si>
  <si>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</si>
  <si>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</si>
  <si>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</si>
  <si>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</si>
  <si>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</si>
  <si>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</si>
  <si>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</si>
  <si>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</si>
  <si>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</si>
  <si>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</si>
  <si>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</si>
  <si>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</si>
  <si>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</si>
  <si>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</si>
  <si>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</si>
  <si>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</si>
  <si>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</si>
  <si>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</si>
  <si>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</si>
  <si>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</si>
  <si>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</si>
  <si>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</si>
  <si>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</si>
  <si>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</si>
  <si>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</si>
  <si>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</si>
  <si>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</si>
  <si>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</si>
  <si>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</si>
  <si>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</si>
  <si>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</si>
  <si>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</si>
  <si>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</si>
  <si>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</si>
  <si>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</si>
  <si>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</si>
  <si>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</si>
  <si>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</si>
  <si>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</si>
  <si>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</si>
  <si>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</si>
  <si>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</si>
  <si>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</si>
  <si>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</si>
  <si>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</si>
  <si>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</si>
  <si>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</si>
  <si>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</si>
  <si>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</si>
  <si>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</si>
  <si>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</si>
  <si>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</si>
  <si>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</si>
  <si>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</si>
  <si>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</si>
  <si>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</si>
  <si>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</si>
  <si>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</si>
  <si>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</si>
  <si>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</si>
  <si>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</si>
  <si>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</si>
  <si>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</si>
  <si>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</si>
  <si>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</si>
  <si>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</si>
  <si>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</si>
  <si>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</si>
  <si>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</si>
  <si>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</si>
  <si>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</si>
  <si>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</si>
  <si>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</si>
  <si>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</si>
  <si>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</si>
  <si>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</si>
  <si>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</si>
  <si>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</si>
  <si>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</si>
  <si>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</si>
  <si>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</si>
  <si>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</si>
  <si>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</si>
  <si>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</si>
  <si>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</si>
  <si>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</si>
  <si>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</si>
  <si>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</si>
  <si>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</si>
  <si>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</si>
  <si>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</si>
  <si>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</si>
  <si>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</si>
  <si>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</si>
  <si>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</si>
  <si>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</si>
  <si>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</si>
  <si>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Rescheduling Timeline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</si>
  <si>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</si>
  <si>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</si>
  <si>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</si>
  <si>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</si>
  <si>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</si>
  <si>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</si>
  <si>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</si>
  <si>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</si>
  <si>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</si>
  <si>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</si>
  <si>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</si>
  <si>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</si>
  <si>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</si>
  <si>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</si>
  <si>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</si>
  <si>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</si>
  <si>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</si>
  <si>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</si>
  <si>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</si>
  <si>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</si>
  <si>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</si>
  <si>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</si>
  <si>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</si>
  <si>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</si>
  <si>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</si>
  <si>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</si>
  <si>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</si>
  <si>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</si>
  <si>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</si>
  <si>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</si>
  <si>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</si>
  <si>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</si>
  <si>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</si>
  <si>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</si>
  <si>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</si>
  <si>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</si>
  <si>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</si>
  <si>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</si>
  <si>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</si>
  <si>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</si>
  <si>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</si>
  <si>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t>23-0352-01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</si>
  <si>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</si>
  <si>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</si>
  <si>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 xml:space="preserve">Draft pre-ballot comment resolution </t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</si>
  <si>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</si>
  <si>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</si>
  <si>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</si>
  <si>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</si>
  <si>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</si>
  <si>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</si>
  <si>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</si>
  <si>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</si>
  <si>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</si>
  <si>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</si>
  <si>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</si>
  <si>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</si>
  <si>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</si>
  <si>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</si>
  <si>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</si>
  <si>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</si>
  <si>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</si>
  <si>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</si>
  <si>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Performace Evaluation of Ranging in Coexixtence Environment</t>
    <phoneticPr fontId="23"/>
  </si>
  <si>
    <t>23-0353-03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</si>
  <si>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</si>
  <si>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</si>
  <si>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</si>
  <si>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</si>
  <si>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</si>
  <si>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</si>
  <si>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</si>
  <si>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</si>
  <si>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</si>
  <si>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</si>
  <si>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</si>
  <si>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</si>
  <si>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</si>
  <si>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</si>
  <si>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</si>
  <si>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</si>
  <si>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</si>
  <si>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</si>
  <si>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</si>
  <si>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</si>
  <si>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</si>
  <si>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</si>
  <si>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</si>
  <si>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</si>
  <si>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</si>
  <si>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</si>
  <si>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</si>
  <si>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</si>
  <si>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</si>
  <si>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</si>
  <si>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</si>
  <si>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</si>
  <si>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</si>
  <si>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</si>
  <si>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</si>
  <si>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</si>
  <si>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</si>
  <si>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23-0361-02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</si>
  <si>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</si>
  <si>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</si>
  <si>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</si>
  <si>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</si>
  <si>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</si>
  <si>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</si>
  <si>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23-0577-01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</si>
  <si>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</si>
  <si>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</si>
  <si>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</si>
  <si>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</si>
  <si>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</si>
  <si>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</si>
  <si>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</si>
  <si>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</si>
  <si>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</si>
  <si>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</si>
  <si>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</si>
  <si>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</si>
  <si>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</si>
  <si>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</si>
  <si>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</si>
  <si>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</si>
  <si>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</si>
  <si>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</si>
  <si>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</si>
  <si>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</si>
  <si>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</si>
  <si>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</si>
  <si>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</si>
  <si>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</si>
  <si>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</si>
  <si>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</si>
  <si>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</si>
  <si>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</si>
  <si>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</si>
  <si>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</si>
  <si>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</si>
  <si>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23-0638-00</t>
    <phoneticPr fontId="23"/>
  </si>
  <si>
    <t>23-0608-00</t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</si>
  <si>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</si>
  <si>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</si>
  <si>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</si>
  <si>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</si>
  <si>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</si>
  <si>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</si>
  <si>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</si>
  <si>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</si>
  <si>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</si>
  <si>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</si>
  <si>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</si>
  <si>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</si>
  <si>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t>23-0636-03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</si>
  <si>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</si>
  <si>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</si>
  <si>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</si>
  <si>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</si>
  <si>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</si>
  <si>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</si>
  <si>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</si>
  <si>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</si>
  <si>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</si>
  <si>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</si>
  <si>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</si>
  <si>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</si>
  <si>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</si>
  <si>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23-0476-11</t>
    <phoneticPr fontId="23"/>
  </si>
  <si>
    <t>MAC superframe structure for coexisting multiple dependable BANs</t>
    <phoneticPr fontId="23"/>
  </si>
  <si>
    <t>R3</t>
  </si>
  <si>
    <t>24-0013-00</t>
    <phoneticPr fontId="23"/>
  </si>
  <si>
    <t>Review of minutes of last meeting in November 2023</t>
    <phoneticPr fontId="23"/>
  </si>
  <si>
    <t>Progress and Action Items for Draft#1 (Draft#1.11)</t>
    <phoneticPr fontId="23"/>
  </si>
  <si>
    <t>23-0636-01</t>
    <phoneticPr fontId="23"/>
  </si>
  <si>
    <t>23-636-01</t>
    <phoneticPr fontId="23"/>
  </si>
  <si>
    <t>23-0636-02</t>
    <phoneticPr fontId="23"/>
  </si>
  <si>
    <t>23-0656-02</t>
    <phoneticPr fontId="23"/>
  </si>
  <si>
    <t>23-0638-01</t>
    <phoneticPr fontId="23"/>
  </si>
  <si>
    <t>23-0686-03</t>
    <phoneticPr fontId="23"/>
  </si>
  <si>
    <t>Evaluation of IEEE 802.15.6 Ultra-wideband Physical Layer Utilizing LDPC and concatenated RS codes.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</si>
  <si>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</si>
  <si>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</si>
  <si>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 xml:space="preserve">
Kento Takabayashi,
   Takumi Kobayashi,
Daisuke Anzai, 
Marco Hernandez, 
Ryuji Kohno</t>
    <phoneticPr fontId="23"/>
  </si>
  <si>
    <t>15-23-0636-02</t>
    <phoneticPr fontId="23"/>
  </si>
  <si>
    <t>2024-0113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</si>
</sst>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51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3" borderId="0" xfId="7" applyFont="1" applyFill="1" applyAlignment="1">
      <alignment horizontal="center" vertical="center" wrapText="1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89" fillId="0" borderId="25" xfId="15" applyFont="1" applyBorder="1" applyAlignment="1">
      <alignment horizontal="center" vertical="center" wrapText="1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102" fillId="0" borderId="0" xfId="14"/>
    <xf numFmtId="0" fontId="60" fillId="6" borderId="2" xfId="14" applyFont="1" applyFill="1" applyBorder="1" applyAlignment="1">
      <alignment horizontal="left" vertical="center" indent="2"/>
    </xf>
    <xf numFmtId="0" fontId="27" fillId="6" borderId="2" xfId="14" applyFont="1" applyFill="1" applyBorder="1" applyAlignment="1">
      <alignment vertical="center"/>
    </xf>
    <xf numFmtId="0" fontId="27" fillId="6" borderId="2" xfId="14" applyFont="1" applyFill="1" applyBorder="1" applyAlignment="1">
      <alignment horizontal="center" vertical="center"/>
    </xf>
    <xf numFmtId="0" fontId="3" fillId="0" borderId="0" xfId="14" applyFont="1"/>
    <xf numFmtId="0" fontId="27" fillId="6" borderId="5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center" vertical="center"/>
    </xf>
    <xf numFmtId="0" fontId="61" fillId="8" borderId="12" xfId="14" applyFont="1" applyFill="1" applyBorder="1" applyAlignment="1">
      <alignment horizontal="center" vertical="center" wrapText="1"/>
    </xf>
    <xf numFmtId="0" fontId="61" fillId="8" borderId="8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vertical="center"/>
    </xf>
    <xf numFmtId="0" fontId="27" fillId="30" borderId="0" xfId="14" applyFont="1" applyFill="1" applyAlignment="1">
      <alignment horizontal="center" vertical="center"/>
    </xf>
    <xf numFmtId="0" fontId="27" fillId="30" borderId="0" xfId="14" applyFont="1" applyFill="1" applyAlignment="1">
      <alignment vertical="center"/>
    </xf>
    <xf numFmtId="0" fontId="68" fillId="24" borderId="2" xfId="14" applyFont="1" applyFill="1" applyBorder="1" applyAlignment="1">
      <alignment horizontal="left" vertical="center"/>
    </xf>
    <xf numFmtId="0" fontId="69" fillId="24" borderId="2" xfId="14" applyFont="1" applyFill="1" applyBorder="1" applyAlignment="1">
      <alignment horizontal="left" vertical="center"/>
    </xf>
    <xf numFmtId="0" fontId="69" fillId="24" borderId="3" xfId="14" applyFont="1" applyFill="1" applyBorder="1" applyAlignment="1">
      <alignment horizontal="left" vertical="center"/>
    </xf>
    <xf numFmtId="0" fontId="62" fillId="24" borderId="2" xfId="14" applyFont="1" applyFill="1" applyBorder="1" applyAlignment="1">
      <alignment vertical="center"/>
    </xf>
    <xf numFmtId="0" fontId="70" fillId="24" borderId="2" xfId="14" applyFont="1" applyFill="1" applyBorder="1" applyAlignment="1">
      <alignment vertical="center"/>
    </xf>
    <xf numFmtId="0" fontId="70" fillId="24" borderId="3" xfId="14" applyFont="1" applyFill="1" applyBorder="1" applyAlignment="1">
      <alignment vertical="center"/>
    </xf>
    <xf numFmtId="0" fontId="71" fillId="24" borderId="0" xfId="14" applyFont="1" applyFill="1" applyAlignment="1">
      <alignment horizontal="left" vertical="center"/>
    </xf>
    <xf numFmtId="0" fontId="71" fillId="24" borderId="8" xfId="14" applyFont="1" applyFill="1" applyBorder="1" applyAlignment="1">
      <alignment horizontal="left" vertical="center"/>
    </xf>
    <xf numFmtId="0" fontId="72" fillId="24" borderId="0" xfId="14" applyFont="1" applyFill="1" applyAlignment="1">
      <alignment vertical="center"/>
    </xf>
    <xf numFmtId="0" fontId="73" fillId="24" borderId="0" xfId="14" applyFont="1" applyFill="1" applyAlignment="1">
      <alignment vertical="center"/>
    </xf>
    <xf numFmtId="0" fontId="73" fillId="24" borderId="8" xfId="14" applyFont="1" applyFill="1" applyBorder="1" applyAlignment="1">
      <alignment vertical="center"/>
    </xf>
    <xf numFmtId="0" fontId="80" fillId="24" borderId="0" xfId="14" applyFont="1" applyFill="1" applyAlignment="1">
      <alignment vertical="center"/>
    </xf>
    <xf numFmtId="0" fontId="74" fillId="24" borderId="0" xfId="14" applyFont="1" applyFill="1" applyAlignment="1">
      <alignment horizontal="left" vertical="center"/>
    </xf>
    <xf numFmtId="0" fontId="74" fillId="24" borderId="8" xfId="14" applyFont="1" applyFill="1" applyBorder="1" applyAlignment="1">
      <alignment horizontal="left" vertical="center"/>
    </xf>
    <xf numFmtId="0" fontId="68" fillId="24" borderId="0" xfId="14" applyFont="1" applyFill="1" applyAlignment="1">
      <alignment vertical="center"/>
    </xf>
    <xf numFmtId="0" fontId="69" fillId="24" borderId="0" xfId="14" applyFont="1" applyFill="1" applyAlignment="1">
      <alignment vertical="center"/>
    </xf>
    <xf numFmtId="0" fontId="69" fillId="24" borderId="8" xfId="14" applyFont="1" applyFill="1" applyBorder="1" applyAlignment="1">
      <alignment vertical="center"/>
    </xf>
    <xf numFmtId="0" fontId="27" fillId="30" borderId="0" xfId="14" applyFont="1" applyFill="1" applyAlignment="1">
      <alignment horizontal="right" vertical="center"/>
    </xf>
    <xf numFmtId="0" fontId="27" fillId="24" borderId="12" xfId="14" applyFont="1" applyFill="1" applyBorder="1" applyAlignment="1">
      <alignment vertical="center"/>
    </xf>
    <xf numFmtId="0" fontId="79" fillId="24" borderId="0" xfId="14" applyFont="1" applyFill="1" applyAlignment="1">
      <alignment vertical="center"/>
    </xf>
    <xf numFmtId="0" fontId="79" fillId="24" borderId="8" xfId="14" applyFont="1" applyFill="1" applyBorder="1" applyAlignment="1">
      <alignment vertical="center"/>
    </xf>
    <xf numFmtId="0" fontId="79" fillId="24" borderId="0" xfId="14" applyFont="1" applyFill="1" applyAlignment="1">
      <alignment horizontal="left" vertical="center" indent="1"/>
    </xf>
    <xf numFmtId="0" fontId="79" fillId="24" borderId="8" xfId="14" applyFont="1" applyFill="1" applyBorder="1" applyAlignment="1">
      <alignment horizontal="left" vertical="center" indent="1"/>
    </xf>
    <xf numFmtId="0" fontId="80" fillId="24" borderId="0" xfId="14" applyFont="1" applyFill="1" applyAlignment="1">
      <alignment horizontal="left" vertical="center" indent="1"/>
    </xf>
    <xf numFmtId="0" fontId="78" fillId="24" borderId="0" xfId="14" applyFont="1" applyFill="1" applyAlignment="1">
      <alignment vertical="center"/>
    </xf>
    <xf numFmtId="0" fontId="77" fillId="24" borderId="0" xfId="14" applyFont="1" applyFill="1" applyAlignment="1">
      <alignment vertical="center"/>
    </xf>
    <xf numFmtId="0" fontId="78" fillId="24" borderId="5" xfId="14" applyFont="1" applyFill="1" applyBorder="1" applyAlignment="1">
      <alignment vertical="center"/>
    </xf>
    <xf numFmtId="0" fontId="84" fillId="30" borderId="4" xfId="14" applyFont="1" applyFill="1" applyBorder="1" applyAlignment="1">
      <alignment horizontal="center" vertical="center"/>
    </xf>
    <xf numFmtId="0" fontId="84" fillId="30" borderId="5" xfId="14" applyFont="1" applyFill="1" applyBorder="1" applyAlignment="1">
      <alignment horizontal="center" vertical="center"/>
    </xf>
    <xf numFmtId="0" fontId="62" fillId="30" borderId="5" xfId="14" applyFont="1" applyFill="1" applyBorder="1" applyAlignment="1">
      <alignment horizontal="center" vertical="center"/>
    </xf>
    <xf numFmtId="0" fontId="27" fillId="30" borderId="5" xfId="14" applyFont="1" applyFill="1" applyBorder="1" applyAlignment="1">
      <alignment vertical="center"/>
    </xf>
    <xf numFmtId="0" fontId="81" fillId="30" borderId="0" xfId="14" applyFont="1" applyFill="1" applyAlignment="1">
      <alignment horizontal="right" vertical="center"/>
    </xf>
    <xf numFmtId="0" fontId="83" fillId="24" borderId="4" xfId="14" applyFont="1" applyFill="1" applyBorder="1" applyAlignment="1">
      <alignment horizontal="left" vertical="center"/>
    </xf>
    <xf numFmtId="0" fontId="68" fillId="24" borderId="5" xfId="14" applyFont="1" applyFill="1" applyBorder="1" applyAlignment="1">
      <alignment vertical="center"/>
    </xf>
    <xf numFmtId="0" fontId="79" fillId="24" borderId="5" xfId="14" applyFont="1" applyFill="1" applyBorder="1" applyAlignment="1">
      <alignment vertical="center"/>
    </xf>
    <xf numFmtId="0" fontId="79" fillId="24" borderId="6" xfId="14" applyFont="1" applyFill="1" applyBorder="1" applyAlignment="1">
      <alignment vertical="center"/>
    </xf>
    <xf numFmtId="0" fontId="81" fillId="24" borderId="4" xfId="14" applyFont="1" applyFill="1" applyBorder="1" applyAlignment="1">
      <alignment vertical="center"/>
    </xf>
    <xf numFmtId="0" fontId="79" fillId="24" borderId="5" xfId="14" applyFont="1" applyFill="1" applyBorder="1" applyAlignment="1">
      <alignment horizontal="left" vertical="center" indent="1"/>
    </xf>
    <xf numFmtId="0" fontId="79" fillId="24" borderId="6" xfId="14" applyFont="1" applyFill="1" applyBorder="1" applyAlignment="1">
      <alignment horizontal="left" vertical="center" indent="1"/>
    </xf>
    <xf numFmtId="0" fontId="75" fillId="24" borderId="0" xfId="14" applyFont="1" applyFill="1" applyAlignment="1">
      <alignment vertical="center"/>
    </xf>
    <xf numFmtId="0" fontId="76" fillId="24" borderId="0" xfId="14" applyFont="1" applyFill="1" applyAlignment="1">
      <alignment vertical="center"/>
    </xf>
    <xf numFmtId="0" fontId="27" fillId="6" borderId="3" xfId="14" applyFont="1" applyFill="1" applyBorder="1" applyAlignment="1">
      <alignment horizontal="center" vertical="center"/>
    </xf>
    <xf numFmtId="0" fontId="3" fillId="6" borderId="8" xfId="14" applyFont="1" applyFill="1" applyBorder="1"/>
    <xf numFmtId="0" fontId="27" fillId="6" borderId="6" xfId="14" applyFont="1" applyFill="1" applyBorder="1" applyAlignment="1">
      <alignment horizontal="center" vertical="center"/>
    </xf>
    <xf numFmtId="0" fontId="67" fillId="30" borderId="1" xfId="14" applyFont="1" applyFill="1" applyBorder="1" applyAlignment="1">
      <alignment horizontal="center" vertical="center"/>
    </xf>
    <xf numFmtId="0" fontId="27" fillId="30" borderId="3" xfId="14" applyFont="1" applyFill="1" applyBorder="1" applyAlignment="1">
      <alignment vertical="center"/>
    </xf>
    <xf numFmtId="0" fontId="27" fillId="30" borderId="8" xfId="14" applyFont="1" applyFill="1" applyBorder="1" applyAlignment="1">
      <alignment horizontal="center" vertical="center"/>
    </xf>
    <xf numFmtId="0" fontId="82" fillId="30" borderId="12" xfId="14" applyFont="1" applyFill="1" applyBorder="1" applyAlignment="1">
      <alignment horizontal="right" vertical="center"/>
    </xf>
    <xf numFmtId="0" fontId="62" fillId="30" borderId="6" xfId="14" applyFont="1" applyFill="1" applyBorder="1" applyAlignment="1">
      <alignment horizontal="center" vertical="center"/>
    </xf>
    <xf numFmtId="184" fontId="13" fillId="0" borderId="15" xfId="14" applyNumberFormat="1" applyFont="1" applyBorder="1" applyAlignment="1">
      <alignment horizontal="center"/>
    </xf>
    <xf numFmtId="0" fontId="27" fillId="24" borderId="1" xfId="14" applyFont="1" applyFill="1" applyBorder="1" applyAlignment="1">
      <alignment vertical="center"/>
    </xf>
    <xf numFmtId="0" fontId="27" fillId="24" borderId="0" xfId="14" applyFont="1" applyFill="1" applyAlignment="1">
      <alignment horizontal="left" vertical="center"/>
    </xf>
    <xf numFmtId="0" fontId="27" fillId="24" borderId="0" xfId="14" applyFont="1" applyFill="1" applyAlignment="1">
      <alignment vertical="center"/>
    </xf>
    <xf numFmtId="184" fontId="13" fillId="9" borderId="16" xfId="14" applyNumberFormat="1" applyFont="1" applyFill="1" applyBorder="1" applyAlignment="1">
      <alignment horizontal="center"/>
    </xf>
    <xf numFmtId="0" fontId="60" fillId="6" borderId="0" xfId="14" applyFont="1" applyFill="1" applyAlignment="1">
      <alignment horizontal="left" indent="2"/>
    </xf>
    <xf numFmtId="0" fontId="3" fillId="6" borderId="0" xfId="14" applyFont="1" applyFill="1"/>
    <xf numFmtId="0" fontId="61" fillId="8" borderId="0" xfId="14" applyFont="1" applyFill="1" applyAlignment="1">
      <alignment horizontal="center" vertical="center" wrapText="1"/>
    </xf>
    <xf numFmtId="0" fontId="105" fillId="11" borderId="17" xfId="14" quotePrefix="1" applyFont="1" applyFill="1" applyBorder="1" applyAlignment="1">
      <alignment horizontal="center" vertical="center" wrapText="1"/>
    </xf>
    <xf numFmtId="0" fontId="27" fillId="17" borderId="17" xfId="14" applyFont="1" applyFill="1" applyBorder="1" applyAlignment="1">
      <alignment horizontal="center" vertical="center" wrapText="1"/>
    </xf>
    <xf numFmtId="0" fontId="105" fillId="11" borderId="17" xfId="14" applyFont="1" applyFill="1" applyBorder="1" applyAlignment="1">
      <alignment horizontal="center" vertical="center" wrapText="1"/>
    </xf>
    <xf numFmtId="0" fontId="105" fillId="11" borderId="20" xfId="14" applyFont="1" applyFill="1" applyBorder="1" applyAlignment="1">
      <alignment horizontal="center" vertical="center" wrapText="1"/>
    </xf>
    <xf numFmtId="0" fontId="61" fillId="8" borderId="4" xfId="14" applyFont="1" applyFill="1" applyBorder="1" applyAlignment="1">
      <alignment horizontal="center" vertical="center" wrapText="1"/>
    </xf>
    <xf numFmtId="0" fontId="61" fillId="8" borderId="5" xfId="14" applyFont="1" applyFill="1" applyBorder="1" applyAlignment="1">
      <alignment horizontal="center" vertical="center" wrapText="1"/>
    </xf>
    <xf numFmtId="0" fontId="61" fillId="8" borderId="6" xfId="14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right" vertical="center"/>
    </xf>
    <xf numFmtId="0" fontId="27" fillId="4" borderId="12" xfId="14" applyFont="1" applyFill="1" applyBorder="1" applyAlignment="1">
      <alignment horizontal="right" vertical="center"/>
    </xf>
    <xf numFmtId="0" fontId="27" fillId="4" borderId="0" xfId="14" applyFont="1" applyFill="1" applyAlignment="1">
      <alignment horizontal="center" vertical="center"/>
    </xf>
    <xf numFmtId="0" fontId="27" fillId="4" borderId="0" xfId="14" applyFont="1" applyFill="1" applyAlignment="1">
      <alignment vertical="center"/>
    </xf>
    <xf numFmtId="0" fontId="27" fillId="4" borderId="8" xfId="14" applyFont="1" applyFill="1" applyBorder="1" applyAlignment="1">
      <alignment horizontal="center" vertical="center"/>
    </xf>
    <xf numFmtId="184" fontId="13" fillId="9" borderId="22" xfId="14" applyNumberFormat="1" applyFont="1" applyFill="1" applyBorder="1" applyAlignment="1">
      <alignment horizontal="center"/>
    </xf>
    <xf numFmtId="0" fontId="89" fillId="0" borderId="24" xfId="15" applyFont="1" applyBorder="1" applyAlignment="1">
      <alignment horizontal="center" vertical="center" wrapText="1"/>
    </xf>
    <xf numFmtId="0" fontId="62" fillId="27" borderId="17" xfId="14" applyFont="1" applyFill="1" applyBorder="1" applyAlignment="1">
      <alignment horizontal="center" vertical="center" wrapText="1"/>
    </xf>
    <xf numFmtId="0" fontId="105" fillId="28" borderId="20" xfId="14" applyFont="1" applyFill="1" applyBorder="1" applyAlignment="1">
      <alignment horizontal="center" vertical="center" wrapText="1"/>
    </xf>
    <xf numFmtId="0" fontId="105" fillId="28" borderId="18" xfId="14" applyFont="1" applyFill="1" applyBorder="1" applyAlignment="1">
      <alignment horizontal="center" vertical="center" wrapText="1"/>
    </xf>
    <xf numFmtId="0" fontId="27" fillId="4" borderId="26" xfId="14" applyFont="1" applyFill="1" applyBorder="1" applyAlignment="1">
      <alignment horizontal="center" vertical="center"/>
    </xf>
    <xf numFmtId="0" fontId="27" fillId="4" borderId="7" xfId="14" applyFont="1" applyFill="1" applyBorder="1" applyAlignment="1">
      <alignment horizontal="center" vertical="center"/>
    </xf>
    <xf numFmtId="0" fontId="27" fillId="6" borderId="3" xfId="14" applyFont="1" applyFill="1" applyBorder="1" applyAlignment="1">
      <alignment vertical="center"/>
    </xf>
    <xf numFmtId="0" fontId="27" fillId="6" borderId="6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left" vertical="center" indent="2"/>
    </xf>
    <xf numFmtId="0" fontId="27" fillId="4" borderId="27" xfId="14" applyFont="1" applyFill="1" applyBorder="1" applyAlignment="1">
      <alignment horizontal="center" vertical="center"/>
    </xf>
    <xf numFmtId="184" fontId="13" fillId="0" borderId="16" xfId="14" applyNumberFormat="1" applyFont="1" applyBorder="1" applyAlignment="1">
      <alignment horizontal="center"/>
    </xf>
    <xf numFmtId="184" fontId="13" fillId="0" borderId="29" xfId="14" applyNumberFormat="1" applyFont="1" applyBorder="1" applyAlignment="1">
      <alignment horizontal="center"/>
    </xf>
    <xf numFmtId="184" fontId="13" fillId="0" borderId="30" xfId="14" applyNumberFormat="1" applyFont="1" applyBorder="1" applyAlignment="1">
      <alignment horizontal="center"/>
    </xf>
    <xf numFmtId="184" fontId="13" fillId="9" borderId="29" xfId="14" applyNumberFormat="1" applyFont="1" applyFill="1" applyBorder="1" applyAlignment="1">
      <alignment horizontal="center"/>
    </xf>
    <xf numFmtId="0" fontId="62" fillId="7" borderId="17" xfId="14" applyFont="1" applyFill="1" applyBorder="1" applyAlignment="1">
      <alignment horizontal="center" vertical="center" wrapText="1"/>
    </xf>
    <xf numFmtId="0" fontId="62" fillId="7" borderId="14" xfId="14" applyFont="1" applyFill="1" applyBorder="1" applyAlignment="1">
      <alignment horizontal="center" vertical="center" wrapText="1"/>
    </xf>
    <xf numFmtId="184" fontId="13" fillId="3" borderId="16" xfId="14" applyNumberFormat="1" applyFont="1" applyFill="1" applyBorder="1" applyAlignment="1">
      <alignment horizontal="center"/>
    </xf>
    <xf numFmtId="184" fontId="13" fillId="3" borderId="31" xfId="14" applyNumberFormat="1" applyFont="1" applyFill="1" applyBorder="1" applyAlignment="1">
      <alignment horizontal="center"/>
    </xf>
    <xf numFmtId="184" fontId="13" fillId="0" borderId="31" xfId="14" applyNumberFormat="1" applyFont="1" applyBorder="1" applyAlignment="1">
      <alignment horizontal="center"/>
    </xf>
    <xf numFmtId="184" fontId="13" fillId="9" borderId="15" xfId="14" applyNumberFormat="1" applyFont="1" applyFill="1" applyBorder="1" applyAlignment="1">
      <alignment horizontal="center"/>
    </xf>
    <xf numFmtId="184" fontId="13" fillId="0" borderId="28" xfId="14" applyNumberFormat="1" applyFont="1" applyBorder="1" applyAlignment="1">
      <alignment horizontal="center"/>
    </xf>
    <xf numFmtId="184" fontId="13" fillId="0" borderId="22" xfId="14" applyNumberFormat="1" applyFont="1" applyBorder="1" applyAlignment="1">
      <alignment horizontal="center"/>
    </xf>
    <xf numFmtId="184" fontId="13" fillId="0" borderId="21" xfId="14" applyNumberFormat="1" applyFont="1" applyBorder="1" applyAlignment="1">
      <alignment horizontal="center"/>
    </xf>
    <xf numFmtId="184" fontId="13" fillId="9" borderId="13" xfId="14" applyNumberFormat="1" applyFont="1" applyFill="1" applyBorder="1" applyAlignment="1">
      <alignment horizontal="center"/>
    </xf>
    <xf numFmtId="0" fontId="63" fillId="16" borderId="7" xfId="14" applyFont="1" applyFill="1" applyBorder="1" applyAlignment="1">
      <alignment horizontal="center" vertical="center" wrapText="1"/>
    </xf>
    <xf numFmtId="0" fontId="63" fillId="16" borderId="9" xfId="14" applyFont="1" applyFill="1" applyBorder="1" applyAlignment="1">
      <alignment horizontal="center" vertical="center" wrapText="1"/>
    </xf>
    <xf numFmtId="0" fontId="63" fillId="16" borderId="18" xfId="14" applyFont="1" applyFill="1" applyBorder="1" applyAlignment="1">
      <alignment horizontal="center" vertical="center" wrapText="1"/>
    </xf>
    <xf numFmtId="0" fontId="64" fillId="14" borderId="7" xfId="14" applyFont="1" applyFill="1" applyBorder="1" applyAlignment="1">
      <alignment horizontal="center" vertical="center" wrapText="1"/>
    </xf>
    <xf numFmtId="0" fontId="64" fillId="14" borderId="9" xfId="14" applyFont="1" applyFill="1" applyBorder="1" applyAlignment="1">
      <alignment horizontal="center" vertical="center" wrapText="1"/>
    </xf>
    <xf numFmtId="0" fontId="64" fillId="14" borderId="18" xfId="14" applyFont="1" applyFill="1" applyBorder="1" applyAlignment="1">
      <alignment horizontal="center" vertical="center" wrapText="1"/>
    </xf>
    <xf numFmtId="0" fontId="64" fillId="26" borderId="7" xfId="14" applyFont="1" applyFill="1" applyBorder="1" applyAlignment="1">
      <alignment horizontal="center" vertical="center" wrapText="1"/>
    </xf>
    <xf numFmtId="0" fontId="64" fillId="26" borderId="9" xfId="14" applyFont="1" applyFill="1" applyBorder="1" applyAlignment="1">
      <alignment horizontal="center" vertical="center" wrapText="1"/>
    </xf>
    <xf numFmtId="0" fontId="64" fillId="26" borderId="18" xfId="14" applyFont="1" applyFill="1" applyBorder="1" applyAlignment="1">
      <alignment horizontal="center" vertical="center" wrapText="1"/>
    </xf>
    <xf numFmtId="0" fontId="63" fillId="17" borderId="19" xfId="14" applyFont="1" applyFill="1" applyBorder="1" applyAlignment="1">
      <alignment horizontal="center" vertical="center" wrapText="1"/>
    </xf>
    <xf numFmtId="0" fontId="63" fillId="17" borderId="10" xfId="14" applyFont="1" applyFill="1" applyBorder="1" applyAlignment="1">
      <alignment horizontal="center" vertical="center" wrapText="1"/>
    </xf>
    <xf numFmtId="0" fontId="63" fillId="17" borderId="11" xfId="14" applyFont="1" applyFill="1" applyBorder="1" applyAlignment="1">
      <alignment horizontal="center" vertical="center" wrapText="1"/>
    </xf>
    <xf numFmtId="0" fontId="63" fillId="25" borderId="7" xfId="14" applyFont="1" applyFill="1" applyBorder="1" applyAlignment="1">
      <alignment horizontal="center" vertical="center" wrapText="1"/>
    </xf>
    <xf numFmtId="0" fontId="63" fillId="25" borderId="9" xfId="14" applyFont="1" applyFill="1" applyBorder="1" applyAlignment="1">
      <alignment horizontal="center" vertical="center" wrapText="1"/>
    </xf>
    <xf numFmtId="0" fontId="63" fillId="25" borderId="18" xfId="14" applyFont="1" applyFill="1" applyBorder="1" applyAlignment="1">
      <alignment horizontal="center" vertical="center" wrapText="1"/>
    </xf>
    <xf numFmtId="0" fontId="63" fillId="13" borderId="7" xfId="14" applyFont="1" applyFill="1" applyBorder="1" applyAlignment="1">
      <alignment horizontal="center" vertical="center" wrapText="1"/>
    </xf>
    <xf numFmtId="0" fontId="63" fillId="13" borderId="9" xfId="14" applyFont="1" applyFill="1" applyBorder="1" applyAlignment="1">
      <alignment horizontal="center" vertical="center" wrapText="1"/>
    </xf>
    <xf numFmtId="0" fontId="63" fillId="13" borderId="18" xfId="14" applyFont="1" applyFill="1" applyBorder="1" applyAlignment="1">
      <alignment horizontal="center" vertical="center" wrapText="1"/>
    </xf>
    <xf numFmtId="0" fontId="64" fillId="15" borderId="7" xfId="14" applyFont="1" applyFill="1" applyBorder="1" applyAlignment="1">
      <alignment horizontal="center" vertical="center" wrapText="1"/>
    </xf>
    <xf numFmtId="0" fontId="64" fillId="15" borderId="9" xfId="14" applyFont="1" applyFill="1" applyBorder="1" applyAlignment="1">
      <alignment horizontal="center" vertical="center" wrapText="1"/>
    </xf>
    <xf numFmtId="0" fontId="64" fillId="15" borderId="18" xfId="14" applyFont="1" applyFill="1" applyBorder="1" applyAlignment="1">
      <alignment horizontal="center" vertical="center" wrapText="1"/>
    </xf>
    <xf numFmtId="0" fontId="27" fillId="6" borderId="2" xfId="14" applyFont="1" applyFill="1" applyBorder="1" applyAlignment="1">
      <alignment horizontal="center" vertical="center" wrapText="1"/>
    </xf>
    <xf numFmtId="0" fontId="27" fillId="6" borderId="3" xfId="14" applyFont="1" applyFill="1" applyBorder="1" applyAlignment="1">
      <alignment horizontal="center" vertical="center" wrapText="1"/>
    </xf>
    <xf numFmtId="0" fontId="27" fillId="6" borderId="5" xfId="14" applyFont="1" applyFill="1" applyBorder="1" applyAlignment="1">
      <alignment horizontal="center" vertical="center" wrapText="1"/>
    </xf>
    <xf numFmtId="0" fontId="27" fillId="6" borderId="6" xfId="14" applyFont="1" applyFill="1" applyBorder="1" applyAlignment="1">
      <alignment horizontal="center" vertical="center" wrapText="1"/>
    </xf>
    <xf numFmtId="0" fontId="64" fillId="33" borderId="7" xfId="14" applyFont="1" applyFill="1" applyBorder="1" applyAlignment="1">
      <alignment horizontal="center" vertical="center" wrapText="1"/>
    </xf>
    <xf numFmtId="0" fontId="64" fillId="33" borderId="9" xfId="14" applyFont="1" applyFill="1" applyBorder="1" applyAlignment="1">
      <alignment horizontal="center" vertical="center" wrapText="1"/>
    </xf>
    <xf numFmtId="0" fontId="64" fillId="33" borderId="18" xfId="14" applyFont="1" applyFill="1" applyBorder="1" applyAlignment="1">
      <alignment horizontal="center" vertical="center" wrapText="1"/>
    </xf>
    <xf numFmtId="0" fontId="63" fillId="21" borderId="7" xfId="14" applyFont="1" applyFill="1" applyBorder="1" applyAlignment="1">
      <alignment horizontal="center" vertical="center" wrapText="1"/>
    </xf>
    <xf numFmtId="0" fontId="63" fillId="21" borderId="9" xfId="14" applyFont="1" applyFill="1" applyBorder="1" applyAlignment="1">
      <alignment horizontal="center" vertical="center" wrapText="1"/>
    </xf>
    <xf numFmtId="0" fontId="63" fillId="21" borderId="18" xfId="14" applyFont="1" applyFill="1" applyBorder="1" applyAlignment="1">
      <alignment horizontal="center" vertical="center" wrapText="1"/>
    </xf>
    <xf numFmtId="0" fontId="98" fillId="10" borderId="1" xfId="14" applyFont="1" applyFill="1" applyBorder="1" applyAlignment="1">
      <alignment horizontal="center" vertical="center" wrapText="1"/>
    </xf>
    <xf numFmtId="0" fontId="98" fillId="10" borderId="2" xfId="14" applyFont="1" applyFill="1" applyBorder="1" applyAlignment="1">
      <alignment horizontal="center" vertical="center" wrapText="1"/>
    </xf>
    <xf numFmtId="0" fontId="98" fillId="10" borderId="3" xfId="14" applyFont="1" applyFill="1" applyBorder="1" applyAlignment="1">
      <alignment horizontal="center" vertical="center" wrapText="1"/>
    </xf>
    <xf numFmtId="0" fontId="98" fillId="10" borderId="12" xfId="14" applyFont="1" applyFill="1" applyBorder="1" applyAlignment="1">
      <alignment horizontal="center" vertical="center" wrapText="1"/>
    </xf>
    <xf numFmtId="0" fontId="98" fillId="10" borderId="0" xfId="14" applyFont="1" applyFill="1" applyAlignment="1">
      <alignment horizontal="center" vertical="center" wrapText="1"/>
    </xf>
    <xf numFmtId="0" fontId="98" fillId="10" borderId="8" xfId="14" applyFont="1" applyFill="1" applyBorder="1" applyAlignment="1">
      <alignment horizontal="center" vertical="center" wrapText="1"/>
    </xf>
    <xf numFmtId="0" fontId="98" fillId="10" borderId="4" xfId="14" applyFont="1" applyFill="1" applyBorder="1" applyAlignment="1">
      <alignment horizontal="center" vertical="center" wrapText="1"/>
    </xf>
    <xf numFmtId="0" fontId="98" fillId="10" borderId="5" xfId="14" applyFont="1" applyFill="1" applyBorder="1" applyAlignment="1">
      <alignment horizontal="center" vertical="center" wrapText="1"/>
    </xf>
    <xf numFmtId="0" fontId="98" fillId="10" borderId="6" xfId="14" applyFont="1" applyFill="1" applyBorder="1" applyAlignment="1">
      <alignment horizontal="center" vertical="center" wrapText="1"/>
    </xf>
    <xf numFmtId="0" fontId="64" fillId="32" borderId="7" xfId="14" applyFont="1" applyFill="1" applyBorder="1" applyAlignment="1">
      <alignment horizontal="center" vertical="center" wrapText="1"/>
    </xf>
    <xf numFmtId="0" fontId="64" fillId="32" borderId="9" xfId="14" applyFont="1" applyFill="1" applyBorder="1" applyAlignment="1">
      <alignment horizontal="center" vertical="center" wrapText="1"/>
    </xf>
    <xf numFmtId="0" fontId="64" fillId="32" borderId="18" xfId="14" applyFont="1" applyFill="1" applyBorder="1" applyAlignment="1">
      <alignment horizontal="center" vertical="center" wrapText="1"/>
    </xf>
    <xf numFmtId="0" fontId="63" fillId="20" borderId="7" xfId="14" applyFont="1" applyFill="1" applyBorder="1" applyAlignment="1">
      <alignment horizontal="center" vertical="center" wrapText="1"/>
    </xf>
    <xf numFmtId="0" fontId="63" fillId="20" borderId="9" xfId="14" applyFont="1" applyFill="1" applyBorder="1" applyAlignment="1">
      <alignment horizontal="center" vertical="center" wrapText="1"/>
    </xf>
    <xf numFmtId="0" fontId="63" fillId="20" borderId="18" xfId="14" applyFont="1" applyFill="1" applyBorder="1" applyAlignment="1">
      <alignment horizontal="center" vertical="center" wrapText="1"/>
    </xf>
    <xf numFmtId="0" fontId="64" fillId="31" borderId="7" xfId="14" applyFont="1" applyFill="1" applyBorder="1" applyAlignment="1">
      <alignment horizontal="center" vertical="center" wrapText="1"/>
    </xf>
    <xf numFmtId="0" fontId="64" fillId="31" borderId="9" xfId="14" applyFont="1" applyFill="1" applyBorder="1" applyAlignment="1">
      <alignment horizontal="center" vertical="center" wrapText="1"/>
    </xf>
    <xf numFmtId="0" fontId="64" fillId="31" borderId="18" xfId="14" applyFont="1" applyFill="1" applyBorder="1" applyAlignment="1">
      <alignment horizontal="center" vertical="center" wrapText="1"/>
    </xf>
    <xf numFmtId="0" fontId="66" fillId="10" borderId="2" xfId="14" applyFont="1" applyFill="1" applyBorder="1" applyAlignment="1">
      <alignment horizontal="center" vertical="center" wrapText="1"/>
    </xf>
    <xf numFmtId="0" fontId="66" fillId="10" borderId="3" xfId="14" applyFont="1" applyFill="1" applyBorder="1" applyAlignment="1">
      <alignment horizontal="center" vertical="center" wrapText="1"/>
    </xf>
    <xf numFmtId="0" fontId="66" fillId="10" borderId="5" xfId="14" applyFont="1" applyFill="1" applyBorder="1" applyAlignment="1">
      <alignment horizontal="center" vertical="center" wrapText="1"/>
    </xf>
    <xf numFmtId="0" fontId="66" fillId="10" borderId="6" xfId="14" applyFont="1" applyFill="1" applyBorder="1" applyAlignment="1">
      <alignment horizontal="center" vertical="center" wrapText="1"/>
    </xf>
    <xf numFmtId="0" fontId="106" fillId="7" borderId="1" xfId="14" applyFont="1" applyFill="1" applyBorder="1" applyAlignment="1">
      <alignment horizontal="center" vertical="center" wrapText="1"/>
    </xf>
    <xf numFmtId="0" fontId="106" fillId="7" borderId="2" xfId="14" applyFont="1" applyFill="1" applyBorder="1" applyAlignment="1">
      <alignment horizontal="center" vertical="center" wrapText="1"/>
    </xf>
    <xf numFmtId="0" fontId="106" fillId="7" borderId="3" xfId="14" applyFont="1" applyFill="1" applyBorder="1" applyAlignment="1">
      <alignment horizontal="center" vertical="center" wrapText="1"/>
    </xf>
    <xf numFmtId="0" fontId="106" fillId="7" borderId="12" xfId="14" applyFont="1" applyFill="1" applyBorder="1" applyAlignment="1">
      <alignment horizontal="center" vertical="center" wrapText="1"/>
    </xf>
    <xf numFmtId="0" fontId="106" fillId="7" borderId="0" xfId="14" applyFont="1" applyFill="1" applyAlignment="1">
      <alignment horizontal="center" vertical="center" wrapText="1"/>
    </xf>
    <xf numFmtId="0" fontId="106" fillId="7" borderId="8" xfId="14" applyFont="1" applyFill="1" applyBorder="1" applyAlignment="1">
      <alignment horizontal="center" vertical="center" wrapText="1"/>
    </xf>
    <xf numFmtId="0" fontId="106" fillId="7" borderId="4" xfId="14" applyFont="1" applyFill="1" applyBorder="1" applyAlignment="1">
      <alignment horizontal="center" vertical="center" wrapText="1"/>
    </xf>
    <xf numFmtId="0" fontId="106" fillId="7" borderId="5" xfId="14" applyFont="1" applyFill="1" applyBorder="1" applyAlignment="1">
      <alignment horizontal="center" vertical="center" wrapText="1"/>
    </xf>
    <xf numFmtId="0" fontId="106" fillId="7" borderId="6" xfId="14" applyFont="1" applyFill="1" applyBorder="1" applyAlignment="1">
      <alignment horizontal="center" vertical="center" wrapText="1"/>
    </xf>
    <xf numFmtId="0" fontId="63" fillId="19" borderId="7" xfId="14" applyFont="1" applyFill="1" applyBorder="1" applyAlignment="1">
      <alignment horizontal="center" vertical="center" wrapText="1"/>
    </xf>
    <xf numFmtId="0" fontId="63" fillId="19" borderId="9" xfId="14" applyFont="1" applyFill="1" applyBorder="1" applyAlignment="1">
      <alignment horizontal="center" vertical="center" wrapText="1"/>
    </xf>
    <xf numFmtId="0" fontId="63" fillId="19" borderId="18" xfId="14" applyFont="1" applyFill="1" applyBorder="1" applyAlignment="1">
      <alignment horizontal="center" vertical="center" wrapText="1"/>
    </xf>
    <xf numFmtId="0" fontId="27" fillId="6" borderId="0" xfId="14" applyFont="1" applyFill="1" applyAlignment="1">
      <alignment horizontal="center" vertical="center" wrapText="1"/>
    </xf>
    <xf numFmtId="0" fontId="27" fillId="6" borderId="8" xfId="14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27" fillId="6" borderId="12" xfId="14" applyFont="1" applyFill="1" applyBorder="1" applyAlignment="1">
      <alignment horizontal="center" vertical="center" wrapText="1"/>
    </xf>
    <xf numFmtId="0" fontId="27" fillId="6" borderId="4" xfId="14" applyFont="1" applyFill="1" applyBorder="1" applyAlignment="1">
      <alignment horizontal="center" vertical="center" wrapText="1"/>
    </xf>
    <xf numFmtId="0" fontId="27" fillId="6" borderId="1" xfId="14" applyFont="1" applyFill="1" applyBorder="1" applyAlignment="1">
      <alignment horizontal="center" vertical="center" wrapText="1"/>
    </xf>
    <xf numFmtId="0" fontId="59" fillId="5" borderId="7" xfId="14" applyFont="1" applyFill="1" applyBorder="1" applyAlignment="1">
      <alignment horizontal="center" vertical="center" wrapText="1"/>
    </xf>
    <xf numFmtId="0" fontId="59" fillId="5" borderId="9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/>
    </xf>
    <xf numFmtId="0" fontId="27" fillId="4" borderId="3" xfId="14" applyFont="1" applyFill="1" applyBorder="1" applyAlignment="1">
      <alignment horizontal="center" vertical="center"/>
    </xf>
    <xf numFmtId="0" fontId="27" fillId="4" borderId="1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 wrapText="1"/>
    </xf>
    <xf numFmtId="0" fontId="27" fillId="4" borderId="3" xfId="14" applyFont="1" applyFill="1" applyBorder="1" applyAlignment="1">
      <alignment horizontal="center" vertical="center" wrapText="1"/>
    </xf>
    <xf numFmtId="185" fontId="27" fillId="4" borderId="5" xfId="14" applyNumberFormat="1" applyFont="1" applyFill="1" applyBorder="1" applyAlignment="1">
      <alignment horizontal="center" vertical="center"/>
    </xf>
    <xf numFmtId="185" fontId="27" fillId="4" borderId="6" xfId="14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185" fontId="27" fillId="4" borderId="5" xfId="14" applyNumberFormat="1" applyFont="1" applyFill="1" applyBorder="1" applyAlignment="1">
      <alignment horizontal="center" vertical="center" wrapText="1"/>
    </xf>
    <xf numFmtId="185" fontId="27" fillId="4" borderId="6" xfId="14" applyNumberFormat="1" applyFont="1" applyFill="1" applyBorder="1" applyAlignment="1">
      <alignment horizontal="center" vertical="center" wrapText="1"/>
    </xf>
    <xf numFmtId="185" fontId="27" fillId="4" borderId="4" xfId="14" applyNumberFormat="1" applyFont="1" applyFill="1" applyBorder="1" applyAlignment="1">
      <alignment horizontal="center" vertical="center" wrapText="1"/>
    </xf>
    <xf numFmtId="0" fontId="63" fillId="18" borderId="7" xfId="14" applyFont="1" applyFill="1" applyBorder="1" applyAlignment="1">
      <alignment horizontal="center" vertical="center" wrapText="1"/>
    </xf>
    <xf numFmtId="0" fontId="63" fillId="18" borderId="9" xfId="14" applyFont="1" applyFill="1" applyBorder="1" applyAlignment="1">
      <alignment horizontal="center" vertical="center" wrapText="1"/>
    </xf>
    <xf numFmtId="0" fontId="63" fillId="18" borderId="18" xfId="14" applyFont="1" applyFill="1" applyBorder="1" applyAlignment="1">
      <alignment horizontal="center" vertical="center" wrapText="1"/>
    </xf>
    <xf numFmtId="0" fontId="107" fillId="30" borderId="7" xfId="14" applyFont="1" applyFill="1" applyBorder="1" applyAlignment="1">
      <alignment horizontal="center" vertical="center" wrapText="1"/>
    </xf>
    <xf numFmtId="0" fontId="107" fillId="30" borderId="9" xfId="14" applyFont="1" applyFill="1" applyBorder="1" applyAlignment="1">
      <alignment horizontal="center" vertical="center"/>
    </xf>
    <xf numFmtId="0" fontId="107" fillId="30" borderId="18" xfId="14" applyFont="1" applyFill="1" applyBorder="1" applyAlignment="1">
      <alignment horizontal="center" vertical="center"/>
    </xf>
    <xf numFmtId="0" fontId="120" fillId="10" borderId="1" xfId="14" applyFont="1" applyFill="1" applyBorder="1" applyAlignment="1">
      <alignment horizontal="center" vertical="center" wrapText="1"/>
    </xf>
    <xf numFmtId="0" fontId="120" fillId="10" borderId="2" xfId="14" applyFont="1" applyFill="1" applyBorder="1" applyAlignment="1">
      <alignment horizontal="center" vertical="center" wrapText="1"/>
    </xf>
    <xf numFmtId="0" fontId="120" fillId="10" borderId="3" xfId="14" applyFont="1" applyFill="1" applyBorder="1" applyAlignment="1">
      <alignment horizontal="center" vertical="center" wrapText="1"/>
    </xf>
    <xf numFmtId="0" fontId="120" fillId="10" borderId="4" xfId="14" applyFont="1" applyFill="1" applyBorder="1" applyAlignment="1">
      <alignment horizontal="center" vertical="center" wrapText="1"/>
    </xf>
    <xf numFmtId="0" fontId="120" fillId="10" borderId="5" xfId="14" applyFont="1" applyFill="1" applyBorder="1" applyAlignment="1">
      <alignment horizontal="center" vertical="center" wrapText="1"/>
    </xf>
    <xf numFmtId="0" fontId="120" fillId="10" borderId="6" xfId="14" applyFont="1" applyFill="1" applyBorder="1" applyAlignment="1">
      <alignment horizontal="center" vertical="center" wrapText="1"/>
    </xf>
    <xf numFmtId="0" fontId="62" fillId="12" borderId="1" xfId="14" applyFont="1" applyFill="1" applyBorder="1" applyAlignment="1">
      <alignment horizontal="center" vertical="center" wrapText="1"/>
    </xf>
    <xf numFmtId="0" fontId="62" fillId="12" borderId="2" xfId="14" applyFont="1" applyFill="1" applyBorder="1" applyAlignment="1">
      <alignment horizontal="center" vertical="center" wrapText="1"/>
    </xf>
    <xf numFmtId="0" fontId="62" fillId="12" borderId="3" xfId="14" applyFont="1" applyFill="1" applyBorder="1" applyAlignment="1">
      <alignment horizontal="center" vertical="center" wrapText="1"/>
    </xf>
    <xf numFmtId="0" fontId="62" fillId="12" borderId="4" xfId="14" applyFont="1" applyFill="1" applyBorder="1" applyAlignment="1">
      <alignment horizontal="center" vertical="center" wrapText="1"/>
    </xf>
    <xf numFmtId="0" fontId="62" fillId="12" borderId="5" xfId="14" applyFont="1" applyFill="1" applyBorder="1" applyAlignment="1">
      <alignment horizontal="center" vertical="center" wrapText="1"/>
    </xf>
    <xf numFmtId="0" fontId="62" fillId="12" borderId="6" xfId="14" applyFont="1" applyFill="1" applyBorder="1" applyAlignment="1">
      <alignment horizontal="center" vertical="center" wrapText="1"/>
    </xf>
    <xf numFmtId="0" fontId="107" fillId="4" borderId="1" xfId="14" applyFont="1" applyFill="1" applyBorder="1" applyAlignment="1">
      <alignment horizontal="center" vertical="center"/>
    </xf>
    <xf numFmtId="0" fontId="107" fillId="4" borderId="2" xfId="14" applyFont="1" applyFill="1" applyBorder="1" applyAlignment="1">
      <alignment horizontal="center" vertical="center"/>
    </xf>
    <xf numFmtId="0" fontId="107" fillId="4" borderId="3" xfId="14" applyFont="1" applyFill="1" applyBorder="1" applyAlignment="1">
      <alignment horizontal="center" vertical="center"/>
    </xf>
    <xf numFmtId="0" fontId="107" fillId="4" borderId="4" xfId="14" applyFont="1" applyFill="1" applyBorder="1" applyAlignment="1">
      <alignment horizontal="center" vertical="center"/>
    </xf>
    <xf numFmtId="0" fontId="107" fillId="4" borderId="5" xfId="14" applyFont="1" applyFill="1" applyBorder="1" applyAlignment="1">
      <alignment horizontal="center" vertical="center"/>
    </xf>
    <xf numFmtId="0" fontId="107" fillId="4" borderId="6" xfId="14" applyFont="1" applyFill="1" applyBorder="1" applyAlignment="1">
      <alignment horizontal="center" vertical="center"/>
    </xf>
    <xf numFmtId="0" fontId="18" fillId="23" borderId="1" xfId="14" applyFont="1" applyFill="1" applyBorder="1" applyAlignment="1">
      <alignment horizontal="center" vertical="center" wrapText="1"/>
    </xf>
    <xf numFmtId="0" fontId="18" fillId="23" borderId="2" xfId="14" applyFont="1" applyFill="1" applyBorder="1" applyAlignment="1">
      <alignment horizontal="center" vertical="center" wrapText="1"/>
    </xf>
    <xf numFmtId="0" fontId="18" fillId="23" borderId="3" xfId="14" applyFont="1" applyFill="1" applyBorder="1" applyAlignment="1">
      <alignment horizontal="center" vertical="center" wrapText="1"/>
    </xf>
    <xf numFmtId="0" fontId="18" fillId="23" borderId="12" xfId="14" applyFont="1" applyFill="1" applyBorder="1" applyAlignment="1">
      <alignment horizontal="center" vertical="center" wrapText="1"/>
    </xf>
    <xf numFmtId="0" fontId="18" fillId="23" borderId="0" xfId="14" applyFont="1" applyFill="1" applyAlignment="1">
      <alignment horizontal="center" vertical="center" wrapText="1"/>
    </xf>
    <xf numFmtId="0" fontId="18" fillId="23" borderId="8" xfId="14" applyFont="1" applyFill="1" applyBorder="1" applyAlignment="1">
      <alignment horizontal="center" vertical="center" wrapText="1"/>
    </xf>
    <xf numFmtId="0" fontId="18" fillId="23" borderId="4" xfId="14" applyFont="1" applyFill="1" applyBorder="1" applyAlignment="1">
      <alignment horizontal="center" vertical="center" wrapText="1"/>
    </xf>
    <xf numFmtId="0" fontId="18" fillId="23" borderId="5" xfId="14" applyFont="1" applyFill="1" applyBorder="1" applyAlignment="1">
      <alignment horizontal="center" vertical="center" wrapText="1"/>
    </xf>
    <xf numFmtId="0" fontId="18" fillId="23" borderId="6" xfId="14" applyFont="1" applyFill="1" applyBorder="1" applyAlignment="1">
      <alignment horizontal="center" vertical="center" wrapText="1"/>
    </xf>
    <xf numFmtId="0" fontId="27" fillId="30" borderId="1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horizontal="center" vertical="center" wrapText="1"/>
    </xf>
    <xf numFmtId="0" fontId="27" fillId="30" borderId="3" xfId="14" applyFont="1" applyFill="1" applyBorder="1" applyAlignment="1">
      <alignment horizontal="center" vertical="center" wrapText="1"/>
    </xf>
    <xf numFmtId="185" fontId="27" fillId="30" borderId="4" xfId="14" applyNumberFormat="1" applyFont="1" applyFill="1" applyBorder="1" applyAlignment="1">
      <alignment horizontal="center" vertical="center" wrapText="1"/>
    </xf>
    <xf numFmtId="185" fontId="27" fillId="30" borderId="5" xfId="14" applyNumberFormat="1" applyFont="1" applyFill="1" applyBorder="1" applyAlignment="1">
      <alignment horizontal="center" vertical="center" wrapText="1"/>
    </xf>
    <xf numFmtId="185" fontId="27" fillId="30" borderId="6" xfId="14" applyNumberFormat="1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G8" sqref="G8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276</v>
      </c>
      <c r="E3" s="5"/>
    </row>
    <row r="4" spans="2:5" ht="20.5" x14ac:dyDescent="0.9">
      <c r="B4" s="3" t="s">
        <v>2</v>
      </c>
      <c r="C4" s="6">
        <v>45303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225</v>
      </c>
    </row>
    <row r="12" spans="2:5" ht="20.5" x14ac:dyDescent="0.9">
      <c r="B12" s="3" t="s">
        <v>8</v>
      </c>
      <c r="C12" s="4" t="s">
        <v>200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159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182</v>
      </c>
      <c r="E22" s="115" t="s">
        <v>145</v>
      </c>
      <c r="F22" s="115" t="s">
        <v>140</v>
      </c>
    </row>
    <row r="23" spans="2:6" ht="120.65" customHeight="1" x14ac:dyDescent="0.6">
      <c r="D23" s="2" t="s">
        <v>177</v>
      </c>
      <c r="E23" s="115" t="s">
        <v>180</v>
      </c>
      <c r="F23" s="178" t="s">
        <v>179</v>
      </c>
    </row>
    <row r="25" spans="2:6" ht="79.5" customHeight="1" x14ac:dyDescent="0.6">
      <c r="D25" s="2" t="s">
        <v>171</v>
      </c>
      <c r="E25" s="2" t="s">
        <v>172</v>
      </c>
      <c r="F25" s="178" t="s">
        <v>173</v>
      </c>
    </row>
    <row r="26" spans="2:6" ht="98.5" customHeight="1" x14ac:dyDescent="0.6">
      <c r="D26" s="2" t="s">
        <v>174</v>
      </c>
      <c r="E26" s="2" t="s">
        <v>175</v>
      </c>
      <c r="F26" s="178" t="s">
        <v>176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159</v>
      </c>
    </row>
    <row r="23" spans="4:6" ht="120.65" customHeight="1" x14ac:dyDescent="0.6">
      <c r="D23" t="s">
        <v>177</v>
      </c>
      <c r="E23" t="s">
        <v>178</v>
      </c>
      <c r="F23" s="177" t="s">
        <v>179</v>
      </c>
    </row>
    <row r="25" spans="4:6" ht="79.5" customHeight="1" x14ac:dyDescent="0.6">
      <c r="D25" t="s">
        <v>171</v>
      </c>
      <c r="E25" t="s">
        <v>172</v>
      </c>
      <c r="F25" s="177" t="s">
        <v>173</v>
      </c>
    </row>
    <row r="26" spans="4:6" ht="98.5" customHeight="1" x14ac:dyDescent="0.6">
      <c r="D26" t="s">
        <v>174</v>
      </c>
      <c r="E26" t="s">
        <v>175</v>
      </c>
      <c r="F26" s="177" t="s">
        <v>176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226</v>
      </c>
    </row>
    <row r="2" spans="1:3" ht="15.5" x14ac:dyDescent="0.7">
      <c r="B2" s="47" t="s">
        <v>18</v>
      </c>
      <c r="C2" s="48" t="s">
        <v>333</v>
      </c>
    </row>
    <row r="3" spans="1:3" ht="15.5" x14ac:dyDescent="0.7">
      <c r="B3" s="47" t="s">
        <v>19</v>
      </c>
      <c r="C3" s="48" t="s">
        <v>334</v>
      </c>
    </row>
    <row r="4" spans="1:3" ht="41" x14ac:dyDescent="0.9">
      <c r="A4" s="24"/>
      <c r="B4" s="92" t="s">
        <v>228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227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311</v>
      </c>
    </row>
    <row r="12" spans="1:3" s="105" customFormat="1" ht="32.25" x14ac:dyDescent="0.85">
      <c r="A12" s="108"/>
      <c r="B12" s="196" t="s">
        <v>310</v>
      </c>
    </row>
    <row r="13" spans="1:3" s="105" customFormat="1" ht="32.25" x14ac:dyDescent="0.85">
      <c r="A13" s="108"/>
      <c r="B13" s="196" t="s">
        <v>195</v>
      </c>
    </row>
    <row r="14" spans="1:3" s="105" customFormat="1" ht="25.25" x14ac:dyDescent="0.85">
      <c r="A14" s="108"/>
      <c r="B14" s="196" t="s">
        <v>196</v>
      </c>
    </row>
    <row r="15" spans="1:3" s="105" customFormat="1" ht="25.25" x14ac:dyDescent="0.85">
      <c r="A15" s="108"/>
      <c r="B15" s="197" t="s">
        <v>197</v>
      </c>
    </row>
    <row r="16" spans="1:3" s="105" customFormat="1" ht="25.25" x14ac:dyDescent="0.85">
      <c r="A16" s="108"/>
      <c r="B16" s="197" t="s">
        <v>198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199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183</v>
      </c>
      <c r="D23" s="181" t="s">
        <v>193</v>
      </c>
      <c r="E23" s="181" t="s">
        <v>194</v>
      </c>
      <c r="F23" s="181" t="s">
        <v>140</v>
      </c>
    </row>
    <row r="24" spans="1:6" s="105" customFormat="1" ht="120.65" customHeight="1" x14ac:dyDescent="0.85">
      <c r="A24" s="108"/>
      <c r="D24" s="105" t="s">
        <v>177</v>
      </c>
      <c r="E24" s="105" t="s">
        <v>178</v>
      </c>
      <c r="F24" s="180" t="s">
        <v>179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171</v>
      </c>
      <c r="E26" s="105" t="s">
        <v>172</v>
      </c>
      <c r="F26" s="180" t="s">
        <v>173</v>
      </c>
    </row>
    <row r="27" spans="1:6" s="105" customFormat="1" ht="98.5" customHeight="1" x14ac:dyDescent="0.85">
      <c r="A27" s="108"/>
      <c r="B27" s="153" t="s">
        <v>26</v>
      </c>
      <c r="D27" s="105" t="s">
        <v>174</v>
      </c>
      <c r="E27" s="105" t="s">
        <v>175</v>
      </c>
      <c r="F27" s="180" t="s">
        <v>176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24" sqref="AE24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444" t="s">
        <v>319</v>
      </c>
      <c r="B2" s="263" t="s">
        <v>229</v>
      </c>
      <c r="C2" s="263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5"/>
      <c r="V2" s="265"/>
      <c r="W2" s="264"/>
      <c r="X2" s="265"/>
      <c r="Y2" s="350"/>
      <c r="Z2" s="265"/>
      <c r="AA2" s="264"/>
      <c r="AB2" s="265"/>
      <c r="AC2" s="315"/>
      <c r="AD2" s="174"/>
      <c r="AE2" s="174"/>
      <c r="AF2" s="174"/>
      <c r="AG2" s="174"/>
      <c r="AH2" s="174"/>
    </row>
    <row r="3" spans="1:34" s="116" customFormat="1" ht="19.25" customHeight="1" x14ac:dyDescent="1">
      <c r="A3" s="445"/>
      <c r="B3" s="328" t="s">
        <v>230</v>
      </c>
      <c r="C3" s="328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16"/>
      <c r="Z3" s="329"/>
      <c r="AA3" s="329"/>
      <c r="AB3" s="329"/>
      <c r="AC3" s="316"/>
      <c r="AD3" s="266"/>
      <c r="AE3" s="266"/>
      <c r="AF3" s="262"/>
      <c r="AG3" s="262"/>
      <c r="AH3" s="174"/>
    </row>
    <row r="4" spans="1:34" s="116" customFormat="1" ht="19.649999999999999" customHeight="1" thickBot="1" x14ac:dyDescent="0.75">
      <c r="A4" s="445"/>
      <c r="B4" s="352" t="s">
        <v>220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8"/>
      <c r="W4" s="267"/>
      <c r="X4" s="267"/>
      <c r="Y4" s="351"/>
      <c r="Z4" s="267"/>
      <c r="AA4" s="267" t="s">
        <v>34</v>
      </c>
      <c r="AB4" s="267"/>
      <c r="AC4" s="317"/>
      <c r="AD4" s="174"/>
      <c r="AE4" s="174"/>
      <c r="AF4" s="174"/>
      <c r="AG4" s="174"/>
      <c r="AH4" s="174"/>
    </row>
    <row r="5" spans="1:34" s="201" customFormat="1" ht="12.9" customHeight="1" x14ac:dyDescent="0.6">
      <c r="A5" s="461" t="s">
        <v>169</v>
      </c>
      <c r="B5" s="446" t="s">
        <v>35</v>
      </c>
      <c r="C5" s="447"/>
      <c r="D5" s="448" t="s">
        <v>36</v>
      </c>
      <c r="E5" s="449"/>
      <c r="F5" s="449"/>
      <c r="G5" s="450"/>
      <c r="H5" s="448" t="s">
        <v>37</v>
      </c>
      <c r="I5" s="449"/>
      <c r="J5" s="449"/>
      <c r="K5" s="450"/>
      <c r="L5" s="448" t="s">
        <v>38</v>
      </c>
      <c r="M5" s="449"/>
      <c r="N5" s="449"/>
      <c r="O5" s="450"/>
      <c r="P5" s="448" t="s">
        <v>39</v>
      </c>
      <c r="Q5" s="449"/>
      <c r="R5" s="449"/>
      <c r="S5" s="450"/>
      <c r="T5" s="491" t="s">
        <v>40</v>
      </c>
      <c r="U5" s="492"/>
      <c r="V5" s="493"/>
      <c r="W5" s="491" t="s">
        <v>41</v>
      </c>
      <c r="X5" s="492"/>
      <c r="Y5" s="493"/>
      <c r="Z5" s="476" t="s">
        <v>170</v>
      </c>
      <c r="AA5" s="477"/>
      <c r="AB5" s="477"/>
      <c r="AC5" s="478"/>
      <c r="AD5" s="262"/>
      <c r="AE5" s="262"/>
      <c r="AF5" s="262"/>
      <c r="AG5" s="262"/>
      <c r="AH5" s="262"/>
    </row>
    <row r="6" spans="1:34" s="201" customFormat="1" ht="12.65" customHeight="1" thickBot="1" x14ac:dyDescent="0.75">
      <c r="A6" s="462"/>
      <c r="B6" s="451">
        <v>45305</v>
      </c>
      <c r="C6" s="452"/>
      <c r="D6" s="455">
        <v>45306</v>
      </c>
      <c r="E6" s="455"/>
      <c r="F6" s="455"/>
      <c r="G6" s="456"/>
      <c r="H6" s="457">
        <v>45307</v>
      </c>
      <c r="I6" s="455"/>
      <c r="J6" s="455"/>
      <c r="K6" s="456"/>
      <c r="L6" s="457">
        <v>45308</v>
      </c>
      <c r="M6" s="455"/>
      <c r="N6" s="455"/>
      <c r="O6" s="456"/>
      <c r="P6" s="457">
        <v>45309</v>
      </c>
      <c r="Q6" s="455"/>
      <c r="R6" s="455"/>
      <c r="S6" s="456"/>
      <c r="T6" s="494">
        <v>45310</v>
      </c>
      <c r="U6" s="495"/>
      <c r="V6" s="496"/>
      <c r="W6" s="494">
        <v>45311</v>
      </c>
      <c r="X6" s="495"/>
      <c r="Y6" s="496"/>
      <c r="Z6" s="479"/>
      <c r="AA6" s="480"/>
      <c r="AB6" s="480"/>
      <c r="AC6" s="481"/>
      <c r="AD6" s="262"/>
      <c r="AE6" s="262"/>
      <c r="AF6" s="262"/>
      <c r="AG6" s="262"/>
      <c r="AH6" s="262"/>
    </row>
    <row r="7" spans="1:34" s="116" customFormat="1" ht="38.25" customHeight="1" thickBot="1" x14ac:dyDescent="0.75">
      <c r="A7" s="463"/>
      <c r="B7" s="453" t="s">
        <v>42</v>
      </c>
      <c r="C7" s="454"/>
      <c r="D7" s="176" t="s">
        <v>42</v>
      </c>
      <c r="E7" s="344" t="s">
        <v>43</v>
      </c>
      <c r="F7" s="344" t="s">
        <v>44</v>
      </c>
      <c r="G7" s="255" t="s">
        <v>45</v>
      </c>
      <c r="H7" s="176" t="s">
        <v>42</v>
      </c>
      <c r="I7" s="344" t="s">
        <v>43</v>
      </c>
      <c r="J7" s="344" t="s">
        <v>44</v>
      </c>
      <c r="K7" s="255" t="s">
        <v>45</v>
      </c>
      <c r="L7" s="176" t="s">
        <v>42</v>
      </c>
      <c r="M7" s="344" t="s">
        <v>43</v>
      </c>
      <c r="N7" s="344" t="s">
        <v>44</v>
      </c>
      <c r="O7" s="255" t="s">
        <v>45</v>
      </c>
      <c r="P7" s="176" t="s">
        <v>42</v>
      </c>
      <c r="Q7" s="344" t="s">
        <v>43</v>
      </c>
      <c r="R7" s="344" t="s">
        <v>44</v>
      </c>
      <c r="S7" s="255" t="s">
        <v>45</v>
      </c>
      <c r="T7" s="269"/>
      <c r="U7" s="330"/>
      <c r="V7" s="270"/>
      <c r="W7" s="269"/>
      <c r="X7" s="330"/>
      <c r="Y7" s="270"/>
      <c r="Z7" s="348" t="s">
        <v>31</v>
      </c>
      <c r="AA7" s="353" t="s">
        <v>30</v>
      </c>
      <c r="AB7" s="353" t="s">
        <v>32</v>
      </c>
      <c r="AC7" s="349" t="s">
        <v>33</v>
      </c>
      <c r="AD7" s="174"/>
      <c r="AE7" s="174"/>
      <c r="AF7" s="174"/>
      <c r="AG7" s="174"/>
      <c r="AH7" s="174"/>
    </row>
    <row r="8" spans="1:34" s="201" customFormat="1" ht="15" customHeight="1" x14ac:dyDescent="0.7">
      <c r="A8" s="359" t="s">
        <v>46</v>
      </c>
      <c r="B8" s="330"/>
      <c r="C8" s="270"/>
      <c r="D8" s="389" t="s">
        <v>47</v>
      </c>
      <c r="E8" s="389"/>
      <c r="F8" s="389"/>
      <c r="G8" s="390"/>
      <c r="H8" s="443" t="s">
        <v>47</v>
      </c>
      <c r="I8" s="389"/>
      <c r="J8" s="389"/>
      <c r="K8" s="390"/>
      <c r="L8" s="443" t="s">
        <v>47</v>
      </c>
      <c r="M8" s="389"/>
      <c r="N8" s="389"/>
      <c r="O8" s="390"/>
      <c r="P8" s="443" t="s">
        <v>47</v>
      </c>
      <c r="Q8" s="389"/>
      <c r="R8" s="389"/>
      <c r="S8" s="390"/>
      <c r="T8" s="269"/>
      <c r="U8" s="330"/>
      <c r="V8" s="270"/>
      <c r="W8" s="269"/>
      <c r="X8" s="330"/>
      <c r="Y8" s="270"/>
      <c r="Z8" s="367">
        <v>0.16666666666666666</v>
      </c>
      <c r="AA8" s="361">
        <v>0.29166666666666663</v>
      </c>
      <c r="AB8" s="362">
        <v>0.5</v>
      </c>
      <c r="AC8" s="364">
        <v>0.875</v>
      </c>
      <c r="AD8" s="262"/>
      <c r="AE8" s="262"/>
      <c r="AF8" s="262"/>
      <c r="AG8" s="262"/>
      <c r="AH8" s="262"/>
    </row>
    <row r="9" spans="1:34" s="201" customFormat="1" ht="15" customHeight="1" thickBot="1" x14ac:dyDescent="0.85">
      <c r="A9" s="358" t="s">
        <v>48</v>
      </c>
      <c r="B9" s="330"/>
      <c r="C9" s="270"/>
      <c r="D9" s="391"/>
      <c r="E9" s="391"/>
      <c r="F9" s="391"/>
      <c r="G9" s="392"/>
      <c r="H9" s="442"/>
      <c r="I9" s="391"/>
      <c r="J9" s="391"/>
      <c r="K9" s="392"/>
      <c r="L9" s="442"/>
      <c r="M9" s="391"/>
      <c r="N9" s="391"/>
      <c r="O9" s="392"/>
      <c r="P9" s="442"/>
      <c r="Q9" s="391"/>
      <c r="R9" s="391"/>
      <c r="S9" s="392"/>
      <c r="T9" s="269"/>
      <c r="U9" s="330"/>
      <c r="V9" s="270"/>
      <c r="W9" s="269"/>
      <c r="X9" s="330"/>
      <c r="Y9" s="270"/>
      <c r="Z9" s="363">
        <v>0.1875</v>
      </c>
      <c r="AA9" s="360">
        <v>0.3125</v>
      </c>
      <c r="AB9" s="354">
        <v>0.52083333333333326</v>
      </c>
      <c r="AC9" s="355">
        <v>0.89583333333333337</v>
      </c>
      <c r="AD9" s="262"/>
      <c r="AE9" s="262"/>
      <c r="AF9" s="262"/>
      <c r="AG9" s="262"/>
      <c r="AH9" s="262"/>
    </row>
    <row r="10" spans="1:34" s="201" customFormat="1" ht="15" customHeight="1" x14ac:dyDescent="0.7">
      <c r="A10" s="331" t="s">
        <v>49</v>
      </c>
      <c r="B10" s="330"/>
      <c r="C10" s="270"/>
      <c r="D10" s="470" t="s">
        <v>231</v>
      </c>
      <c r="E10" s="471"/>
      <c r="F10" s="471"/>
      <c r="G10" s="472"/>
      <c r="H10" s="383" t="s">
        <v>51</v>
      </c>
      <c r="I10" s="386" t="s">
        <v>55</v>
      </c>
      <c r="J10" s="374" t="s">
        <v>184</v>
      </c>
      <c r="K10" s="414" t="s">
        <v>232</v>
      </c>
      <c r="L10" s="402" t="s">
        <v>54</v>
      </c>
      <c r="M10" s="403"/>
      <c r="N10" s="403"/>
      <c r="O10" s="404"/>
      <c r="P10" s="383" t="s">
        <v>51</v>
      </c>
      <c r="Q10" s="386" t="s">
        <v>55</v>
      </c>
      <c r="R10" s="411" t="s">
        <v>52</v>
      </c>
      <c r="S10" s="380" t="s">
        <v>50</v>
      </c>
      <c r="T10" s="269"/>
      <c r="U10" s="330"/>
      <c r="V10" s="270"/>
      <c r="W10" s="269"/>
      <c r="X10" s="330"/>
      <c r="Y10" s="270"/>
      <c r="Z10" s="363">
        <v>0.20833333333333334</v>
      </c>
      <c r="AA10" s="360">
        <v>0.33333333333333337</v>
      </c>
      <c r="AB10" s="354">
        <v>0.54166666666666663</v>
      </c>
      <c r="AC10" s="355">
        <v>0.91666666666666674</v>
      </c>
      <c r="AD10" s="262"/>
      <c r="AE10" s="262"/>
      <c r="AF10" s="262"/>
      <c r="AG10" s="262"/>
      <c r="AH10" s="262"/>
    </row>
    <row r="11" spans="1:34" s="201" customFormat="1" ht="15" customHeight="1" thickBot="1" x14ac:dyDescent="0.85">
      <c r="A11" s="331" t="s">
        <v>56</v>
      </c>
      <c r="B11" s="330"/>
      <c r="C11" s="270"/>
      <c r="D11" s="473"/>
      <c r="E11" s="474"/>
      <c r="F11" s="474"/>
      <c r="G11" s="475"/>
      <c r="H11" s="384"/>
      <c r="I11" s="387"/>
      <c r="J11" s="375"/>
      <c r="K11" s="415"/>
      <c r="L11" s="405"/>
      <c r="M11" s="406"/>
      <c r="N11" s="406"/>
      <c r="O11" s="407"/>
      <c r="P11" s="384"/>
      <c r="Q11" s="387"/>
      <c r="R11" s="412"/>
      <c r="S11" s="381"/>
      <c r="T11" s="269"/>
      <c r="U11" s="330"/>
      <c r="V11" s="270"/>
      <c r="W11" s="269"/>
      <c r="X11" s="330"/>
      <c r="Y11" s="270"/>
      <c r="Z11" s="363">
        <v>0.22916666666666669</v>
      </c>
      <c r="AA11" s="360">
        <v>0.35416666666666669</v>
      </c>
      <c r="AB11" s="354">
        <v>0.5625</v>
      </c>
      <c r="AC11" s="355">
        <v>0.9375</v>
      </c>
      <c r="AD11" s="262"/>
      <c r="AE11" s="262"/>
      <c r="AF11" s="262"/>
      <c r="AG11" s="262"/>
      <c r="AH11" s="262"/>
    </row>
    <row r="12" spans="1:34" s="201" customFormat="1" ht="15" customHeight="1" x14ac:dyDescent="0.7">
      <c r="A12" s="331" t="s">
        <v>57</v>
      </c>
      <c r="B12" s="330"/>
      <c r="C12" s="270"/>
      <c r="D12" s="464" t="s">
        <v>62</v>
      </c>
      <c r="E12" s="465"/>
      <c r="F12" s="465"/>
      <c r="G12" s="466"/>
      <c r="H12" s="384"/>
      <c r="I12" s="387"/>
      <c r="J12" s="375"/>
      <c r="K12" s="415"/>
      <c r="L12" s="383" t="s">
        <v>51</v>
      </c>
      <c r="M12" s="386" t="s">
        <v>55</v>
      </c>
      <c r="N12" s="411" t="s">
        <v>52</v>
      </c>
      <c r="O12" s="414" t="s">
        <v>233</v>
      </c>
      <c r="P12" s="384"/>
      <c r="Q12" s="387"/>
      <c r="R12" s="412"/>
      <c r="S12" s="381"/>
      <c r="T12" s="269"/>
      <c r="U12" s="330"/>
      <c r="V12" s="270"/>
      <c r="W12" s="269"/>
      <c r="X12" s="330"/>
      <c r="Y12" s="270"/>
      <c r="Z12" s="323">
        <v>0.25</v>
      </c>
      <c r="AA12" s="360">
        <v>0.375</v>
      </c>
      <c r="AB12" s="354">
        <v>0.58333333333333326</v>
      </c>
      <c r="AC12" s="355">
        <v>0.95833333333333337</v>
      </c>
      <c r="AD12" s="262"/>
      <c r="AE12" s="262"/>
      <c r="AF12" s="262"/>
      <c r="AG12" s="262"/>
      <c r="AH12" s="262"/>
    </row>
    <row r="13" spans="1:34" s="201" customFormat="1" ht="15" customHeight="1" thickBot="1" x14ac:dyDescent="0.85">
      <c r="A13" s="331" t="s">
        <v>58</v>
      </c>
      <c r="B13" s="330"/>
      <c r="C13" s="270"/>
      <c r="D13" s="467"/>
      <c r="E13" s="468"/>
      <c r="F13" s="468"/>
      <c r="G13" s="469"/>
      <c r="H13" s="385"/>
      <c r="I13" s="388"/>
      <c r="J13" s="376"/>
      <c r="K13" s="416"/>
      <c r="L13" s="385"/>
      <c r="M13" s="388"/>
      <c r="N13" s="413"/>
      <c r="O13" s="416"/>
      <c r="P13" s="385"/>
      <c r="Q13" s="388"/>
      <c r="R13" s="413"/>
      <c r="S13" s="382"/>
      <c r="T13" s="269"/>
      <c r="U13" s="330"/>
      <c r="V13" s="270"/>
      <c r="W13" s="269"/>
      <c r="X13" s="330"/>
      <c r="Y13" s="270"/>
      <c r="Z13" s="323">
        <v>0.27083333333333331</v>
      </c>
      <c r="AA13" s="360">
        <v>0.39583333333333331</v>
      </c>
      <c r="AB13" s="354">
        <v>0.60416666666666663</v>
      </c>
      <c r="AC13" s="355">
        <v>0.97916666666666674</v>
      </c>
      <c r="AD13" s="262"/>
      <c r="AE13" s="262"/>
      <c r="AF13" s="262"/>
      <c r="AG13" s="262"/>
      <c r="AH13" s="262"/>
    </row>
    <row r="14" spans="1:34" s="201" customFormat="1" ht="15" customHeight="1" thickBot="1" x14ac:dyDescent="0.85">
      <c r="A14" s="332" t="s">
        <v>59</v>
      </c>
      <c r="B14" s="330"/>
      <c r="C14" s="270"/>
      <c r="D14" s="378" t="s">
        <v>60</v>
      </c>
      <c r="E14" s="378"/>
      <c r="F14" s="378"/>
      <c r="G14" s="379"/>
      <c r="H14" s="377" t="s">
        <v>60</v>
      </c>
      <c r="I14" s="378"/>
      <c r="J14" s="378"/>
      <c r="K14" s="379"/>
      <c r="L14" s="377" t="s">
        <v>60</v>
      </c>
      <c r="M14" s="378"/>
      <c r="N14" s="378"/>
      <c r="O14" s="379"/>
      <c r="P14" s="377" t="s">
        <v>60</v>
      </c>
      <c r="Q14" s="378"/>
      <c r="R14" s="378"/>
      <c r="S14" s="379"/>
      <c r="T14" s="269"/>
      <c r="U14" s="330"/>
      <c r="V14" s="270"/>
      <c r="W14" s="269"/>
      <c r="X14" s="330"/>
      <c r="Y14" s="270"/>
      <c r="Z14" s="323">
        <v>0.29166666666666663</v>
      </c>
      <c r="AA14" s="360">
        <v>0.41666666666666663</v>
      </c>
      <c r="AB14" s="354">
        <v>0.625</v>
      </c>
      <c r="AC14" s="357">
        <v>1</v>
      </c>
      <c r="AD14" s="262"/>
      <c r="AE14" s="262"/>
      <c r="AF14" s="262"/>
      <c r="AG14" s="262"/>
      <c r="AH14" s="262"/>
    </row>
    <row r="15" spans="1:34" s="201" customFormat="1" ht="15" customHeight="1" x14ac:dyDescent="0.7">
      <c r="A15" s="333" t="s">
        <v>61</v>
      </c>
      <c r="B15" s="330"/>
      <c r="C15" s="270"/>
      <c r="D15" s="383" t="s">
        <v>51</v>
      </c>
      <c r="E15" s="386" t="s">
        <v>55</v>
      </c>
      <c r="F15" s="408" t="s">
        <v>234</v>
      </c>
      <c r="G15" s="458" t="s">
        <v>64</v>
      </c>
      <c r="H15" s="368" t="s">
        <v>218</v>
      </c>
      <c r="I15" s="371"/>
      <c r="J15" s="430" t="s">
        <v>63</v>
      </c>
      <c r="K15" s="380" t="s">
        <v>50</v>
      </c>
      <c r="L15" s="399" t="s">
        <v>65</v>
      </c>
      <c r="M15" s="400"/>
      <c r="N15" s="400"/>
      <c r="O15" s="401"/>
      <c r="P15" s="383" t="s">
        <v>51</v>
      </c>
      <c r="Q15" s="396" t="s">
        <v>66</v>
      </c>
      <c r="R15" s="430" t="s">
        <v>63</v>
      </c>
      <c r="S15" s="380" t="s">
        <v>53</v>
      </c>
      <c r="T15" s="269"/>
      <c r="U15" s="330"/>
      <c r="V15" s="270"/>
      <c r="W15" s="269"/>
      <c r="X15" s="330"/>
      <c r="Y15" s="270"/>
      <c r="Z15" s="323">
        <v>0.31249999999999994</v>
      </c>
      <c r="AA15" s="360">
        <v>0.43749999999999994</v>
      </c>
      <c r="AB15" s="354">
        <v>0.64583333333333326</v>
      </c>
      <c r="AC15" s="357">
        <v>1.0208333333333333</v>
      </c>
      <c r="AD15" s="262"/>
      <c r="AE15" s="262"/>
      <c r="AF15" s="262"/>
      <c r="AG15" s="262"/>
      <c r="AH15" s="262"/>
    </row>
    <row r="16" spans="1:34" s="201" customFormat="1" ht="15" customHeight="1" thickBot="1" x14ac:dyDescent="0.85">
      <c r="A16" s="333" t="s">
        <v>67</v>
      </c>
      <c r="B16" s="330"/>
      <c r="C16" s="270"/>
      <c r="D16" s="384"/>
      <c r="E16" s="387"/>
      <c r="F16" s="409"/>
      <c r="G16" s="459"/>
      <c r="H16" s="369"/>
      <c r="I16" s="372"/>
      <c r="J16" s="431"/>
      <c r="K16" s="381"/>
      <c r="L16" s="405"/>
      <c r="M16" s="406"/>
      <c r="N16" s="406"/>
      <c r="O16" s="407"/>
      <c r="P16" s="384"/>
      <c r="Q16" s="397"/>
      <c r="R16" s="431"/>
      <c r="S16" s="381"/>
      <c r="T16" s="269"/>
      <c r="U16" s="330"/>
      <c r="V16" s="270"/>
      <c r="W16" s="269"/>
      <c r="X16" s="330"/>
      <c r="Y16" s="270"/>
      <c r="Z16" s="323">
        <v>0.33333333333333326</v>
      </c>
      <c r="AA16" s="360">
        <v>0.45833333333333326</v>
      </c>
      <c r="AB16" s="354">
        <v>0.66666666666666652</v>
      </c>
      <c r="AC16" s="357">
        <v>1.0416666666666665</v>
      </c>
      <c r="AD16" s="262"/>
      <c r="AE16" s="262"/>
      <c r="AF16" s="262"/>
      <c r="AG16" s="262"/>
      <c r="AH16" s="262"/>
    </row>
    <row r="17" spans="1:34" s="201" customFormat="1" ht="15" customHeight="1" x14ac:dyDescent="0.7">
      <c r="A17" s="333" t="s">
        <v>68</v>
      </c>
      <c r="B17" s="330"/>
      <c r="C17" s="270"/>
      <c r="D17" s="384"/>
      <c r="E17" s="387"/>
      <c r="F17" s="409"/>
      <c r="G17" s="459"/>
      <c r="H17" s="369"/>
      <c r="I17" s="372"/>
      <c r="J17" s="431"/>
      <c r="K17" s="381"/>
      <c r="L17" s="399" t="s">
        <v>69</v>
      </c>
      <c r="M17" s="400"/>
      <c r="N17" s="400"/>
      <c r="O17" s="401"/>
      <c r="P17" s="384"/>
      <c r="Q17" s="397"/>
      <c r="R17" s="431"/>
      <c r="S17" s="381"/>
      <c r="T17" s="269"/>
      <c r="U17" s="330"/>
      <c r="V17" s="270"/>
      <c r="W17" s="269"/>
      <c r="X17" s="330"/>
      <c r="Y17" s="270"/>
      <c r="Z17" s="323">
        <v>0.35416666666666657</v>
      </c>
      <c r="AA17" s="360">
        <v>0.47916666666666657</v>
      </c>
      <c r="AB17" s="354">
        <v>0.68749999999999989</v>
      </c>
      <c r="AC17" s="357">
        <v>1.0625</v>
      </c>
      <c r="AD17" s="262"/>
      <c r="AE17" s="262"/>
      <c r="AF17" s="262"/>
      <c r="AG17" s="262"/>
      <c r="AH17" s="262"/>
    </row>
    <row r="18" spans="1:34" s="201" customFormat="1" ht="15" customHeight="1" thickBot="1" x14ac:dyDescent="0.85">
      <c r="A18" s="333" t="s">
        <v>70</v>
      </c>
      <c r="B18" s="330"/>
      <c r="C18" s="270"/>
      <c r="D18" s="385"/>
      <c r="E18" s="388"/>
      <c r="F18" s="410"/>
      <c r="G18" s="460"/>
      <c r="H18" s="370"/>
      <c r="I18" s="373"/>
      <c r="J18" s="432"/>
      <c r="K18" s="382"/>
      <c r="L18" s="405"/>
      <c r="M18" s="406"/>
      <c r="N18" s="406"/>
      <c r="O18" s="407"/>
      <c r="P18" s="385"/>
      <c r="Q18" s="398"/>
      <c r="R18" s="432"/>
      <c r="S18" s="382"/>
      <c r="T18" s="269"/>
      <c r="U18" s="330"/>
      <c r="V18" s="270"/>
      <c r="W18" s="269"/>
      <c r="X18" s="330"/>
      <c r="Y18" s="270"/>
      <c r="Z18" s="323">
        <v>0.37499999999999989</v>
      </c>
      <c r="AA18" s="360">
        <v>0.49999999999999989</v>
      </c>
      <c r="AB18" s="354">
        <v>0.70833333333333326</v>
      </c>
      <c r="AC18" s="357">
        <v>1.0833333333333333</v>
      </c>
      <c r="AD18" s="262"/>
      <c r="AE18" s="262"/>
      <c r="AF18" s="262"/>
      <c r="AG18" s="262"/>
      <c r="AH18" s="262"/>
    </row>
    <row r="19" spans="1:34" s="201" customFormat="1" ht="15" customHeight="1" x14ac:dyDescent="0.7">
      <c r="A19" s="358" t="s">
        <v>71</v>
      </c>
      <c r="B19" s="330"/>
      <c r="C19" s="270"/>
      <c r="D19" s="389" t="s">
        <v>72</v>
      </c>
      <c r="E19" s="389"/>
      <c r="F19" s="389"/>
      <c r="G19" s="390"/>
      <c r="H19" s="389" t="s">
        <v>72</v>
      </c>
      <c r="I19" s="389"/>
      <c r="J19" s="389"/>
      <c r="K19" s="390"/>
      <c r="L19" s="389" t="s">
        <v>72</v>
      </c>
      <c r="M19" s="389"/>
      <c r="N19" s="389"/>
      <c r="O19" s="390"/>
      <c r="P19" s="389" t="s">
        <v>72</v>
      </c>
      <c r="Q19" s="389"/>
      <c r="R19" s="389"/>
      <c r="S19" s="390"/>
      <c r="T19" s="269"/>
      <c r="U19" s="330"/>
      <c r="V19" s="270"/>
      <c r="W19" s="269"/>
      <c r="X19" s="330"/>
      <c r="Y19" s="270"/>
      <c r="Z19" s="323">
        <v>0.3958333333333332</v>
      </c>
      <c r="AA19" s="360">
        <v>0.52083333333333326</v>
      </c>
      <c r="AB19" s="354">
        <v>0.72916666666666652</v>
      </c>
      <c r="AC19" s="357">
        <v>1.1041666666666665</v>
      </c>
      <c r="AD19" s="262"/>
      <c r="AE19" s="262"/>
      <c r="AF19" s="262"/>
      <c r="AG19" s="262"/>
      <c r="AH19" s="262"/>
    </row>
    <row r="20" spans="1:34" s="201" customFormat="1" ht="15" customHeight="1" thickBot="1" x14ac:dyDescent="0.85">
      <c r="A20" s="358" t="s">
        <v>73</v>
      </c>
      <c r="B20" s="330"/>
      <c r="C20" s="270"/>
      <c r="D20" s="391"/>
      <c r="E20" s="391"/>
      <c r="F20" s="391"/>
      <c r="G20" s="392"/>
      <c r="H20" s="391"/>
      <c r="I20" s="391"/>
      <c r="J20" s="391"/>
      <c r="K20" s="392"/>
      <c r="L20" s="391"/>
      <c r="M20" s="391"/>
      <c r="N20" s="391"/>
      <c r="O20" s="392"/>
      <c r="P20" s="391"/>
      <c r="Q20" s="391"/>
      <c r="R20" s="391"/>
      <c r="S20" s="392"/>
      <c r="T20" s="269"/>
      <c r="U20" s="330"/>
      <c r="V20" s="270"/>
      <c r="W20" s="269"/>
      <c r="X20" s="330"/>
      <c r="Y20" s="270"/>
      <c r="Z20" s="323">
        <v>0.41666666666666652</v>
      </c>
      <c r="AA20" s="360">
        <v>0.54166666666666652</v>
      </c>
      <c r="AB20" s="354">
        <v>0.74999999999999978</v>
      </c>
      <c r="AC20" s="357">
        <v>1.125</v>
      </c>
      <c r="AD20" s="262"/>
      <c r="AE20" s="262"/>
      <c r="AF20" s="262"/>
      <c r="AG20" s="262"/>
      <c r="AH20" s="262"/>
    </row>
    <row r="21" spans="1:34" s="201" customFormat="1" ht="15" customHeight="1" thickBot="1" x14ac:dyDescent="0.85">
      <c r="A21" s="333" t="s">
        <v>74</v>
      </c>
      <c r="B21" s="330"/>
      <c r="C21" s="270"/>
      <c r="D21" s="368" t="s">
        <v>218</v>
      </c>
      <c r="E21" s="371"/>
      <c r="F21" s="371"/>
      <c r="G21" s="380" t="s">
        <v>53</v>
      </c>
      <c r="H21" s="371"/>
      <c r="I21" s="396" t="s">
        <v>66</v>
      </c>
      <c r="J21" s="374" t="s">
        <v>184</v>
      </c>
      <c r="K21" s="380" t="s">
        <v>50</v>
      </c>
      <c r="L21" s="368" t="s">
        <v>218</v>
      </c>
      <c r="M21" s="396" t="s">
        <v>66</v>
      </c>
      <c r="N21" s="371"/>
      <c r="O21" s="380" t="s">
        <v>50</v>
      </c>
      <c r="P21" s="368" t="s">
        <v>218</v>
      </c>
      <c r="Q21" s="396" t="s">
        <v>66</v>
      </c>
      <c r="R21" s="411" t="s">
        <v>52</v>
      </c>
      <c r="S21" s="371"/>
      <c r="T21" s="269"/>
      <c r="U21" s="330"/>
      <c r="V21" s="270"/>
      <c r="W21" s="269"/>
      <c r="X21" s="330"/>
      <c r="Y21" s="270"/>
      <c r="Z21" s="323">
        <v>0.43749999999999983</v>
      </c>
      <c r="AA21" s="360">
        <v>0.56249999999999978</v>
      </c>
      <c r="AB21" s="354">
        <v>0.77083333333333315</v>
      </c>
      <c r="AC21" s="357">
        <v>1.1458333333333333</v>
      </c>
      <c r="AD21" s="262"/>
      <c r="AE21" s="262"/>
      <c r="AF21" s="262"/>
      <c r="AG21" s="262"/>
      <c r="AH21" s="262"/>
    </row>
    <row r="22" spans="1:34" s="201" customFormat="1" ht="15" customHeight="1" x14ac:dyDescent="0.7">
      <c r="A22" s="333" t="s">
        <v>76</v>
      </c>
      <c r="B22" s="417" t="s">
        <v>77</v>
      </c>
      <c r="C22" s="418"/>
      <c r="D22" s="369"/>
      <c r="E22" s="372"/>
      <c r="F22" s="372"/>
      <c r="G22" s="381"/>
      <c r="H22" s="372"/>
      <c r="I22" s="397"/>
      <c r="J22" s="375"/>
      <c r="K22" s="381"/>
      <c r="L22" s="369"/>
      <c r="M22" s="397"/>
      <c r="N22" s="372"/>
      <c r="O22" s="381"/>
      <c r="P22" s="369"/>
      <c r="Q22" s="397"/>
      <c r="R22" s="412"/>
      <c r="S22" s="372"/>
      <c r="T22" s="269"/>
      <c r="U22" s="330"/>
      <c r="V22" s="270"/>
      <c r="W22" s="269"/>
      <c r="X22" s="330"/>
      <c r="Y22" s="270"/>
      <c r="Z22" s="323">
        <v>0.45833333333333315</v>
      </c>
      <c r="AA22" s="360">
        <v>0.58333333333333315</v>
      </c>
      <c r="AB22" s="354">
        <v>0.79166666666666652</v>
      </c>
      <c r="AC22" s="357">
        <v>1.1666666666666665</v>
      </c>
      <c r="AD22" s="262"/>
      <c r="AE22" s="262"/>
      <c r="AF22" s="262"/>
      <c r="AG22" s="262"/>
      <c r="AH22" s="262"/>
    </row>
    <row r="23" spans="1:34" s="201" customFormat="1" ht="15" customHeight="1" thickBot="1" x14ac:dyDescent="0.85">
      <c r="A23" s="333" t="s">
        <v>78</v>
      </c>
      <c r="B23" s="419"/>
      <c r="C23" s="420"/>
      <c r="D23" s="369"/>
      <c r="E23" s="372"/>
      <c r="F23" s="372"/>
      <c r="G23" s="381"/>
      <c r="H23" s="372"/>
      <c r="I23" s="397"/>
      <c r="J23" s="375"/>
      <c r="K23" s="381"/>
      <c r="L23" s="369"/>
      <c r="M23" s="397"/>
      <c r="N23" s="372"/>
      <c r="O23" s="381"/>
      <c r="P23" s="369"/>
      <c r="Q23" s="397"/>
      <c r="R23" s="412"/>
      <c r="S23" s="372"/>
      <c r="T23" s="269"/>
      <c r="U23" s="330"/>
      <c r="V23" s="270"/>
      <c r="W23" s="269"/>
      <c r="X23" s="330"/>
      <c r="Y23" s="270"/>
      <c r="Z23" s="323">
        <v>0.47916666666666646</v>
      </c>
      <c r="AA23" s="360">
        <v>0.60416666666666652</v>
      </c>
      <c r="AB23" s="354">
        <v>0.81249999999999978</v>
      </c>
      <c r="AC23" s="357">
        <v>1.1874999999999998</v>
      </c>
      <c r="AD23" s="262"/>
      <c r="AE23" s="262"/>
      <c r="AF23" s="262"/>
      <c r="AG23" s="262"/>
      <c r="AH23" s="262"/>
    </row>
    <row r="24" spans="1:34" s="201" customFormat="1" ht="15" customHeight="1" thickBot="1" x14ac:dyDescent="0.85">
      <c r="A24" s="333" t="s">
        <v>79</v>
      </c>
      <c r="B24" s="330"/>
      <c r="C24" s="270"/>
      <c r="D24" s="370"/>
      <c r="E24" s="373"/>
      <c r="F24" s="373"/>
      <c r="G24" s="382"/>
      <c r="H24" s="373"/>
      <c r="I24" s="398"/>
      <c r="J24" s="376"/>
      <c r="K24" s="382"/>
      <c r="L24" s="370"/>
      <c r="M24" s="398"/>
      <c r="N24" s="373"/>
      <c r="O24" s="382"/>
      <c r="P24" s="370"/>
      <c r="Q24" s="398"/>
      <c r="R24" s="413"/>
      <c r="S24" s="373"/>
      <c r="T24" s="269"/>
      <c r="U24" s="330"/>
      <c r="V24" s="270"/>
      <c r="W24" s="269"/>
      <c r="X24" s="330"/>
      <c r="Y24" s="270"/>
      <c r="Z24" s="323">
        <v>0.49999999999999978</v>
      </c>
      <c r="AA24" s="360">
        <v>0.62499999999999978</v>
      </c>
      <c r="AB24" s="354">
        <v>0.83333333333333304</v>
      </c>
      <c r="AC24" s="357">
        <v>1.208333333333333</v>
      </c>
      <c r="AD24" s="262"/>
      <c r="AE24" s="262"/>
      <c r="AF24" s="262"/>
      <c r="AG24" s="262"/>
      <c r="AH24" s="262"/>
    </row>
    <row r="25" spans="1:34" s="201" customFormat="1" ht="15" customHeight="1" thickBot="1" x14ac:dyDescent="0.85">
      <c r="A25" s="332" t="s">
        <v>80</v>
      </c>
      <c r="B25" s="330"/>
      <c r="C25" s="270"/>
      <c r="D25" s="377" t="s">
        <v>60</v>
      </c>
      <c r="E25" s="378"/>
      <c r="F25" s="378"/>
      <c r="G25" s="379"/>
      <c r="H25" s="377" t="s">
        <v>60</v>
      </c>
      <c r="I25" s="378"/>
      <c r="J25" s="378"/>
      <c r="K25" s="379"/>
      <c r="L25" s="377" t="s">
        <v>60</v>
      </c>
      <c r="M25" s="378"/>
      <c r="N25" s="378"/>
      <c r="O25" s="379"/>
      <c r="P25" s="377" t="s">
        <v>60</v>
      </c>
      <c r="Q25" s="378"/>
      <c r="R25" s="378"/>
      <c r="S25" s="379"/>
      <c r="T25" s="269"/>
      <c r="U25" s="330"/>
      <c r="V25" s="270"/>
      <c r="W25" s="269"/>
      <c r="X25" s="330"/>
      <c r="Y25" s="270"/>
      <c r="Z25" s="323">
        <v>0.52083333333333315</v>
      </c>
      <c r="AA25" s="360">
        <v>0.64583333333333315</v>
      </c>
      <c r="AB25" s="354">
        <v>0.85416666666666652</v>
      </c>
      <c r="AC25" s="357">
        <v>1.2291666666666665</v>
      </c>
      <c r="AD25" s="262"/>
      <c r="AE25" s="262"/>
      <c r="AF25" s="262"/>
      <c r="AG25" s="262"/>
      <c r="AH25" s="262"/>
    </row>
    <row r="26" spans="1:34" s="201" customFormat="1" ht="15" customHeight="1" x14ac:dyDescent="0.7">
      <c r="A26" s="331" t="s">
        <v>81</v>
      </c>
      <c r="B26" s="435" t="s">
        <v>82</v>
      </c>
      <c r="C26" s="436"/>
      <c r="D26" s="383" t="s">
        <v>51</v>
      </c>
      <c r="E26" s="371"/>
      <c r="F26" s="374" t="s">
        <v>184</v>
      </c>
      <c r="G26" s="380" t="s">
        <v>50</v>
      </c>
      <c r="H26" s="383" t="s">
        <v>51</v>
      </c>
      <c r="I26" s="393" t="s">
        <v>235</v>
      </c>
      <c r="J26" s="408" t="s">
        <v>234</v>
      </c>
      <c r="K26" s="380" t="s">
        <v>50</v>
      </c>
      <c r="L26" s="383" t="s">
        <v>51</v>
      </c>
      <c r="M26" s="371"/>
      <c r="N26" s="374" t="s">
        <v>184</v>
      </c>
      <c r="O26" s="380" t="s">
        <v>50</v>
      </c>
      <c r="P26" s="399" t="s">
        <v>90</v>
      </c>
      <c r="Q26" s="400"/>
      <c r="R26" s="400"/>
      <c r="S26" s="401"/>
      <c r="T26" s="269"/>
      <c r="U26" s="330"/>
      <c r="V26" s="270"/>
      <c r="W26" s="269"/>
      <c r="X26" s="330"/>
      <c r="Y26" s="270"/>
      <c r="Z26" s="323">
        <v>0.54166666666666652</v>
      </c>
      <c r="AA26" s="360">
        <v>0.66666666666666652</v>
      </c>
      <c r="AB26" s="354">
        <v>0.87499999999999978</v>
      </c>
      <c r="AC26" s="355">
        <v>1.25</v>
      </c>
      <c r="AD26" s="262"/>
      <c r="AE26" s="262"/>
      <c r="AF26" s="262"/>
      <c r="AG26" s="262"/>
      <c r="AH26" s="262"/>
    </row>
    <row r="27" spans="1:34" s="201" customFormat="1" ht="15" customHeight="1" x14ac:dyDescent="0.7">
      <c r="A27" s="333" t="s">
        <v>83</v>
      </c>
      <c r="B27" s="437"/>
      <c r="C27" s="438"/>
      <c r="D27" s="384"/>
      <c r="E27" s="372"/>
      <c r="F27" s="375"/>
      <c r="G27" s="381"/>
      <c r="H27" s="384"/>
      <c r="I27" s="394"/>
      <c r="J27" s="409"/>
      <c r="K27" s="381"/>
      <c r="L27" s="384"/>
      <c r="M27" s="372"/>
      <c r="N27" s="375"/>
      <c r="O27" s="381"/>
      <c r="P27" s="402"/>
      <c r="Q27" s="403"/>
      <c r="R27" s="403"/>
      <c r="S27" s="404"/>
      <c r="T27" s="269"/>
      <c r="U27" s="330"/>
      <c r="V27" s="270"/>
      <c r="W27" s="269"/>
      <c r="X27" s="330"/>
      <c r="Y27" s="270"/>
      <c r="Z27" s="323">
        <v>0.56249999999999989</v>
      </c>
      <c r="AA27" s="360">
        <v>0.68749999999999989</v>
      </c>
      <c r="AB27" s="354">
        <v>0.89583333333333326</v>
      </c>
      <c r="AC27" s="355">
        <v>1.2708333333333333</v>
      </c>
      <c r="AD27" s="262"/>
      <c r="AE27" s="262"/>
      <c r="AF27" s="262"/>
      <c r="AG27" s="262"/>
      <c r="AH27" s="262"/>
    </row>
    <row r="28" spans="1:34" s="201" customFormat="1" ht="15" customHeight="1" thickBot="1" x14ac:dyDescent="0.85">
      <c r="A28" s="333" t="s">
        <v>84</v>
      </c>
      <c r="B28" s="439"/>
      <c r="C28" s="440"/>
      <c r="D28" s="384"/>
      <c r="E28" s="372"/>
      <c r="F28" s="375"/>
      <c r="G28" s="381"/>
      <c r="H28" s="384"/>
      <c r="I28" s="394"/>
      <c r="J28" s="409"/>
      <c r="K28" s="381"/>
      <c r="L28" s="384"/>
      <c r="M28" s="372"/>
      <c r="N28" s="375"/>
      <c r="O28" s="381"/>
      <c r="P28" s="402"/>
      <c r="Q28" s="403"/>
      <c r="R28" s="403"/>
      <c r="S28" s="404"/>
      <c r="T28" s="269"/>
      <c r="U28" s="330"/>
      <c r="V28" s="270"/>
      <c r="W28" s="269"/>
      <c r="X28" s="330"/>
      <c r="Y28" s="270"/>
      <c r="Z28" s="323">
        <v>0.58333333333333326</v>
      </c>
      <c r="AA28" s="360">
        <v>0.70833333333333326</v>
      </c>
      <c r="AB28" s="354">
        <v>0.91666666666666652</v>
      </c>
      <c r="AC28" s="355">
        <v>1.2916666666666665</v>
      </c>
      <c r="AD28" s="262"/>
      <c r="AE28" s="262"/>
      <c r="AF28" s="262"/>
      <c r="AG28" s="262"/>
      <c r="AH28" s="262"/>
    </row>
    <row r="29" spans="1:34" s="201" customFormat="1" ht="15" customHeight="1" thickBot="1" x14ac:dyDescent="0.85">
      <c r="A29" s="333" t="s">
        <v>85</v>
      </c>
      <c r="B29" s="417" t="s">
        <v>86</v>
      </c>
      <c r="C29" s="418"/>
      <c r="D29" s="385"/>
      <c r="E29" s="373"/>
      <c r="F29" s="376"/>
      <c r="G29" s="382"/>
      <c r="H29" s="385"/>
      <c r="I29" s="395"/>
      <c r="J29" s="410"/>
      <c r="K29" s="382"/>
      <c r="L29" s="385"/>
      <c r="M29" s="373"/>
      <c r="N29" s="376"/>
      <c r="O29" s="382"/>
      <c r="P29" s="405"/>
      <c r="Q29" s="406"/>
      <c r="R29" s="406"/>
      <c r="S29" s="407"/>
      <c r="T29" s="269"/>
      <c r="U29" s="330"/>
      <c r="V29" s="270"/>
      <c r="W29" s="269"/>
      <c r="X29" s="330"/>
      <c r="Y29" s="270"/>
      <c r="Z29" s="323">
        <v>0.60416666666666663</v>
      </c>
      <c r="AA29" s="360">
        <v>0.72916666666666663</v>
      </c>
      <c r="AB29" s="354">
        <v>0.9375</v>
      </c>
      <c r="AC29" s="355">
        <v>1.3125</v>
      </c>
      <c r="AD29" s="262"/>
      <c r="AE29" s="262"/>
      <c r="AF29" s="262"/>
      <c r="AG29" s="262"/>
      <c r="AH29" s="262"/>
    </row>
    <row r="30" spans="1:34" s="201" customFormat="1" ht="15" customHeight="1" thickBot="1" x14ac:dyDescent="0.85">
      <c r="A30" s="345" t="s">
        <v>87</v>
      </c>
      <c r="B30" s="419"/>
      <c r="C30" s="420"/>
      <c r="D30" s="377" t="s">
        <v>60</v>
      </c>
      <c r="E30" s="378"/>
      <c r="F30" s="378"/>
      <c r="G30" s="379"/>
      <c r="H30" s="377" t="s">
        <v>60</v>
      </c>
      <c r="I30" s="378"/>
      <c r="J30" s="378"/>
      <c r="K30" s="379"/>
      <c r="L30" s="377" t="s">
        <v>60</v>
      </c>
      <c r="M30" s="378"/>
      <c r="N30" s="378"/>
      <c r="O30" s="379"/>
      <c r="P30" s="377" t="s">
        <v>60</v>
      </c>
      <c r="Q30" s="378"/>
      <c r="R30" s="378"/>
      <c r="S30" s="379"/>
      <c r="T30" s="269"/>
      <c r="U30" s="330"/>
      <c r="V30" s="270"/>
      <c r="W30" s="269"/>
      <c r="X30" s="330"/>
      <c r="Y30" s="270"/>
      <c r="Z30" s="323">
        <v>0.625</v>
      </c>
      <c r="AA30" s="360">
        <v>0.75</v>
      </c>
      <c r="AB30" s="354">
        <v>0.95833333333333326</v>
      </c>
      <c r="AC30" s="355">
        <v>1.3333333333333335</v>
      </c>
      <c r="AD30" s="262"/>
      <c r="AE30" s="262"/>
      <c r="AF30" s="262"/>
      <c r="AG30" s="262"/>
      <c r="AH30" s="262"/>
    </row>
    <row r="31" spans="1:34" s="201" customFormat="1" ht="15" customHeight="1" x14ac:dyDescent="0.7">
      <c r="A31" s="358" t="s">
        <v>88</v>
      </c>
      <c r="B31" s="389" t="s">
        <v>89</v>
      </c>
      <c r="C31" s="390"/>
      <c r="D31" s="421" t="s">
        <v>89</v>
      </c>
      <c r="E31" s="422"/>
      <c r="F31" s="422"/>
      <c r="G31" s="423"/>
      <c r="H31" s="421" t="s">
        <v>89</v>
      </c>
      <c r="I31" s="422"/>
      <c r="J31" s="422"/>
      <c r="K31" s="423"/>
      <c r="L31" s="482" t="s">
        <v>201</v>
      </c>
      <c r="M31" s="483"/>
      <c r="N31" s="483"/>
      <c r="O31" s="484"/>
      <c r="P31" s="421" t="s">
        <v>89</v>
      </c>
      <c r="Q31" s="422"/>
      <c r="R31" s="422"/>
      <c r="S31" s="423"/>
      <c r="T31" s="269"/>
      <c r="U31" s="330"/>
      <c r="V31" s="270"/>
      <c r="W31" s="269"/>
      <c r="X31" s="330"/>
      <c r="Y31" s="270"/>
      <c r="Z31" s="323">
        <v>0.64583333333333337</v>
      </c>
      <c r="AA31" s="360">
        <v>0.77083333333333337</v>
      </c>
      <c r="AB31" s="354">
        <v>0.97916666666666674</v>
      </c>
      <c r="AC31" s="355">
        <v>1.3541666666666667</v>
      </c>
      <c r="AD31" s="262"/>
      <c r="AE31" s="262"/>
      <c r="AF31" s="262"/>
      <c r="AG31" s="262"/>
      <c r="AH31" s="262"/>
    </row>
    <row r="32" spans="1:34" s="201" customFormat="1" ht="15" customHeight="1" x14ac:dyDescent="0.7">
      <c r="A32" s="358" t="s">
        <v>91</v>
      </c>
      <c r="B32" s="433"/>
      <c r="C32" s="434"/>
      <c r="D32" s="424"/>
      <c r="E32" s="425"/>
      <c r="F32" s="425"/>
      <c r="G32" s="426"/>
      <c r="H32" s="424"/>
      <c r="I32" s="425"/>
      <c r="J32" s="425"/>
      <c r="K32" s="426"/>
      <c r="L32" s="485"/>
      <c r="M32" s="486"/>
      <c r="N32" s="486"/>
      <c r="O32" s="487"/>
      <c r="P32" s="424"/>
      <c r="Q32" s="425"/>
      <c r="R32" s="425"/>
      <c r="S32" s="426"/>
      <c r="T32" s="269"/>
      <c r="U32" s="330"/>
      <c r="V32" s="270"/>
      <c r="W32" s="269"/>
      <c r="X32" s="330"/>
      <c r="Y32" s="270"/>
      <c r="Z32" s="323">
        <v>0.66666666666666674</v>
      </c>
      <c r="AA32" s="354">
        <v>0.79166666666666674</v>
      </c>
      <c r="AB32" s="327">
        <v>1</v>
      </c>
      <c r="AC32" s="355">
        <v>1.375</v>
      </c>
      <c r="AD32" s="262"/>
      <c r="AE32" s="262"/>
      <c r="AF32" s="262"/>
      <c r="AG32" s="262"/>
      <c r="AH32" s="262"/>
    </row>
    <row r="33" spans="1:29" s="201" customFormat="1" ht="15" customHeight="1" x14ac:dyDescent="0.7">
      <c r="A33" s="358" t="s">
        <v>92</v>
      </c>
      <c r="B33" s="433"/>
      <c r="C33" s="434"/>
      <c r="D33" s="424"/>
      <c r="E33" s="425"/>
      <c r="F33" s="425"/>
      <c r="G33" s="426"/>
      <c r="H33" s="424"/>
      <c r="I33" s="425"/>
      <c r="J33" s="425"/>
      <c r="K33" s="426"/>
      <c r="L33" s="485"/>
      <c r="M33" s="486"/>
      <c r="N33" s="486"/>
      <c r="O33" s="487"/>
      <c r="P33" s="424"/>
      <c r="Q33" s="425"/>
      <c r="R33" s="425"/>
      <c r="S33" s="426"/>
      <c r="T33" s="269"/>
      <c r="U33" s="330"/>
      <c r="V33" s="270"/>
      <c r="W33" s="269"/>
      <c r="X33" s="330"/>
      <c r="Y33" s="270"/>
      <c r="Z33" s="323">
        <v>0.68750000000000011</v>
      </c>
      <c r="AA33" s="354">
        <v>0.81250000000000011</v>
      </c>
      <c r="AB33" s="327">
        <v>1.0208333333333335</v>
      </c>
      <c r="AC33" s="355">
        <v>1.3958333333333335</v>
      </c>
    </row>
    <row r="34" spans="1:29" s="201" customFormat="1" ht="15" customHeight="1" thickBot="1" x14ac:dyDescent="0.85">
      <c r="A34" s="358" t="s">
        <v>93</v>
      </c>
      <c r="B34" s="433"/>
      <c r="C34" s="434"/>
      <c r="D34" s="424"/>
      <c r="E34" s="425"/>
      <c r="F34" s="425"/>
      <c r="G34" s="426"/>
      <c r="H34" s="424"/>
      <c r="I34" s="425"/>
      <c r="J34" s="425"/>
      <c r="K34" s="426"/>
      <c r="L34" s="488"/>
      <c r="M34" s="489"/>
      <c r="N34" s="489"/>
      <c r="O34" s="490"/>
      <c r="P34" s="424"/>
      <c r="Q34" s="425"/>
      <c r="R34" s="425"/>
      <c r="S34" s="426"/>
      <c r="T34" s="269"/>
      <c r="U34" s="330"/>
      <c r="V34" s="270"/>
      <c r="W34" s="269"/>
      <c r="X34" s="330"/>
      <c r="Y34" s="270"/>
      <c r="Z34" s="323">
        <v>0.70833333333333348</v>
      </c>
      <c r="AA34" s="354">
        <v>0.83333333333333348</v>
      </c>
      <c r="AB34" s="327">
        <v>1.0416666666666667</v>
      </c>
      <c r="AC34" s="355">
        <v>1.416666666666667</v>
      </c>
    </row>
    <row r="35" spans="1:29" s="201" customFormat="1" ht="15" customHeight="1" x14ac:dyDescent="0.7">
      <c r="A35" s="334" t="s">
        <v>94</v>
      </c>
      <c r="B35" s="433"/>
      <c r="C35" s="434"/>
      <c r="D35" s="424"/>
      <c r="E35" s="425"/>
      <c r="F35" s="425"/>
      <c r="G35" s="426"/>
      <c r="H35" s="424"/>
      <c r="I35" s="425"/>
      <c r="J35" s="425"/>
      <c r="K35" s="426"/>
      <c r="L35" s="441" t="s">
        <v>89</v>
      </c>
      <c r="M35" s="433"/>
      <c r="N35" s="433"/>
      <c r="O35" s="434"/>
      <c r="P35" s="424"/>
      <c r="Q35" s="425"/>
      <c r="R35" s="425"/>
      <c r="S35" s="426"/>
      <c r="T35" s="269"/>
      <c r="U35" s="330"/>
      <c r="V35" s="270"/>
      <c r="W35" s="269"/>
      <c r="X35" s="330"/>
      <c r="Y35" s="270"/>
      <c r="Z35" s="323">
        <v>0.72916666666666685</v>
      </c>
      <c r="AA35" s="354">
        <v>0.85416666666666685</v>
      </c>
      <c r="AB35" s="327">
        <v>1.0625000000000002</v>
      </c>
      <c r="AC35" s="355">
        <v>1.4375000000000002</v>
      </c>
    </row>
    <row r="36" spans="1:29" s="201" customFormat="1" ht="15" customHeight="1" x14ac:dyDescent="0.7">
      <c r="A36" s="334" t="s">
        <v>95</v>
      </c>
      <c r="B36" s="433"/>
      <c r="C36" s="434"/>
      <c r="D36" s="424"/>
      <c r="E36" s="425"/>
      <c r="F36" s="425"/>
      <c r="G36" s="426"/>
      <c r="H36" s="424"/>
      <c r="I36" s="425"/>
      <c r="J36" s="425"/>
      <c r="K36" s="426"/>
      <c r="L36" s="441"/>
      <c r="M36" s="433"/>
      <c r="N36" s="433"/>
      <c r="O36" s="434"/>
      <c r="P36" s="424"/>
      <c r="Q36" s="425"/>
      <c r="R36" s="425"/>
      <c r="S36" s="426"/>
      <c r="T36" s="269"/>
      <c r="U36" s="330"/>
      <c r="V36" s="270"/>
      <c r="W36" s="269"/>
      <c r="X36" s="330"/>
      <c r="Y36" s="270"/>
      <c r="Z36" s="323">
        <v>0.75000000000000022</v>
      </c>
      <c r="AA36" s="354">
        <v>0.87500000000000022</v>
      </c>
      <c r="AB36" s="327">
        <v>1.0833333333333335</v>
      </c>
      <c r="AC36" s="355">
        <v>1.4583333333333335</v>
      </c>
    </row>
    <row r="37" spans="1:29" s="201" customFormat="1" ht="15" customHeight="1" x14ac:dyDescent="0.7">
      <c r="A37" s="346" t="s">
        <v>96</v>
      </c>
      <c r="B37" s="433"/>
      <c r="C37" s="434"/>
      <c r="D37" s="424"/>
      <c r="E37" s="425"/>
      <c r="F37" s="425"/>
      <c r="G37" s="426"/>
      <c r="H37" s="424"/>
      <c r="I37" s="425"/>
      <c r="J37" s="425"/>
      <c r="K37" s="426"/>
      <c r="L37" s="441"/>
      <c r="M37" s="433"/>
      <c r="N37" s="433"/>
      <c r="O37" s="434"/>
      <c r="P37" s="424"/>
      <c r="Q37" s="425"/>
      <c r="R37" s="425"/>
      <c r="S37" s="426"/>
      <c r="T37" s="269"/>
      <c r="U37" s="330"/>
      <c r="V37" s="270"/>
      <c r="W37" s="269"/>
      <c r="X37" s="330"/>
      <c r="Y37" s="270"/>
      <c r="Z37" s="323">
        <v>0.77083333333333359</v>
      </c>
      <c r="AA37" s="354">
        <v>0.89583333333333359</v>
      </c>
      <c r="AB37" s="327">
        <v>1.104166666666667</v>
      </c>
      <c r="AC37" s="355">
        <v>1.479166666666667</v>
      </c>
    </row>
    <row r="38" spans="1:29" s="201" customFormat="1" ht="15" customHeight="1" x14ac:dyDescent="0.7">
      <c r="A38" s="346" t="s">
        <v>97</v>
      </c>
      <c r="B38" s="433"/>
      <c r="C38" s="434"/>
      <c r="D38" s="424"/>
      <c r="E38" s="425"/>
      <c r="F38" s="425"/>
      <c r="G38" s="426"/>
      <c r="H38" s="424"/>
      <c r="I38" s="425"/>
      <c r="J38" s="425"/>
      <c r="K38" s="426"/>
      <c r="L38" s="441"/>
      <c r="M38" s="433"/>
      <c r="N38" s="433"/>
      <c r="O38" s="434"/>
      <c r="P38" s="424"/>
      <c r="Q38" s="425"/>
      <c r="R38" s="425"/>
      <c r="S38" s="426"/>
      <c r="T38" s="269"/>
      <c r="U38" s="330"/>
      <c r="V38" s="270"/>
      <c r="W38" s="269"/>
      <c r="X38" s="330"/>
      <c r="Y38" s="270"/>
      <c r="Z38" s="323">
        <v>0.79166666666666696</v>
      </c>
      <c r="AA38" s="354">
        <v>0.91666666666666696</v>
      </c>
      <c r="AB38" s="327">
        <v>1.1250000000000002</v>
      </c>
      <c r="AC38" s="355">
        <v>1.5000000000000004</v>
      </c>
    </row>
    <row r="39" spans="1:29" s="201" customFormat="1" ht="15" customHeight="1" thickBot="1" x14ac:dyDescent="0.85">
      <c r="A39" s="347" t="s">
        <v>98</v>
      </c>
      <c r="B39" s="391"/>
      <c r="C39" s="392"/>
      <c r="D39" s="427"/>
      <c r="E39" s="428"/>
      <c r="F39" s="428"/>
      <c r="G39" s="429"/>
      <c r="H39" s="427"/>
      <c r="I39" s="428"/>
      <c r="J39" s="428"/>
      <c r="K39" s="429"/>
      <c r="L39" s="442"/>
      <c r="M39" s="391"/>
      <c r="N39" s="391"/>
      <c r="O39" s="392"/>
      <c r="P39" s="427"/>
      <c r="Q39" s="428"/>
      <c r="R39" s="428"/>
      <c r="S39" s="429"/>
      <c r="T39" s="335"/>
      <c r="U39" s="336"/>
      <c r="V39" s="337"/>
      <c r="W39" s="335"/>
      <c r="X39" s="336"/>
      <c r="Y39" s="337"/>
      <c r="Z39" s="366">
        <v>0.81250000000000033</v>
      </c>
      <c r="AA39" s="365">
        <v>0.93750000000000033</v>
      </c>
      <c r="AB39" s="343">
        <v>1.1458333333333337</v>
      </c>
      <c r="AC39" s="356">
        <v>1.5208333333333337</v>
      </c>
    </row>
    <row r="40" spans="1:29" s="116" customFormat="1" ht="15" customHeight="1" thickBot="1" x14ac:dyDescent="0.75">
      <c r="A40" s="318" t="s">
        <v>99</v>
      </c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319"/>
      <c r="Z40" s="174"/>
      <c r="AA40" s="174"/>
      <c r="AB40" s="174"/>
      <c r="AC40" s="174"/>
    </row>
    <row r="41" spans="1:29" s="116" customFormat="1" ht="13" x14ac:dyDescent="0.6">
      <c r="A41" s="339" t="s">
        <v>100</v>
      </c>
      <c r="B41" s="324" t="s">
        <v>101</v>
      </c>
      <c r="C41" s="274"/>
      <c r="D41" s="275"/>
      <c r="E41" s="275"/>
      <c r="F41" s="275"/>
      <c r="G41" s="275"/>
      <c r="H41" s="275"/>
      <c r="I41" s="276"/>
      <c r="J41" s="272"/>
      <c r="K41" s="272"/>
      <c r="L41" s="338" t="s">
        <v>102</v>
      </c>
      <c r="M41" s="324" t="s">
        <v>103</v>
      </c>
      <c r="N41" s="277"/>
      <c r="O41" s="277"/>
      <c r="P41" s="278"/>
      <c r="Q41" s="278"/>
      <c r="R41" s="278"/>
      <c r="S41" s="278"/>
      <c r="T41" s="279"/>
      <c r="U41" s="273"/>
      <c r="V41" s="272"/>
      <c r="W41" s="272"/>
      <c r="X41" s="273"/>
      <c r="Y41" s="320"/>
      <c r="Z41" s="174"/>
      <c r="AA41" s="174"/>
      <c r="AB41" s="174"/>
      <c r="AC41" s="174"/>
    </row>
    <row r="42" spans="1:29" s="116" customFormat="1" ht="13" x14ac:dyDescent="0.6">
      <c r="A42" s="339" t="s">
        <v>104</v>
      </c>
      <c r="B42" s="292" t="s">
        <v>105</v>
      </c>
      <c r="C42" s="326"/>
      <c r="D42" s="280"/>
      <c r="E42" s="280"/>
      <c r="F42" s="280"/>
      <c r="G42" s="280"/>
      <c r="H42" s="280"/>
      <c r="I42" s="281"/>
      <c r="J42" s="272"/>
      <c r="K42" s="272"/>
      <c r="L42" s="338" t="s">
        <v>106</v>
      </c>
      <c r="M42" s="292" t="s">
        <v>107</v>
      </c>
      <c r="N42" s="282"/>
      <c r="O42" s="282"/>
      <c r="P42" s="283"/>
      <c r="Q42" s="283"/>
      <c r="R42" s="283"/>
      <c r="S42" s="283"/>
      <c r="T42" s="284"/>
      <c r="U42" s="273"/>
      <c r="V42" s="272"/>
      <c r="W42" s="272"/>
      <c r="X42" s="273"/>
      <c r="Y42" s="320"/>
      <c r="Z42" s="174"/>
      <c r="AA42" s="174"/>
      <c r="AB42" s="174"/>
      <c r="AC42" s="174"/>
    </row>
    <row r="43" spans="1:29" s="116" customFormat="1" ht="14" x14ac:dyDescent="0.6">
      <c r="A43" s="339" t="s">
        <v>108</v>
      </c>
      <c r="B43" s="292" t="s">
        <v>109</v>
      </c>
      <c r="C43" s="325"/>
      <c r="D43" s="286"/>
      <c r="E43" s="286"/>
      <c r="F43" s="286"/>
      <c r="G43" s="286"/>
      <c r="H43" s="286"/>
      <c r="I43" s="287"/>
      <c r="J43" s="272"/>
      <c r="K43" s="272"/>
      <c r="L43" s="338" t="s">
        <v>110</v>
      </c>
      <c r="M43" s="292" t="s">
        <v>111</v>
      </c>
      <c r="N43" s="313"/>
      <c r="O43" s="313"/>
      <c r="P43" s="314"/>
      <c r="Q43" s="314"/>
      <c r="R43" s="314"/>
      <c r="S43" s="314"/>
      <c r="T43" s="284"/>
      <c r="U43" s="273"/>
      <c r="V43" s="272"/>
      <c r="W43" s="272"/>
      <c r="X43" s="273"/>
      <c r="Y43" s="320"/>
      <c r="Z43" s="262"/>
      <c r="AA43" s="262"/>
      <c r="AB43" s="262"/>
      <c r="AC43" s="262"/>
    </row>
    <row r="44" spans="1:29" s="116" customFormat="1" ht="14" x14ac:dyDescent="0.6">
      <c r="A44" s="339" t="s">
        <v>75</v>
      </c>
      <c r="B44" s="292" t="s">
        <v>112</v>
      </c>
      <c r="C44" s="298"/>
      <c r="D44" s="295"/>
      <c r="E44" s="286"/>
      <c r="F44" s="286"/>
      <c r="G44" s="286"/>
      <c r="H44" s="286"/>
      <c r="I44" s="287"/>
      <c r="J44" s="272"/>
      <c r="K44" s="272"/>
      <c r="L44" s="338" t="s">
        <v>113</v>
      </c>
      <c r="M44" s="292" t="s">
        <v>114</v>
      </c>
      <c r="N44" s="288"/>
      <c r="O44" s="288"/>
      <c r="P44" s="289"/>
      <c r="Q44" s="289"/>
      <c r="R44" s="289"/>
      <c r="S44" s="289"/>
      <c r="T44" s="290"/>
      <c r="U44" s="273"/>
      <c r="V44" s="272"/>
      <c r="W44" s="272"/>
      <c r="X44" s="273"/>
      <c r="Y44" s="320"/>
      <c r="Z44" s="262"/>
      <c r="AA44" s="262"/>
      <c r="AB44" s="262"/>
      <c r="AC44" s="262"/>
    </row>
    <row r="45" spans="1:29" s="116" customFormat="1" ht="14" x14ac:dyDescent="0.6">
      <c r="A45" s="339" t="s">
        <v>115</v>
      </c>
      <c r="B45" s="292" t="s">
        <v>116</v>
      </c>
      <c r="C45" s="325"/>
      <c r="D45" s="286"/>
      <c r="E45" s="286"/>
      <c r="F45" s="289"/>
      <c r="G45" s="286"/>
      <c r="H45" s="286"/>
      <c r="I45" s="287"/>
      <c r="J45" s="272"/>
      <c r="K45" s="272"/>
      <c r="L45" s="338" t="s">
        <v>117</v>
      </c>
      <c r="M45" s="292" t="s">
        <v>118</v>
      </c>
      <c r="N45" s="298"/>
      <c r="O45" s="298"/>
      <c r="P45" s="295"/>
      <c r="Q45" s="295"/>
      <c r="R45" s="295"/>
      <c r="S45" s="289"/>
      <c r="T45" s="290"/>
      <c r="U45" s="273"/>
      <c r="V45" s="272"/>
      <c r="W45" s="272"/>
      <c r="X45" s="273"/>
      <c r="Y45" s="320"/>
      <c r="Z45" s="262"/>
      <c r="AA45" s="262"/>
      <c r="AB45" s="262"/>
      <c r="AC45" s="262"/>
    </row>
    <row r="46" spans="1:29" s="116" customFormat="1" ht="14" x14ac:dyDescent="0.6">
      <c r="A46" s="339" t="s">
        <v>119</v>
      </c>
      <c r="B46" s="292" t="s">
        <v>236</v>
      </c>
      <c r="C46" s="326"/>
      <c r="D46" s="299"/>
      <c r="E46" s="289"/>
      <c r="F46" s="289"/>
      <c r="G46" s="289"/>
      <c r="H46" s="289"/>
      <c r="I46" s="290"/>
      <c r="J46" s="272"/>
      <c r="K46" s="272"/>
      <c r="L46" s="338" t="s">
        <v>120</v>
      </c>
      <c r="M46" s="292" t="s">
        <v>121</v>
      </c>
      <c r="N46" s="288"/>
      <c r="O46" s="288"/>
      <c r="P46" s="289"/>
      <c r="Q46" s="293"/>
      <c r="R46" s="293"/>
      <c r="S46" s="293"/>
      <c r="T46" s="290"/>
      <c r="U46" s="273"/>
      <c r="V46" s="272"/>
      <c r="W46" s="272"/>
      <c r="X46" s="273"/>
      <c r="Y46" s="320"/>
      <c r="Z46" s="262"/>
      <c r="AA46" s="262"/>
      <c r="AB46" s="262"/>
      <c r="AC46" s="262"/>
    </row>
    <row r="47" spans="1:29" s="116" customFormat="1" ht="14" x14ac:dyDescent="0.6">
      <c r="A47" s="339" t="s">
        <v>122</v>
      </c>
      <c r="B47" s="292" t="s">
        <v>123</v>
      </c>
      <c r="C47" s="326"/>
      <c r="D47" s="289"/>
      <c r="E47" s="295"/>
      <c r="F47" s="289"/>
      <c r="G47" s="289"/>
      <c r="H47" s="289"/>
      <c r="I47" s="290"/>
      <c r="J47" s="272"/>
      <c r="K47" s="272"/>
      <c r="L47" s="291"/>
      <c r="M47" s="292"/>
      <c r="N47" s="288"/>
      <c r="O47" s="288"/>
      <c r="P47" s="293"/>
      <c r="Q47" s="295"/>
      <c r="R47" s="295"/>
      <c r="S47" s="295"/>
      <c r="T47" s="296"/>
      <c r="U47" s="273"/>
      <c r="V47" s="272"/>
      <c r="W47" s="272"/>
      <c r="X47" s="273"/>
      <c r="Y47" s="320"/>
      <c r="Z47" s="262"/>
      <c r="AA47" s="262"/>
      <c r="AB47" s="262"/>
      <c r="AC47" s="262"/>
    </row>
    <row r="48" spans="1:29" s="116" customFormat="1" ht="14" x14ac:dyDescent="0.6">
      <c r="A48" s="339" t="s">
        <v>124</v>
      </c>
      <c r="B48" s="292" t="s">
        <v>125</v>
      </c>
      <c r="C48" s="326"/>
      <c r="D48" s="293"/>
      <c r="E48" s="289"/>
      <c r="F48" s="295"/>
      <c r="G48" s="293"/>
      <c r="H48" s="289"/>
      <c r="I48" s="290"/>
      <c r="J48" s="272"/>
      <c r="K48" s="272"/>
      <c r="L48" s="291"/>
      <c r="M48" s="292"/>
      <c r="N48" s="288"/>
      <c r="O48" s="288"/>
      <c r="P48" s="293"/>
      <c r="Q48" s="295"/>
      <c r="R48" s="295"/>
      <c r="S48" s="295"/>
      <c r="T48" s="296"/>
      <c r="U48" s="273"/>
      <c r="V48" s="272"/>
      <c r="W48" s="272"/>
      <c r="X48" s="273"/>
      <c r="Y48" s="320"/>
      <c r="Z48" s="262"/>
      <c r="AA48" s="262"/>
      <c r="AB48" s="262"/>
      <c r="AC48" s="262"/>
    </row>
    <row r="49" spans="1:32" s="116" customFormat="1" ht="14" x14ac:dyDescent="0.6">
      <c r="A49" s="339" t="s">
        <v>126</v>
      </c>
      <c r="B49" s="292" t="s">
        <v>127</v>
      </c>
      <c r="C49" s="326"/>
      <c r="D49" s="295"/>
      <c r="E49" s="295"/>
      <c r="F49" s="293"/>
      <c r="G49" s="293"/>
      <c r="H49" s="293"/>
      <c r="I49" s="294"/>
      <c r="J49" s="272"/>
      <c r="K49" s="272"/>
      <c r="L49" s="291"/>
      <c r="M49" s="292"/>
      <c r="N49" s="285"/>
      <c r="O49" s="285"/>
      <c r="P49" s="295"/>
      <c r="Q49" s="295"/>
      <c r="R49" s="295"/>
      <c r="S49" s="295"/>
      <c r="T49" s="296"/>
      <c r="U49" s="273"/>
      <c r="V49" s="272"/>
      <c r="W49" s="272"/>
      <c r="X49" s="273"/>
      <c r="Y49" s="320"/>
      <c r="Z49" s="262"/>
      <c r="AA49" s="262"/>
      <c r="AB49" s="262"/>
      <c r="AC49" s="262"/>
    </row>
    <row r="50" spans="1:32" s="116" customFormat="1" ht="14" x14ac:dyDescent="0.6">
      <c r="A50" s="339" t="s">
        <v>185</v>
      </c>
      <c r="B50" s="292" t="s">
        <v>186</v>
      </c>
      <c r="C50" s="325"/>
      <c r="D50" s="295"/>
      <c r="E50" s="295"/>
      <c r="F50" s="295"/>
      <c r="G50" s="293"/>
      <c r="H50" s="293"/>
      <c r="I50" s="294"/>
      <c r="J50" s="340"/>
      <c r="K50" s="340"/>
      <c r="L50" s="338"/>
      <c r="M50" s="292"/>
      <c r="N50" s="297"/>
      <c r="O50" s="297"/>
      <c r="P50" s="295"/>
      <c r="Q50" s="295"/>
      <c r="R50" s="295"/>
      <c r="S50" s="295"/>
      <c r="T50" s="296"/>
      <c r="U50" s="341"/>
      <c r="V50" s="340"/>
      <c r="W50" s="340"/>
      <c r="X50" s="341"/>
      <c r="Y50" s="342"/>
      <c r="Z50" s="262"/>
      <c r="AA50" s="262"/>
      <c r="AB50" s="262"/>
      <c r="AC50" s="262"/>
    </row>
    <row r="51" spans="1:32" s="116" customFormat="1" ht="14" x14ac:dyDescent="0.6">
      <c r="A51" s="339" t="s">
        <v>234</v>
      </c>
      <c r="B51" s="292" t="s">
        <v>237</v>
      </c>
      <c r="C51" s="325"/>
      <c r="D51" s="295"/>
      <c r="E51" s="295"/>
      <c r="F51" s="295"/>
      <c r="G51" s="295"/>
      <c r="H51" s="293"/>
      <c r="I51" s="294"/>
      <c r="J51" s="272"/>
      <c r="K51" s="272"/>
      <c r="L51" s="291"/>
      <c r="M51" s="292"/>
      <c r="N51" s="298"/>
      <c r="O51" s="298"/>
      <c r="P51" s="295"/>
      <c r="Q51" s="295"/>
      <c r="R51" s="295"/>
      <c r="S51" s="295"/>
      <c r="T51" s="296"/>
      <c r="U51" s="273"/>
      <c r="V51" s="272"/>
      <c r="W51" s="272"/>
      <c r="X51" s="273"/>
      <c r="Y51" s="320"/>
      <c r="Z51" s="262"/>
      <c r="AA51" s="262"/>
      <c r="AB51" s="262"/>
      <c r="AC51" s="262"/>
    </row>
    <row r="52" spans="1:32" s="116" customFormat="1" ht="14.75" thickBot="1" x14ac:dyDescent="0.75">
      <c r="A52" s="321"/>
      <c r="B52" s="306"/>
      <c r="C52" s="307"/>
      <c r="D52" s="308"/>
      <c r="E52" s="308"/>
      <c r="F52" s="308"/>
      <c r="G52" s="308"/>
      <c r="H52" s="308"/>
      <c r="I52" s="309"/>
      <c r="J52" s="272"/>
      <c r="K52" s="272"/>
      <c r="L52" s="305"/>
      <c r="M52" s="310"/>
      <c r="N52" s="300"/>
      <c r="O52" s="300"/>
      <c r="P52" s="311"/>
      <c r="Q52" s="311"/>
      <c r="R52" s="311"/>
      <c r="S52" s="311"/>
      <c r="T52" s="312"/>
      <c r="U52" s="273"/>
      <c r="V52" s="272"/>
      <c r="W52" s="272"/>
      <c r="X52" s="273"/>
      <c r="Y52" s="320"/>
      <c r="Z52" s="262"/>
      <c r="AA52" s="262"/>
      <c r="AB52" s="262"/>
      <c r="AC52" s="262"/>
    </row>
    <row r="53" spans="1:32" s="116" customFormat="1" ht="12.25" customHeight="1" thickBot="1" x14ac:dyDescent="0.75">
      <c r="A53" s="301"/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03"/>
      <c r="M53" s="303"/>
      <c r="N53" s="303"/>
      <c r="O53" s="303"/>
      <c r="P53" s="303"/>
      <c r="Q53" s="303"/>
      <c r="R53" s="303"/>
      <c r="S53" s="303"/>
      <c r="T53" s="304"/>
      <c r="U53" s="304"/>
      <c r="V53" s="303"/>
      <c r="W53" s="304"/>
      <c r="X53" s="304"/>
      <c r="Y53" s="322"/>
      <c r="Z53" s="174"/>
      <c r="AA53" s="174"/>
      <c r="AB53" s="174"/>
      <c r="AC53" s="174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5"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J10:J13"/>
    <mergeCell ref="A5:A7"/>
    <mergeCell ref="D12:G13"/>
    <mergeCell ref="D10:G11"/>
    <mergeCell ref="H31:K39"/>
    <mergeCell ref="D15:D18"/>
    <mergeCell ref="E15:E18"/>
    <mergeCell ref="L35:O39"/>
    <mergeCell ref="L30:O30"/>
    <mergeCell ref="D8:G9"/>
    <mergeCell ref="H8:K9"/>
    <mergeCell ref="D14:G14"/>
    <mergeCell ref="D30:G30"/>
    <mergeCell ref="H30:K30"/>
    <mergeCell ref="G15:G18"/>
    <mergeCell ref="D26:D29"/>
    <mergeCell ref="H21:H24"/>
    <mergeCell ref="K26:K29"/>
    <mergeCell ref="K15:K18"/>
    <mergeCell ref="H19:K20"/>
    <mergeCell ref="K21:K24"/>
    <mergeCell ref="L8:O9"/>
    <mergeCell ref="F26:F29"/>
    <mergeCell ref="F15:F18"/>
    <mergeCell ref="D21:D24"/>
    <mergeCell ref="E21:E24"/>
    <mergeCell ref="F21:F24"/>
    <mergeCell ref="L17:O18"/>
    <mergeCell ref="O21:O24"/>
    <mergeCell ref="O26:O29"/>
    <mergeCell ref="Q15:Q18"/>
    <mergeCell ref="L14:O14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1:L24"/>
    <mergeCell ref="N21:N24"/>
    <mergeCell ref="N26:N29"/>
    <mergeCell ref="D25:G25"/>
    <mergeCell ref="G26:G29"/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</mergeCells>
  <phoneticPr fontId="23"/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4CC18889-9884-4F7C-8690-687CD2D525C7}"/>
    <hyperlink ref="O7" r:id="rId8" xr:uid="{12927F61-7561-414E-AFE3-831BBC474678}"/>
    <hyperlink ref="S7" r:id="rId9" xr:uid="{F01769CA-95C6-4EAD-8C25-6E87DD2699AE}"/>
    <hyperlink ref="I7" r:id="rId10" xr:uid="{B6E0B48A-1893-46D6-AE19-1DE5A76778E6}"/>
    <hyperlink ref="M7" r:id="rId11" xr:uid="{ABFD0B73-0F5E-48CC-8580-B0FD084ECAA4}"/>
    <hyperlink ref="Q7" r:id="rId12" xr:uid="{886272F3-452D-49C0-963A-D2BB2D02AA7F}"/>
    <hyperlink ref="H7" r:id="rId13" xr:uid="{63A2DE1B-F5FB-450A-AAFD-63FDE4BC9902}"/>
    <hyperlink ref="L7" r:id="rId14" xr:uid="{19E589DE-5746-4162-A466-9B810EC587E5}"/>
    <hyperlink ref="P7" r:id="rId15" xr:uid="{4C81A0D8-1B3A-43FF-B9A6-952CB0BD45CE}"/>
    <hyperlink ref="J7" r:id="rId16" xr:uid="{34ED52D8-F065-4D46-99C6-A1D1DA521EE6}"/>
    <hyperlink ref="N7" r:id="rId17" xr:uid="{B72021C2-F5A5-4949-B9BA-22E5A4BC3F6A}"/>
    <hyperlink ref="R7" r:id="rId18" xr:uid="{7F4C5178-E917-40B5-9E36-883FB5FC039A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6" customFormat="1" ht="15" customHeight="1" x14ac:dyDescent="1.5">
      <c r="A1" s="497" t="s">
        <v>312</v>
      </c>
      <c r="B1" s="498"/>
      <c r="C1" s="498"/>
      <c r="D1" s="498"/>
      <c r="E1" s="498"/>
      <c r="F1" s="498"/>
      <c r="G1" s="499"/>
      <c r="I1" s="257"/>
    </row>
    <row r="2" spans="1:14" s="256" customFormat="1" ht="15" customHeight="1" thickBot="1" x14ac:dyDescent="1.65">
      <c r="A2" s="500" t="s">
        <v>313</v>
      </c>
      <c r="B2" s="501"/>
      <c r="C2" s="501"/>
      <c r="D2" s="501"/>
      <c r="E2" s="501"/>
      <c r="F2" s="501"/>
      <c r="G2" s="502"/>
      <c r="I2" s="258"/>
    </row>
    <row r="3" spans="1:14" s="125" customFormat="1" ht="15" customHeight="1" x14ac:dyDescent="1.4"/>
    <row r="4" spans="1:14" s="125" customFormat="1" ht="15" customHeight="1" x14ac:dyDescent="1.4">
      <c r="A4" s="503" t="s">
        <v>314</v>
      </c>
      <c r="B4" s="504"/>
      <c r="C4" s="504"/>
      <c r="D4" s="504"/>
      <c r="E4" s="504"/>
      <c r="F4" s="504"/>
      <c r="G4" s="505"/>
    </row>
    <row r="5" spans="1:14" s="125" customFormat="1" ht="15" customHeight="1" x14ac:dyDescent="1.4">
      <c r="A5" s="506"/>
      <c r="B5" s="507"/>
      <c r="C5" s="507"/>
      <c r="D5" s="507"/>
      <c r="E5" s="507"/>
      <c r="F5" s="507"/>
      <c r="G5" s="508"/>
    </row>
    <row r="6" spans="1:14" s="125" customFormat="1" ht="15" customHeight="1" x14ac:dyDescent="1.4">
      <c r="A6" s="506"/>
      <c r="B6" s="507"/>
      <c r="C6" s="507"/>
      <c r="D6" s="507"/>
      <c r="E6" s="507"/>
      <c r="F6" s="507"/>
      <c r="G6" s="508"/>
    </row>
    <row r="7" spans="1:14" s="125" customFormat="1" ht="15" customHeight="1" x14ac:dyDescent="1.4">
      <c r="A7" s="506"/>
      <c r="B7" s="507"/>
      <c r="C7" s="507"/>
      <c r="D7" s="507"/>
      <c r="E7" s="507"/>
      <c r="F7" s="507"/>
      <c r="G7" s="508"/>
    </row>
    <row r="8" spans="1:14" s="125" customFormat="1" ht="15" customHeight="1" x14ac:dyDescent="1.4">
      <c r="A8" s="509"/>
      <c r="B8" s="510"/>
      <c r="C8" s="510"/>
      <c r="D8" s="510"/>
      <c r="E8" s="510"/>
      <c r="F8" s="510"/>
      <c r="G8" s="511"/>
    </row>
    <row r="9" spans="1:14" s="125" customFormat="1" ht="35" x14ac:dyDescent="1.4">
      <c r="A9" s="259" t="s">
        <v>315</v>
      </c>
      <c r="B9" s="260" t="s">
        <v>316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159</v>
      </c>
    </row>
    <row r="33" spans="4:6" ht="120.65" customHeight="1" x14ac:dyDescent="0.6">
      <c r="D33" t="s">
        <v>177</v>
      </c>
      <c r="E33" t="s">
        <v>178</v>
      </c>
      <c r="F33" s="177" t="s">
        <v>179</v>
      </c>
    </row>
    <row r="35" spans="4:6" ht="79.5" customHeight="1" x14ac:dyDescent="0.6">
      <c r="D35" t="s">
        <v>171</v>
      </c>
      <c r="E35" t="s">
        <v>172</v>
      </c>
      <c r="F35" s="177" t="s">
        <v>173</v>
      </c>
    </row>
    <row r="36" spans="4:6" ht="98.5" customHeight="1" x14ac:dyDescent="0.6">
      <c r="D36" t="s">
        <v>174</v>
      </c>
      <c r="E36" t="s">
        <v>175</v>
      </c>
      <c r="F36" s="177" t="s">
        <v>176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M7" sqref="M7"/>
    </sheetView>
  </sheetViews>
  <sheetFormatPr defaultColWidth="8.81640625" defaultRowHeight="13" x14ac:dyDescent="0.6"/>
  <sheetData>
    <row r="17" spans="4:6" x14ac:dyDescent="0.6">
      <c r="E17" t="s">
        <v>159</v>
      </c>
    </row>
    <row r="23" spans="4:6" ht="120.65" customHeight="1" x14ac:dyDescent="0.6">
      <c r="D23" t="s">
        <v>177</v>
      </c>
      <c r="E23" t="s">
        <v>178</v>
      </c>
      <c r="F23" s="177" t="s">
        <v>179</v>
      </c>
    </row>
    <row r="25" spans="4:6" ht="79.5" customHeight="1" x14ac:dyDescent="0.6">
      <c r="D25" t="s">
        <v>171</v>
      </c>
      <c r="E25" t="s">
        <v>172</v>
      </c>
      <c r="F25" s="177" t="s">
        <v>173</v>
      </c>
    </row>
    <row r="26" spans="4:6" ht="98.5" customHeight="1" x14ac:dyDescent="0.6">
      <c r="D26" t="s">
        <v>174</v>
      </c>
      <c r="E26" t="s">
        <v>175</v>
      </c>
      <c r="F26" s="177" t="s">
        <v>176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23" zoomScale="80" zoomScaleNormal="80" workbookViewId="0">
      <selection activeCell="O25" sqref="O25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238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239</v>
      </c>
      <c r="I3" s="76" t="s">
        <v>240</v>
      </c>
      <c r="J3" s="222" t="s">
        <v>241</v>
      </c>
      <c r="K3" s="88" t="s">
        <v>242</v>
      </c>
      <c r="L3" s="88" t="s">
        <v>243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202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277</v>
      </c>
      <c r="E7" s="146"/>
      <c r="F7" s="182" t="s">
        <v>278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244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239</v>
      </c>
      <c r="I13" s="76" t="s">
        <v>240</v>
      </c>
      <c r="J13" s="222" t="s">
        <v>246</v>
      </c>
      <c r="K13" s="88" t="s">
        <v>242</v>
      </c>
      <c r="L13" s="88" t="s">
        <v>243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245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203</v>
      </c>
      <c r="E17" s="53" t="s">
        <v>323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289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321</v>
      </c>
      <c r="E20" s="74" t="s">
        <v>290</v>
      </c>
      <c r="F20" s="70" t="s">
        <v>291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204</v>
      </c>
      <c r="E22" s="53" t="s">
        <v>247</v>
      </c>
      <c r="F22" s="101" t="s">
        <v>205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8" si="0">B22+0.1</f>
        <v>1.6</v>
      </c>
      <c r="C23" s="21"/>
      <c r="D23" s="261" t="s">
        <v>318</v>
      </c>
      <c r="E23" s="129" t="s">
        <v>320</v>
      </c>
      <c r="F23" s="101" t="s">
        <v>206</v>
      </c>
      <c r="G23" s="71">
        <v>20</v>
      </c>
      <c r="H23" s="62">
        <f t="shared" ref="H23:H28" si="1">H22+TIME(0,G22,0)</f>
        <v>0.46180555555555552</v>
      </c>
      <c r="I23" s="62">
        <f t="shared" ref="I23:I28" si="2">I22+TIME(0,G22,0)</f>
        <v>0.33680555555555552</v>
      </c>
      <c r="J23" s="162">
        <f t="shared" ref="J23:J28" si="3">J22+TIME(0,G22,0)</f>
        <v>4.5138888888888888E-2</v>
      </c>
      <c r="K23" s="62">
        <f t="shared" ref="K23:K28" si="4">K22+TIME(0,G22,0)</f>
        <v>0.67013888888888884</v>
      </c>
      <c r="L23" s="62">
        <f t="shared" ref="L23:L28" si="5">L22+TIME(0,G22,0)</f>
        <v>0.45833333333333331</v>
      </c>
      <c r="M23" s="33"/>
      <c r="N23" s="30"/>
      <c r="O23" s="30"/>
      <c r="P23" s="30"/>
    </row>
    <row r="24" spans="1:16" ht="108" customHeight="1" x14ac:dyDescent="0.8">
      <c r="A24" s="30"/>
      <c r="B24" s="60">
        <f t="shared" si="0"/>
        <v>1.7000000000000002</v>
      </c>
      <c r="C24" s="21"/>
      <c r="D24" s="261" t="s">
        <v>177</v>
      </c>
      <c r="E24" s="129" t="s">
        <v>248</v>
      </c>
      <c r="F24" s="101" t="s">
        <v>179</v>
      </c>
      <c r="G24" s="71">
        <v>20</v>
      </c>
      <c r="H24" s="62">
        <f t="shared" si="1"/>
        <v>0.47569444444444442</v>
      </c>
      <c r="I24" s="62">
        <f t="shared" si="2"/>
        <v>0.35069444444444442</v>
      </c>
      <c r="J24" s="162">
        <f t="shared" si="3"/>
        <v>5.9027777777777776E-2</v>
      </c>
      <c r="K24" s="62">
        <f t="shared" si="4"/>
        <v>0.68402777777777768</v>
      </c>
      <c r="L24" s="62">
        <f t="shared" si="5"/>
        <v>0.47222222222222221</v>
      </c>
      <c r="M24" s="33"/>
      <c r="N24" s="30"/>
      <c r="O24" s="30"/>
      <c r="P24" s="30"/>
    </row>
    <row r="25" spans="1:16" s="254" customFormat="1" ht="55.5" customHeight="1" x14ac:dyDescent="0.6">
      <c r="B25" s="60">
        <f t="shared" si="0"/>
        <v>1.8000000000000003</v>
      </c>
      <c r="C25" s="140"/>
      <c r="D25" s="513" t="s">
        <v>322</v>
      </c>
      <c r="E25" s="87" t="s">
        <v>249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147</v>
      </c>
      <c r="E26" s="87" t="s">
        <v>250</v>
      </c>
      <c r="F26" s="85" t="s">
        <v>187</v>
      </c>
      <c r="G26" s="71">
        <v>5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148</v>
      </c>
      <c r="E27" s="87"/>
      <c r="F27" s="85" t="s">
        <v>188</v>
      </c>
      <c r="G27" s="71">
        <v>20</v>
      </c>
      <c r="H27" s="84">
        <f t="shared" si="1"/>
        <v>0.50694444444444442</v>
      </c>
      <c r="I27" s="84">
        <f t="shared" si="2"/>
        <v>0.38194444444444442</v>
      </c>
      <c r="J27" s="160">
        <f t="shared" si="3"/>
        <v>9.0277777777777776E-2</v>
      </c>
      <c r="K27" s="84">
        <f t="shared" si="4"/>
        <v>0.71527777777777757</v>
      </c>
      <c r="L27" s="84">
        <f t="shared" si="5"/>
        <v>0.50347222222222221</v>
      </c>
    </row>
    <row r="28" spans="1:16" s="108" customFormat="1" ht="48" customHeight="1" x14ac:dyDescent="0.85">
      <c r="B28" s="60">
        <f t="shared" si="0"/>
        <v>2.1000000000000005</v>
      </c>
      <c r="D28" s="147" t="s">
        <v>149</v>
      </c>
      <c r="E28" s="129"/>
      <c r="F28" s="138" t="s">
        <v>140</v>
      </c>
      <c r="G28" s="138">
        <v>1</v>
      </c>
      <c r="H28" s="84">
        <f t="shared" si="1"/>
        <v>0.52083333333333326</v>
      </c>
      <c r="I28" s="84">
        <f t="shared" si="2"/>
        <v>0.39583333333333331</v>
      </c>
      <c r="J28" s="160">
        <f t="shared" si="3"/>
        <v>0.10416666666666666</v>
      </c>
      <c r="K28" s="84">
        <f t="shared" si="4"/>
        <v>0.72916666666666641</v>
      </c>
      <c r="L28" s="84">
        <f t="shared" si="5"/>
        <v>0.51736111111111105</v>
      </c>
    </row>
    <row r="29" spans="1:16" ht="34.5" customHeight="1" x14ac:dyDescent="0.6"/>
    <row r="30" spans="1:16" ht="18" x14ac:dyDescent="0.8">
      <c r="A30" s="30"/>
      <c r="B30" s="30"/>
      <c r="C30" s="30"/>
      <c r="D30" s="30"/>
      <c r="F30" s="30"/>
      <c r="G30" s="30"/>
      <c r="H30" s="30"/>
      <c r="I30" s="30"/>
      <c r="J30" s="30"/>
      <c r="K30" s="33"/>
      <c r="L30" s="33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6">
      <c r="D33" s="183" t="s">
        <v>150</v>
      </c>
      <c r="E33" s="130"/>
      <c r="J33" s="23"/>
      <c r="K33" s="23"/>
      <c r="L33" s="23"/>
    </row>
    <row r="34" spans="1:12" s="104" customFormat="1" x14ac:dyDescent="0.7">
      <c r="A34" s="104" t="s">
        <v>282</v>
      </c>
    </row>
    <row r="35" spans="1:12" s="104" customFormat="1" x14ac:dyDescent="0.7">
      <c r="A35" s="104" t="s">
        <v>279</v>
      </c>
    </row>
    <row r="36" spans="1:12" s="127" customFormat="1" x14ac:dyDescent="0.7">
      <c r="A36" s="127" t="s">
        <v>280</v>
      </c>
    </row>
    <row r="37" spans="1:12" s="104" customFormat="1" x14ac:dyDescent="0.7">
      <c r="A37" s="104" t="s">
        <v>281</v>
      </c>
    </row>
    <row r="38" spans="1:12" s="104" customFormat="1" x14ac:dyDescent="0.7"/>
    <row r="39" spans="1:12" s="114" customFormat="1" ht="20.5" x14ac:dyDescent="0.9">
      <c r="A39" s="204" t="s">
        <v>286</v>
      </c>
    </row>
    <row r="40" spans="1:12" s="114" customFormat="1" ht="21" x14ac:dyDescent="1">
      <c r="A40" s="205" t="s">
        <v>287</v>
      </c>
    </row>
    <row r="41" spans="1:12" s="114" customFormat="1" ht="21" x14ac:dyDescent="1">
      <c r="A41" s="205" t="s">
        <v>288</v>
      </c>
    </row>
    <row r="42" spans="1:12" ht="18" x14ac:dyDescent="0.8">
      <c r="G42" s="30"/>
      <c r="H42" s="30"/>
      <c r="I42" s="30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1"/>
  <sheetViews>
    <sheetView topLeftCell="A8" zoomScale="80" zoomScaleNormal="80" workbookViewId="0">
      <selection activeCell="P15" sqref="P15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2.453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9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2"/>
      <c r="K1" s="17"/>
      <c r="L1" s="17"/>
      <c r="M1" s="17"/>
    </row>
    <row r="2" spans="1:16" s="2" customFormat="1" ht="15.5" x14ac:dyDescent="0.7">
      <c r="B2" s="15"/>
      <c r="C2" s="12"/>
      <c r="D2" s="18" t="s">
        <v>262</v>
      </c>
      <c r="E2" s="14"/>
      <c r="F2" s="15"/>
      <c r="G2" s="16"/>
      <c r="H2" s="16"/>
      <c r="I2" s="16"/>
      <c r="J2" s="233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4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271</v>
      </c>
      <c r="I4" s="76" t="s">
        <v>272</v>
      </c>
      <c r="J4" s="216" t="s">
        <v>273</v>
      </c>
      <c r="K4" s="88" t="s">
        <v>274</v>
      </c>
      <c r="L4" s="88" t="s">
        <v>275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270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151</v>
      </c>
      <c r="E7" s="155" t="s">
        <v>289</v>
      </c>
      <c r="F7" s="137" t="s">
        <v>152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323</v>
      </c>
      <c r="F9" s="137" t="s">
        <v>153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154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155</v>
      </c>
      <c r="E11" s="53" t="s">
        <v>324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87" customFormat="1" ht="48" customHeight="1" x14ac:dyDescent="0.85">
      <c r="B12" s="188">
        <f>B11+0.1</f>
        <v>2.5000000000000004</v>
      </c>
      <c r="D12" s="189" t="s">
        <v>192</v>
      </c>
      <c r="E12" s="190" t="s">
        <v>317</v>
      </c>
      <c r="F12" s="191" t="s">
        <v>157</v>
      </c>
      <c r="G12" s="192">
        <v>30</v>
      </c>
      <c r="H12" s="162">
        <f>H11+TIME(0,G11,0)</f>
        <v>0.33958333333333329</v>
      </c>
      <c r="I12" s="162">
        <f>I11+TIME(0,G11,0)</f>
        <v>0.21458333333333332</v>
      </c>
      <c r="J12" s="162">
        <f>J11+TIME(0,G11,0)</f>
        <v>0.92291666666666661</v>
      </c>
      <c r="K12" s="162">
        <f>K11+TIME(0,G11,0)</f>
        <v>8.958333333333332E-2</v>
      </c>
      <c r="L12" s="162">
        <f>L11+TIME(0,G11,0)</f>
        <v>0.33958333333333329</v>
      </c>
    </row>
    <row r="13" spans="1:16" s="108" customFormat="1" ht="34.5" customHeight="1" x14ac:dyDescent="0.85">
      <c r="B13" s="111"/>
      <c r="D13" s="87" t="s">
        <v>217</v>
      </c>
      <c r="E13" s="129"/>
      <c r="F13" s="2"/>
      <c r="G13" s="74"/>
      <c r="H13" s="139"/>
      <c r="I13" s="139"/>
      <c r="J13" s="163"/>
      <c r="K13" s="139"/>
      <c r="L13" s="139"/>
    </row>
    <row r="14" spans="1:16" s="108" customFormat="1" ht="84.75" customHeight="1" x14ac:dyDescent="0.85">
      <c r="B14" s="60">
        <f>B12+0.1</f>
        <v>2.6000000000000005</v>
      </c>
      <c r="D14" s="230" t="s">
        <v>166</v>
      </c>
      <c r="E14" s="53" t="s">
        <v>189</v>
      </c>
      <c r="F14" s="70" t="s">
        <v>167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2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8" customFormat="1" ht="73" customHeight="1" x14ac:dyDescent="0.85">
      <c r="B15" s="60">
        <f>B14+0.1</f>
        <v>2.7000000000000006</v>
      </c>
      <c r="D15" s="53" t="s">
        <v>211</v>
      </c>
      <c r="E15" s="53" t="s">
        <v>212</v>
      </c>
      <c r="F15" s="210" t="s">
        <v>168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0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8" customFormat="1" ht="73" customHeight="1" x14ac:dyDescent="0.85">
      <c r="B16" s="60">
        <f>B15+0.1</f>
        <v>2.8000000000000007</v>
      </c>
      <c r="D16" s="221" t="s">
        <v>207</v>
      </c>
      <c r="E16" s="202"/>
      <c r="F16" s="85" t="s">
        <v>188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0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8" customFormat="1" ht="73" customHeight="1" x14ac:dyDescent="0.85">
      <c r="B17" s="60">
        <f>B16+0.1</f>
        <v>2.9000000000000008</v>
      </c>
      <c r="D17" s="221" t="s">
        <v>208</v>
      </c>
      <c r="E17" s="203"/>
      <c r="F17" s="85" t="s">
        <v>188</v>
      </c>
      <c r="G17" s="138">
        <v>15</v>
      </c>
      <c r="H17" s="84">
        <f>H16+TIME(0,G16,0)</f>
        <v>0.39166666666666666</v>
      </c>
      <c r="I17" s="84">
        <f>I16+TIME(0,G16,0)</f>
        <v>0.26666666666666666</v>
      </c>
      <c r="J17" s="160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8" customFormat="1" ht="73" customHeight="1" x14ac:dyDescent="0.85">
      <c r="B18" s="60">
        <f>B17+0.1</f>
        <v>3.0000000000000009</v>
      </c>
      <c r="D18" s="221" t="s">
        <v>209</v>
      </c>
      <c r="E18" s="129"/>
      <c r="F18" s="85" t="s">
        <v>188</v>
      </c>
      <c r="G18" s="138">
        <v>15</v>
      </c>
      <c r="H18" s="84">
        <f>H17+TIME(0,G17,0)</f>
        <v>0.40208333333333335</v>
      </c>
      <c r="I18" s="84">
        <f>I17+TIME(0,G17,0)</f>
        <v>0.27708333333333335</v>
      </c>
      <c r="J18" s="160">
        <f>J17+TIME(0,G17,0)</f>
        <v>0.9854166666666665</v>
      </c>
      <c r="K18" s="84">
        <f>K17+TIME(0,G17,0)</f>
        <v>0.15208333333333329</v>
      </c>
      <c r="L18" s="84">
        <f>L17+TIME(0,G17,0)</f>
        <v>0.40208333333333335</v>
      </c>
    </row>
    <row r="19" spans="1:12" s="108" customFormat="1" ht="68.5" customHeight="1" x14ac:dyDescent="0.85">
      <c r="B19" s="60">
        <f>B18+0.1</f>
        <v>3.100000000000001</v>
      </c>
      <c r="D19" s="147" t="s">
        <v>149</v>
      </c>
      <c r="E19" s="129"/>
      <c r="F19" s="138" t="s">
        <v>140</v>
      </c>
      <c r="G19" s="138">
        <v>1</v>
      </c>
      <c r="H19" s="84">
        <f>H18+TIME(0,G18,0)</f>
        <v>0.41250000000000003</v>
      </c>
      <c r="I19" s="84">
        <f>I18+TIME(0,G18,0)</f>
        <v>0.28750000000000003</v>
      </c>
      <c r="J19" s="160">
        <f>J18+TIME(0,G18,0)</f>
        <v>0.99583333333333313</v>
      </c>
      <c r="K19" s="84">
        <f>K18+TIME(0,G18,0)</f>
        <v>0.16249999999999995</v>
      </c>
      <c r="L19" s="84">
        <f>L18+TIME(0,G18,0)</f>
        <v>0.41250000000000003</v>
      </c>
    </row>
    <row r="21" spans="1:12" s="17" customFormat="1" ht="18" x14ac:dyDescent="0.65">
      <c r="B21" s="60"/>
      <c r="D21" s="136"/>
      <c r="E21" s="74"/>
      <c r="F21" s="138"/>
      <c r="G21" s="138"/>
      <c r="H21" s="139"/>
      <c r="I21" s="141"/>
      <c r="J21" s="235"/>
      <c r="K21" s="140"/>
    </row>
    <row r="22" spans="1:12" s="113" customFormat="1" ht="18" x14ac:dyDescent="0.8">
      <c r="J22" s="236"/>
    </row>
    <row r="23" spans="1:12" s="104" customFormat="1" ht="11.9" customHeight="1" x14ac:dyDescent="0.7">
      <c r="F23" s="179"/>
      <c r="J23" s="237"/>
    </row>
    <row r="24" spans="1:12" s="22" customFormat="1" ht="15" customHeight="1" x14ac:dyDescent="0.6">
      <c r="D24" s="183" t="s">
        <v>150</v>
      </c>
      <c r="E24" s="130"/>
      <c r="J24" s="238"/>
      <c r="K24" s="23"/>
      <c r="L24" s="23"/>
    </row>
    <row r="25" spans="1:12" s="104" customFormat="1" ht="15.5" x14ac:dyDescent="0.7">
      <c r="A25" s="104" t="s">
        <v>297</v>
      </c>
      <c r="J25" s="237"/>
    </row>
    <row r="26" spans="1:12" s="104" customFormat="1" ht="15.5" x14ac:dyDescent="0.7">
      <c r="A26" s="104" t="s">
        <v>283</v>
      </c>
    </row>
    <row r="27" spans="1:12" s="127" customFormat="1" ht="15.5" x14ac:dyDescent="0.7">
      <c r="A27" s="127" t="s">
        <v>284</v>
      </c>
    </row>
    <row r="28" spans="1:12" s="104" customFormat="1" ht="15.5" x14ac:dyDescent="0.7">
      <c r="A28" s="104" t="s">
        <v>285</v>
      </c>
    </row>
    <row r="29" spans="1:12" s="104" customFormat="1" ht="15.5" x14ac:dyDescent="0.7"/>
    <row r="30" spans="1:12" s="114" customFormat="1" ht="20.5" x14ac:dyDescent="0.9">
      <c r="A30" s="204" t="s">
        <v>286</v>
      </c>
    </row>
    <row r="31" spans="1:12" s="114" customFormat="1" ht="21" x14ac:dyDescent="1">
      <c r="A31" s="205" t="s">
        <v>287</v>
      </c>
    </row>
    <row r="32" spans="1:12" s="114" customFormat="1" ht="21" x14ac:dyDescent="1">
      <c r="A32" s="205" t="s">
        <v>288</v>
      </c>
    </row>
    <row r="36" spans="1:16" s="30" customFormat="1" ht="18" x14ac:dyDescent="0.8">
      <c r="A36"/>
      <c r="B36"/>
      <c r="C36"/>
      <c r="D36" s="82"/>
      <c r="E36" s="82"/>
      <c r="F36" s="118"/>
      <c r="G36" s="118"/>
      <c r="H36" s="118"/>
      <c r="I36" s="118"/>
      <c r="J36" s="239"/>
      <c r="K36" s="118"/>
      <c r="L36"/>
      <c r="M36"/>
      <c r="N36"/>
      <c r="O36"/>
      <c r="P36"/>
    </row>
    <row r="37" spans="1:16" s="17" customFormat="1" ht="47.25" customHeight="1" x14ac:dyDescent="0.65">
      <c r="A37"/>
      <c r="B37"/>
      <c r="C37"/>
      <c r="D37" s="82"/>
      <c r="E37" s="82"/>
      <c r="F37" s="118"/>
      <c r="G37" s="118"/>
      <c r="H37" s="118"/>
      <c r="I37" s="118"/>
      <c r="J37" s="239"/>
      <c r="K37" s="118"/>
      <c r="L37"/>
      <c r="M37"/>
      <c r="N37"/>
      <c r="O37"/>
      <c r="P37"/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9"/>
      <c r="K38" s="118"/>
      <c r="L38"/>
      <c r="M38"/>
      <c r="N38"/>
      <c r="O38"/>
      <c r="P38"/>
    </row>
    <row r="39" spans="1:16" s="113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9"/>
      <c r="K39" s="118"/>
      <c r="L39"/>
      <c r="M39"/>
      <c r="N39"/>
      <c r="O39"/>
      <c r="P39"/>
    </row>
    <row r="40" spans="1:16" s="30" customFormat="1" ht="45" customHeight="1" x14ac:dyDescent="0.8">
      <c r="A40"/>
      <c r="B40"/>
      <c r="C40"/>
      <c r="D40" s="82"/>
      <c r="E40" s="82"/>
      <c r="F40" s="118"/>
      <c r="G40" s="118"/>
      <c r="H40" s="118"/>
      <c r="I40" s="118"/>
      <c r="J40" s="239"/>
      <c r="K40" s="118"/>
      <c r="L40"/>
      <c r="M40"/>
      <c r="N40"/>
      <c r="O40"/>
      <c r="P40"/>
    </row>
    <row r="41" spans="1:16" s="2" customFormat="1" x14ac:dyDescent="0.65">
      <c r="A41"/>
      <c r="B41"/>
      <c r="C41"/>
      <c r="D41" s="82"/>
      <c r="E41" s="82"/>
      <c r="F41" s="118"/>
      <c r="G41" s="118"/>
      <c r="H41" s="118"/>
      <c r="I41" s="118"/>
      <c r="J41" s="239"/>
      <c r="K41" s="118"/>
      <c r="L41"/>
      <c r="M41"/>
      <c r="N41"/>
      <c r="O41"/>
      <c r="P41"/>
    </row>
  </sheetData>
  <phoneticPr fontId="23"/>
  <hyperlinks>
    <hyperlink ref="A30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14" zoomScale="90" zoomScaleNormal="90" workbookViewId="0">
      <selection activeCell="G14" sqref="G14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264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292</v>
      </c>
      <c r="I4" s="76" t="s">
        <v>293</v>
      </c>
      <c r="J4" s="224" t="s">
        <v>294</v>
      </c>
      <c r="K4" s="88" t="s">
        <v>295</v>
      </c>
      <c r="L4" s="88" t="s">
        <v>296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263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151</v>
      </c>
      <c r="E7" s="155" t="s">
        <v>289</v>
      </c>
      <c r="F7" s="137" t="s">
        <v>152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326</v>
      </c>
      <c r="F9" s="137" t="s">
        <v>153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154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155</v>
      </c>
      <c r="E11" s="128" t="s">
        <v>325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156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192</v>
      </c>
      <c r="E13" s="190" t="s">
        <v>317</v>
      </c>
      <c r="F13" s="195" t="s">
        <v>157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4" customFormat="1" ht="80" customHeight="1" x14ac:dyDescent="0.85">
      <c r="B14" s="245">
        <f>B13+0.1</f>
        <v>3.7000000000000006</v>
      </c>
      <c r="D14" s="246" t="s">
        <v>221</v>
      </c>
      <c r="E14" s="247" t="s">
        <v>222</v>
      </c>
      <c r="F14" s="248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158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1" t="s">
        <v>210</v>
      </c>
      <c r="E16" s="240" t="s">
        <v>219</v>
      </c>
      <c r="F16" s="87" t="s">
        <v>160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329</v>
      </c>
      <c r="E17" s="241" t="s">
        <v>308</v>
      </c>
      <c r="F17" s="87" t="s">
        <v>309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87" x14ac:dyDescent="0.85">
      <c r="A18" s="98"/>
      <c r="B18" s="60">
        <f>B17+0.1</f>
        <v>4.0000000000000009</v>
      </c>
      <c r="C18" s="33"/>
      <c r="D18" s="79" t="s">
        <v>215</v>
      </c>
      <c r="E18" s="250" t="s">
        <v>257</v>
      </c>
      <c r="F18" s="70" t="s">
        <v>332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149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150</v>
      </c>
      <c r="E22" s="130"/>
      <c r="J22" s="238"/>
      <c r="K22" s="23"/>
      <c r="L22" s="23"/>
    </row>
    <row r="23" spans="1:12" s="104" customFormat="1" x14ac:dyDescent="0.7">
      <c r="A23" s="104" t="s">
        <v>298</v>
      </c>
      <c r="J23" s="237"/>
    </row>
    <row r="24" spans="1:12" s="104" customFormat="1" x14ac:dyDescent="0.7">
      <c r="A24" s="104" t="s">
        <v>299</v>
      </c>
    </row>
    <row r="25" spans="1:12" s="127" customFormat="1" x14ac:dyDescent="0.7">
      <c r="A25" s="127" t="s">
        <v>300</v>
      </c>
    </row>
    <row r="26" spans="1:12" s="104" customFormat="1" x14ac:dyDescent="0.7">
      <c r="A26" s="104" t="s">
        <v>301</v>
      </c>
    </row>
    <row r="27" spans="1:12" s="104" customFormat="1" x14ac:dyDescent="0.7"/>
    <row r="28" spans="1:12" s="114" customFormat="1" ht="20.5" x14ac:dyDescent="0.9">
      <c r="A28" s="204" t="s">
        <v>286</v>
      </c>
    </row>
    <row r="29" spans="1:12" s="114" customFormat="1" ht="21" x14ac:dyDescent="1">
      <c r="A29" s="205" t="s">
        <v>287</v>
      </c>
    </row>
    <row r="30" spans="1:12" s="114" customFormat="1" ht="21" x14ac:dyDescent="1">
      <c r="A30" s="205" t="s">
        <v>288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265</v>
      </c>
      <c r="I33" s="35" t="s">
        <v>266</v>
      </c>
      <c r="J33" s="252" t="s">
        <v>269</v>
      </c>
      <c r="K33" s="144" t="s">
        <v>267</v>
      </c>
      <c r="L33" s="88" t="s">
        <v>268</v>
      </c>
    </row>
    <row r="34" spans="2:13" s="17" customFormat="1" ht="52" customHeight="1" x14ac:dyDescent="0.8">
      <c r="D34" s="143" t="s">
        <v>161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162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2" zoomScale="80" zoomScaleNormal="80" workbookViewId="0">
      <selection activeCell="O16" sqref="O16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302</v>
      </c>
      <c r="E2" s="35" t="s">
        <v>137</v>
      </c>
      <c r="F2" s="35" t="s">
        <v>138</v>
      </c>
      <c r="G2" s="51" t="s">
        <v>131</v>
      </c>
      <c r="H2" s="243" t="s">
        <v>251</v>
      </c>
      <c r="I2" s="20" t="s">
        <v>252</v>
      </c>
      <c r="J2" s="252" t="s">
        <v>253</v>
      </c>
      <c r="K2" s="253" t="s">
        <v>254</v>
      </c>
      <c r="L2" s="253" t="s">
        <v>259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151</v>
      </c>
      <c r="E6" s="50" t="s">
        <v>327</v>
      </c>
      <c r="F6" s="170" t="s">
        <v>152</v>
      </c>
      <c r="G6" s="142">
        <v>1</v>
      </c>
      <c r="H6" s="62">
        <f>H5+TIME(0,G5,0)</f>
        <v>0.33402777777777776</v>
      </c>
      <c r="I6" s="62">
        <f>I5+TIME(0,G5,0)</f>
        <v>0.20902777777777778</v>
      </c>
      <c r="J6" s="162">
        <f>J5+TIME(0,G5,0)</f>
        <v>0.91736111111111107</v>
      </c>
      <c r="K6" s="62">
        <f>K5+TIME(0,G5,0)</f>
        <v>8.4027777777777771E-2</v>
      </c>
      <c r="L6" s="62">
        <f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>H6+TIME(0,G6,0)</f>
        <v>0.3347222222222222</v>
      </c>
      <c r="I7" s="72">
        <f>I6+TIME(0,G6,0)</f>
        <v>0.20972222222222223</v>
      </c>
      <c r="J7" s="164">
        <f>J6+TIME(0,G6,0)</f>
        <v>0.91805555555555551</v>
      </c>
      <c r="K7" s="72">
        <f>K6+TIME(0,G6,0)</f>
        <v>8.4722222222222213E-2</v>
      </c>
      <c r="L7" s="72">
        <f>L6+TIME(0,G6,0)</f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328</v>
      </c>
      <c r="F8" s="170" t="s">
        <v>142</v>
      </c>
      <c r="G8" s="142">
        <v>1</v>
      </c>
      <c r="H8" s="72">
        <f>H7+TIME(0,G7,0)</f>
        <v>0.33541666666666664</v>
      </c>
      <c r="I8" s="72">
        <f>I7+TIME(0,G7,0)</f>
        <v>0.21041666666666667</v>
      </c>
      <c r="J8" s="164">
        <f>J7+TIME(0,G7,0)</f>
        <v>0.91874999999999996</v>
      </c>
      <c r="K8" s="72">
        <f>K7+TIME(0,G7,0)</f>
        <v>8.5416666666666655E-2</v>
      </c>
      <c r="L8" s="72">
        <f>L7+TIME(0,G7,0)</f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154</v>
      </c>
      <c r="E9" s="49"/>
      <c r="F9" s="170" t="s">
        <v>140</v>
      </c>
      <c r="G9" s="142">
        <v>1</v>
      </c>
      <c r="H9" s="72">
        <f>H8+TIME(0,G8,0)</f>
        <v>0.33611111111111108</v>
      </c>
      <c r="I9" s="72">
        <f>I8+TIME(0,G8,0)</f>
        <v>0.21111111111111111</v>
      </c>
      <c r="J9" s="164">
        <f>J8+TIME(0,G8,0)</f>
        <v>0.9194444444444444</v>
      </c>
      <c r="K9" s="72">
        <f>K8+TIME(0,G8,0)</f>
        <v>8.6111111111111097E-2</v>
      </c>
      <c r="L9" s="72">
        <f>L8+TIME(0,G8,0)</f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155</v>
      </c>
      <c r="E10" s="49" t="s">
        <v>303</v>
      </c>
      <c r="F10" s="170" t="s">
        <v>140</v>
      </c>
      <c r="G10" s="138">
        <v>5</v>
      </c>
      <c r="H10" s="62">
        <f>H9+TIME(0,G9,0)</f>
        <v>0.33680555555555552</v>
      </c>
      <c r="I10" s="62">
        <f>I9+TIME(0,G9,0)</f>
        <v>0.21180555555555555</v>
      </c>
      <c r="J10" s="162">
        <f>J9+TIME(0,G9,0)</f>
        <v>0.92013888888888884</v>
      </c>
      <c r="K10" s="62">
        <f>K9+TIME(0,G9,0)</f>
        <v>8.6805555555555539E-2</v>
      </c>
      <c r="L10" s="62">
        <f>L9+TIME(0,G9,0)</f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156</v>
      </c>
      <c r="E11" s="166"/>
      <c r="F11" s="87" t="s">
        <v>140</v>
      </c>
      <c r="G11" s="74">
        <v>3</v>
      </c>
      <c r="H11" s="62">
        <f>H10+TIME(0,G10,0)</f>
        <v>0.34027777777777773</v>
      </c>
      <c r="I11" s="62">
        <f>I10+TIME(0,G10,0)</f>
        <v>0.21527777777777776</v>
      </c>
      <c r="J11" s="162">
        <f>J10+TIME(0,G10,0)</f>
        <v>0.92361111111111105</v>
      </c>
      <c r="K11" s="62">
        <f>K10+TIME(0,G10,0)</f>
        <v>9.0277777777777762E-2</v>
      </c>
      <c r="L11" s="62">
        <f>L10+TIME(0,G10,0)</f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192</v>
      </c>
      <c r="E12" s="199" t="s">
        <v>317</v>
      </c>
      <c r="F12" s="195" t="s">
        <v>157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213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181</v>
      </c>
      <c r="E14" s="86" t="s">
        <v>255</v>
      </c>
      <c r="F14" s="70" t="s">
        <v>330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9" t="s">
        <v>223</v>
      </c>
      <c r="E15" s="86" t="s">
        <v>256</v>
      </c>
      <c r="F15" s="512" t="s">
        <v>331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216</v>
      </c>
      <c r="E16" s="86" t="s">
        <v>258</v>
      </c>
      <c r="F16" s="70" t="s">
        <v>214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163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177</v>
      </c>
      <c r="E18" s="40" t="s">
        <v>248</v>
      </c>
      <c r="F18" s="87" t="s">
        <v>224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164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171</v>
      </c>
      <c r="E20" s="86" t="s">
        <v>191</v>
      </c>
      <c r="F20" s="87" t="s">
        <v>173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147</v>
      </c>
      <c r="E21" s="87" t="s">
        <v>250</v>
      </c>
      <c r="F21" s="85" t="s">
        <v>187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190</v>
      </c>
      <c r="B22" s="212">
        <f>B21+0.1</f>
        <v>4.4999999999999991</v>
      </c>
      <c r="C22" s="63"/>
      <c r="D22" s="220" t="s">
        <v>165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150</v>
      </c>
      <c r="E24" s="130"/>
      <c r="J24" s="238"/>
      <c r="K24" s="23"/>
      <c r="L24" s="23"/>
    </row>
    <row r="25" spans="1:15" s="104" customFormat="1" x14ac:dyDescent="0.7">
      <c r="A25" s="104" t="s">
        <v>304</v>
      </c>
      <c r="J25" s="237"/>
    </row>
    <row r="26" spans="1:15" s="104" customFormat="1" x14ac:dyDescent="0.7">
      <c r="A26" s="104" t="s">
        <v>305</v>
      </c>
    </row>
    <row r="27" spans="1:15" s="127" customFormat="1" x14ac:dyDescent="0.7">
      <c r="A27" s="127" t="s">
        <v>306</v>
      </c>
    </row>
    <row r="28" spans="1:15" s="104" customFormat="1" x14ac:dyDescent="0.7">
      <c r="A28" s="104" t="s">
        <v>307</v>
      </c>
    </row>
    <row r="29" spans="1:15" s="104" customFormat="1" x14ac:dyDescent="0.7"/>
    <row r="30" spans="1:15" s="114" customFormat="1" ht="20.5" x14ac:dyDescent="0.9">
      <c r="A30" s="204" t="s">
        <v>286</v>
      </c>
    </row>
    <row r="31" spans="1:15" s="114" customFormat="1" ht="21" x14ac:dyDescent="1">
      <c r="A31" s="205" t="s">
        <v>287</v>
      </c>
    </row>
    <row r="32" spans="1:15" s="114" customFormat="1" ht="21" x14ac:dyDescent="1">
      <c r="A32" s="205" t="s">
        <v>288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3" t="s">
        <v>251</v>
      </c>
      <c r="I36" s="20" t="s">
        <v>252</v>
      </c>
      <c r="J36" s="252" t="s">
        <v>260</v>
      </c>
      <c r="K36" s="253" t="s">
        <v>254</v>
      </c>
      <c r="L36" s="253" t="s">
        <v>259</v>
      </c>
    </row>
    <row r="37" spans="1:16" s="17" customFormat="1" ht="47.25" customHeight="1" x14ac:dyDescent="0.8">
      <c r="A37" s="30"/>
      <c r="D37" s="124" t="s">
        <v>261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277</v>
      </c>
      <c r="E41" s="146"/>
      <c r="F41" s="182" t="s">
        <v>278</v>
      </c>
      <c r="G41" s="251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2024-01-12T10:50:59Z</dcterms:modified>
  <cp:category/>
  <cp:contentStatus/>
</cp:coreProperties>
</file>