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Atlanta_Buckhead2023\"/>
    </mc:Choice>
  </mc:AlternateContent>
  <bookViews>
    <workbookView xWindow="0" yWindow="0" windowWidth="19180" windowHeight="7680"/>
  </bookViews>
  <sheets>
    <sheet name="TG 3mb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8" i="2" l="1"/>
  <c r="E9" i="2" l="1"/>
  <c r="E10" i="2" s="1"/>
  <c r="E11" i="2" s="1"/>
  <c r="E12" i="2" s="1"/>
</calcChain>
</file>

<file path=xl/sharedStrings.xml><?xml version="1.0" encoding="utf-8"?>
<sst xmlns="http://schemas.openxmlformats.org/spreadsheetml/2006/main" count="212" uniqueCount="135">
  <si>
    <t>Welcome / patent policy</t>
  </si>
  <si>
    <t>MEETING CALLED TO ORDER</t>
  </si>
  <si>
    <t>Time (EDT)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</si>
  <si>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</si>
  <si>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</si>
  <si>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</si>
  <si>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</si>
  <si>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</si>
  <si>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</si>
  <si>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</si>
  <si>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</si>
  <si>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</si>
  <si>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</si>
  <si>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</si>
  <si>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</si>
  <si>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</si>
  <si>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</si>
  <si>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</si>
  <si>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</si>
  <si>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</si>
  <si>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</si>
  <si>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</si>
  <si>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</si>
  <si>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</si>
  <si>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</si>
  <si>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</si>
  <si>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</si>
  <si>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</si>
  <si>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</si>
  <si>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</si>
  <si>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</si>
  <si>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</si>
  <si>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</si>
  <si>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</si>
  <si>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</si>
  <si>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</si>
  <si>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</si>
  <si>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</si>
  <si>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</si>
  <si>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</si>
  <si>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</si>
  <si>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</si>
  <si>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</si>
  <si>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</si>
  <si>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</si>
  <si>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</si>
  <si>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</si>
  <si>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</si>
  <si>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</si>
  <si>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</si>
  <si>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</si>
  <si>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</si>
  <si>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</si>
  <si>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</si>
  <si>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</si>
  <si>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</si>
  <si>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</si>
  <si>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</si>
  <si>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</si>
  <si>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</si>
  <si>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</si>
  <si>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</si>
  <si>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</si>
  <si>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802.15 Wireless Next Generation Standing Committee</t>
  </si>
  <si>
    <t>TG14</t>
  </si>
  <si>
    <t>TG15</t>
  </si>
  <si>
    <t>TG16t</t>
  </si>
  <si>
    <t>Licensed Narrowband</t>
  </si>
  <si>
    <t>Virtual Rm 1</t>
  </si>
  <si>
    <t>Virtual Rm 2</t>
  </si>
  <si>
    <t>Virtual Rm 3</t>
  </si>
  <si>
    <t>Virtual Rm 4</t>
  </si>
  <si>
    <t>802.15 AC Meeting
(Virtual Rm 1)</t>
  </si>
  <si>
    <t>TG3mb
HDR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</si>
  <si>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</si>
  <si>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</si>
  <si>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</si>
  <si>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</si>
  <si>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</si>
  <si>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</si>
  <si>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</si>
  <si>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</si>
  <si>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</si>
  <si>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</si>
  <si>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</si>
  <si>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</si>
  <si>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</si>
  <si>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AdHoc
-
Reqs.
WG15
Chair
Approv.</t>
  </si>
  <si>
    <t>802.15 WG Opening Plenary
(Virtual Rm 1)</t>
  </si>
  <si>
    <t>802.15 WG Midweek Plenary (Virtual Rm 1)</t>
  </si>
  <si>
    <t>SC
MAINT</t>
  </si>
  <si>
    <t>802.15 WG Closing Plenary
(Virtual Rm 1)</t>
  </si>
  <si>
    <t>TG3mb</t>
  </si>
  <si>
    <t>802 LMSC</t>
  </si>
  <si>
    <t>802 LAN/MAN Standards Committee</t>
  </si>
  <si>
    <t>TG Motion to form CRG</t>
  </si>
  <si>
    <t xml:space="preserve">Adjourn </t>
  </si>
  <si>
    <t>AdHoc
-
Needs
WG15
Chair
Approv.</t>
  </si>
  <si>
    <t>R1</t>
  </si>
  <si>
    <r>
      <t xml:space="preserve">TG4ac
</t>
    </r>
    <r>
      <rPr>
        <b/>
        <sz val="7"/>
        <rFont val="Arial"/>
        <family val="2"/>
      </rPr>
      <t>Privacy</t>
    </r>
  </si>
  <si>
    <t>802.15
Chairs Corner</t>
  </si>
  <si>
    <t>WIRELESS CHAIRS MTG</t>
  </si>
  <si>
    <t>802.15 / 802.1
 Joint Mtg.</t>
  </si>
  <si>
    <t>TG4ac</t>
  </si>
  <si>
    <t>15.4 Amend: Privacy</t>
  </si>
  <si>
    <t>15.6 Revision to 15.6-2012 (and adding BAN/VAN)</t>
  </si>
  <si>
    <t>SC-WNG</t>
  </si>
  <si>
    <t>TG7a</t>
  </si>
  <si>
    <t>145th IEEE 802.15 WSN MEETING</t>
  </si>
  <si>
    <t>Grand Hyatt - Buckhead, GA</t>
  </si>
  <si>
    <t>The graphic below describes the weekly session of the IEEE P802.15 WG on WSN in graphic format. Local Time is meeting location time.</t>
  </si>
  <si>
    <t>Local
Time</t>
  </si>
  <si>
    <t>World Time Zones</t>
  </si>
  <si>
    <t>802 WIRELESS
OPENING MEETING</t>
  </si>
  <si>
    <t>SG NG-
SUN PHYs</t>
  </si>
  <si>
    <r>
      <t>Social
@
Fogo de Ch</t>
    </r>
    <r>
      <rPr>
        <b/>
        <sz val="16"/>
        <rFont val="Calibri"/>
        <family val="2"/>
      </rPr>
      <t>ã</t>
    </r>
    <r>
      <rPr>
        <b/>
        <sz val="14"/>
        <rFont val="Arial"/>
        <family val="2"/>
      </rPr>
      <t>o</t>
    </r>
  </si>
  <si>
    <t>SG NG-SUN PHYs</t>
  </si>
  <si>
    <t>Study Group on Next Gen SUN PHY</t>
  </si>
  <si>
    <t>Virtual Room 4</t>
  </si>
  <si>
    <t>802.15 - Sept. Mtg.  Rm4</t>
  </si>
  <si>
    <t>Join information</t>
  </si>
  <si>
    <t>Meeting link: https://ieeesa.webex.com/ieeesa/j.php?MTID=md0e629c2798b48d2c17ffd33211c71c9</t>
  </si>
  <si>
    <r>
      <t xml:space="preserve">Meeting number: </t>
    </r>
    <r>
      <rPr>
        <sz val="11"/>
        <color rgb="FF0000FF"/>
        <rFont val="Calibri"/>
        <family val="2"/>
        <scheme val="minor"/>
      </rPr>
      <t>2338 788 7100</t>
    </r>
  </si>
  <si>
    <t>Join by video system</t>
  </si>
  <si>
    <t>Dial 23387887100@ieeesa.webex.com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</si>
  <si>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</si>
  <si>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</si>
  <si>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</si>
  <si>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</si>
  <si>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  <scheme val="minor"/>
      </rPr>
      <t>2338 788 7100</t>
    </r>
  </si>
  <si>
    <t>Global call-in numbers</t>
  </si>
  <si>
    <t>https://ieeesa.webex.com/webappng/sites/ieeesa/meeting/info/9426db92f43b4cb1b36a0879ab18da99_20230911T113000Z#</t>
  </si>
  <si>
    <t xml:space="preserve"> 802.15 TG3mb, 12 Septembr 2023, AM1 (8.00 am Meeting Local Time Atanta), Virtual Rm4</t>
  </si>
  <si>
    <t xml:space="preserve">Meeting Objectives, Call for Contributions and Agenda Approval for TG3mb (23/0xxx) </t>
  </si>
  <si>
    <t>P. Beecher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</si>
</sst>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5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u/>
      <sz val="10"/>
      <color theme="10"/>
      <name val="Arial"/>
      <family val="2"/>
    </font>
    <font>
      <b/>
      <u/>
      <sz val="7"/>
      <color theme="0"/>
      <name val="Arial"/>
      <family val="2"/>
    </font>
    <font>
      <b/>
      <sz val="14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u/>
      <sz val="11"/>
      <color theme="0"/>
      <name val="Arial"/>
      <family val="2"/>
    </font>
    <font>
      <b/>
      <sz val="16"/>
      <name val="Calibri"/>
      <family val="2"/>
    </font>
    <font>
      <b/>
      <sz val="2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5" fontId="9" fillId="0" borderId="0"/>
    <xf numFmtId="0" fontId="12" fillId="0" borderId="0" applyNumberFormat="0" applyFill="0" applyBorder="0" applyAlignment="0" applyProtection="0"/>
    <xf numFmtId="165" fontId="43" fillId="0" borderId="0"/>
    <xf numFmtId="165" fontId="44" fillId="0" borderId="0" applyNumberFormat="0" applyFill="0" applyBorder="0" applyAlignment="0" applyProtection="0"/>
  </cellStyleXfs>
  <cellXfs count="280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2" applyAlignment="1">
      <alignment vertical="center" wrapText="1"/>
    </xf>
    <xf numFmtId="0" fontId="1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3" fillId="2" borderId="8" xfId="0" applyFont="1" applyFill="1" applyBorder="1"/>
    <xf numFmtId="0" fontId="6" fillId="2" borderId="8" xfId="0" applyFont="1" applyFill="1" applyBorder="1" applyAlignment="1">
      <alignment horizontal="left" indent="2"/>
    </xf>
    <xf numFmtId="0" fontId="7" fillId="0" borderId="0" xfId="0" applyFont="1"/>
    <xf numFmtId="0" fontId="7" fillId="0" borderId="0" xfId="0" applyFont="1"/>
    <xf numFmtId="0" fontId="52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0" fillId="0" borderId="0" xfId="0"/>
    <xf numFmtId="0" fontId="1" fillId="0" borderId="0" xfId="0" applyFont="1"/>
    <xf numFmtId="0" fontId="1" fillId="4" borderId="0" xfId="0" applyFont="1" applyFill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/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 wrapText="1"/>
    </xf>
    <xf numFmtId="0" fontId="15" fillId="9" borderId="8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vertical="center"/>
    </xf>
    <xf numFmtId="0" fontId="1" fillId="26" borderId="0" xfId="0" applyFont="1" applyFill="1" applyAlignment="1">
      <alignment horizontal="center" vertical="center"/>
    </xf>
    <xf numFmtId="0" fontId="1" fillId="26" borderId="0" xfId="0" applyFont="1" applyFill="1" applyAlignment="1">
      <alignment vertical="center"/>
    </xf>
    <xf numFmtId="0" fontId="23" fillId="23" borderId="1" xfId="0" applyFont="1" applyFill="1" applyBorder="1" applyAlignment="1">
      <alignment horizontal="left" vertical="center"/>
    </xf>
    <xf numFmtId="0" fontId="24" fillId="23" borderId="1" xfId="0" applyFont="1" applyFill="1" applyBorder="1" applyAlignment="1">
      <alignment horizontal="left" vertical="center"/>
    </xf>
    <xf numFmtId="0" fontId="24" fillId="23" borderId="6" xfId="0" applyFont="1" applyFill="1" applyBorder="1" applyAlignment="1">
      <alignment horizontal="left" vertical="center"/>
    </xf>
    <xf numFmtId="0" fontId="4" fillId="23" borderId="1" xfId="0" applyFont="1" applyFill="1" applyBorder="1" applyAlignment="1">
      <alignment vertical="center"/>
    </xf>
    <xf numFmtId="0" fontId="25" fillId="23" borderId="1" xfId="0" applyFont="1" applyFill="1" applyBorder="1" applyAlignment="1">
      <alignment vertical="center"/>
    </xf>
    <xf numFmtId="0" fontId="25" fillId="23" borderId="6" xfId="0" applyFont="1" applyFill="1" applyBorder="1" applyAlignment="1">
      <alignment vertical="center"/>
    </xf>
    <xf numFmtId="0" fontId="26" fillId="23" borderId="0" xfId="0" applyFont="1" applyFill="1" applyAlignment="1">
      <alignment horizontal="left" vertical="center"/>
    </xf>
    <xf numFmtId="0" fontId="26" fillId="23" borderId="8" xfId="0" applyFont="1" applyFill="1" applyBorder="1" applyAlignment="1">
      <alignment horizontal="left" vertical="center"/>
    </xf>
    <xf numFmtId="0" fontId="27" fillId="23" borderId="0" xfId="0" applyFont="1" applyFill="1" applyAlignment="1">
      <alignment vertical="center"/>
    </xf>
    <xf numFmtId="0" fontId="28" fillId="23" borderId="0" xfId="0" applyFont="1" applyFill="1" applyAlignment="1">
      <alignment vertical="center"/>
    </xf>
    <xf numFmtId="0" fontId="28" fillId="23" borderId="8" xfId="0" applyFont="1" applyFill="1" applyBorder="1" applyAlignment="1">
      <alignment vertical="center"/>
    </xf>
    <xf numFmtId="0" fontId="35" fillId="23" borderId="0" xfId="0" applyFont="1" applyFill="1" applyAlignment="1">
      <alignment vertical="center"/>
    </xf>
    <xf numFmtId="0" fontId="29" fillId="23" borderId="0" xfId="0" applyFont="1" applyFill="1" applyAlignment="1">
      <alignment horizontal="left" vertical="center"/>
    </xf>
    <xf numFmtId="0" fontId="29" fillId="23" borderId="8" xfId="0" applyFont="1" applyFill="1" applyBorder="1" applyAlignment="1">
      <alignment horizontal="left" vertical="center"/>
    </xf>
    <xf numFmtId="0" fontId="23" fillId="23" borderId="0" xfId="0" applyFont="1" applyFill="1" applyAlignment="1">
      <alignment vertical="center"/>
    </xf>
    <xf numFmtId="0" fontId="24" fillId="23" borderId="0" xfId="0" applyFont="1" applyFill="1" applyAlignment="1">
      <alignment vertical="center"/>
    </xf>
    <xf numFmtId="0" fontId="24" fillId="23" borderId="8" xfId="0" applyFont="1" applyFill="1" applyBorder="1" applyAlignment="1">
      <alignment vertical="center"/>
    </xf>
    <xf numFmtId="0" fontId="1" fillId="26" borderId="0" xfId="0" applyFont="1" applyFill="1" applyAlignment="1">
      <alignment horizontal="right" vertical="center"/>
    </xf>
    <xf numFmtId="0" fontId="1" fillId="23" borderId="3" xfId="0" applyFont="1" applyFill="1" applyBorder="1" applyAlignment="1">
      <alignment vertical="center"/>
    </xf>
    <xf numFmtId="0" fontId="34" fillId="23" borderId="0" xfId="0" applyFont="1" applyFill="1" applyAlignment="1">
      <alignment vertical="center"/>
    </xf>
    <xf numFmtId="0" fontId="34" fillId="23" borderId="8" xfId="0" applyFont="1" applyFill="1" applyBorder="1" applyAlignment="1">
      <alignment vertical="center"/>
    </xf>
    <xf numFmtId="0" fontId="34" fillId="23" borderId="0" xfId="0" applyFont="1" applyFill="1" applyAlignment="1">
      <alignment horizontal="left" vertical="center" indent="1"/>
    </xf>
    <xf numFmtId="0" fontId="34" fillId="23" borderId="8" xfId="0" applyFont="1" applyFill="1" applyBorder="1" applyAlignment="1">
      <alignment horizontal="left" vertical="center" indent="1"/>
    </xf>
    <xf numFmtId="0" fontId="35" fillId="23" borderId="0" xfId="0" applyFont="1" applyFill="1" applyAlignment="1">
      <alignment horizontal="left" vertical="center" indent="1"/>
    </xf>
    <xf numFmtId="0" fontId="33" fillId="23" borderId="0" xfId="0" applyFont="1" applyFill="1" applyAlignment="1">
      <alignment vertical="center"/>
    </xf>
    <xf numFmtId="0" fontId="32" fillId="23" borderId="0" xfId="0" applyFont="1" applyFill="1" applyAlignment="1">
      <alignment vertical="center"/>
    </xf>
    <xf numFmtId="0" fontId="33" fillId="23" borderId="4" xfId="0" applyFont="1" applyFill="1" applyBorder="1" applyAlignment="1">
      <alignment vertical="center"/>
    </xf>
    <xf numFmtId="0" fontId="39" fillId="26" borderId="5" xfId="0" applyFont="1" applyFill="1" applyBorder="1" applyAlignment="1">
      <alignment horizontal="center" vertical="center"/>
    </xf>
    <xf numFmtId="0" fontId="39" fillId="26" borderId="4" xfId="0" applyFont="1" applyFill="1" applyBorder="1" applyAlignment="1">
      <alignment horizontal="center" vertical="center"/>
    </xf>
    <xf numFmtId="0" fontId="4" fillId="26" borderId="4" xfId="0" applyFont="1" applyFill="1" applyBorder="1" applyAlignment="1">
      <alignment horizontal="center" vertical="center"/>
    </xf>
    <xf numFmtId="0" fontId="1" fillId="26" borderId="4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36" fillId="26" borderId="0" xfId="0" applyFont="1" applyFill="1" applyAlignment="1">
      <alignment horizontal="right" vertical="center"/>
    </xf>
    <xf numFmtId="0" fontId="38" fillId="23" borderId="5" xfId="0" applyFont="1" applyFill="1" applyBorder="1" applyAlignment="1">
      <alignment horizontal="left" vertical="center"/>
    </xf>
    <xf numFmtId="0" fontId="23" fillId="23" borderId="4" xfId="0" applyFont="1" applyFill="1" applyBorder="1" applyAlignment="1">
      <alignment vertical="center"/>
    </xf>
    <xf numFmtId="0" fontId="34" fillId="23" borderId="4" xfId="0" applyFont="1" applyFill="1" applyBorder="1" applyAlignment="1">
      <alignment vertical="center"/>
    </xf>
    <xf numFmtId="0" fontId="34" fillId="23" borderId="10" xfId="0" applyFont="1" applyFill="1" applyBorder="1" applyAlignment="1">
      <alignment vertical="center"/>
    </xf>
    <xf numFmtId="0" fontId="36" fillId="23" borderId="5" xfId="0" applyFont="1" applyFill="1" applyBorder="1" applyAlignment="1">
      <alignment vertical="center"/>
    </xf>
    <xf numFmtId="0" fontId="34" fillId="23" borderId="4" xfId="0" applyFont="1" applyFill="1" applyBorder="1" applyAlignment="1">
      <alignment horizontal="left" vertical="center" indent="1"/>
    </xf>
    <xf numFmtId="0" fontId="34" fillId="23" borderId="10" xfId="0" applyFont="1" applyFill="1" applyBorder="1" applyAlignment="1">
      <alignment horizontal="left" vertical="center" indent="1"/>
    </xf>
    <xf numFmtId="0" fontId="30" fillId="23" borderId="0" xfId="0" applyFont="1" applyFill="1" applyAlignment="1">
      <alignment vertical="center"/>
    </xf>
    <xf numFmtId="0" fontId="31" fillId="23" borderId="0" xfId="0" applyFont="1" applyFill="1" applyAlignment="1">
      <alignment vertical="center"/>
    </xf>
    <xf numFmtId="0" fontId="1" fillId="7" borderId="6" xfId="0" applyFont="1" applyFill="1" applyBorder="1" applyAlignment="1">
      <alignment horizontal="center" vertical="center"/>
    </xf>
    <xf numFmtId="0" fontId="3" fillId="7" borderId="8" xfId="0" applyFont="1" applyFill="1" applyBorder="1"/>
    <xf numFmtId="0" fontId="1" fillId="7" borderId="10" xfId="0" applyFont="1" applyFill="1" applyBorder="1" applyAlignment="1">
      <alignment horizontal="center" vertical="center"/>
    </xf>
    <xf numFmtId="0" fontId="22" fillId="26" borderId="2" xfId="0" applyFont="1" applyFill="1" applyBorder="1" applyAlignment="1">
      <alignment horizontal="center" vertical="center"/>
    </xf>
    <xf numFmtId="0" fontId="1" fillId="26" borderId="6" xfId="0" applyFont="1" applyFill="1" applyBorder="1" applyAlignment="1">
      <alignment vertical="center"/>
    </xf>
    <xf numFmtId="0" fontId="1" fillId="26" borderId="8" xfId="0" applyFont="1" applyFill="1" applyBorder="1" applyAlignment="1">
      <alignment horizontal="center" vertical="center"/>
    </xf>
    <xf numFmtId="0" fontId="37" fillId="26" borderId="3" xfId="0" applyFont="1" applyFill="1" applyBorder="1" applyAlignment="1">
      <alignment horizontal="right" vertical="center"/>
    </xf>
    <xf numFmtId="0" fontId="4" fillId="26" borderId="10" xfId="0" applyFont="1" applyFill="1" applyBorder="1" applyAlignment="1">
      <alignment horizontal="center" vertical="center"/>
    </xf>
    <xf numFmtId="168" fontId="16" fillId="0" borderId="14" xfId="0" applyNumberFormat="1" applyFont="1" applyBorder="1" applyAlignment="1">
      <alignment horizontal="center"/>
    </xf>
    <xf numFmtId="0" fontId="1" fillId="23" borderId="2" xfId="0" applyFont="1" applyFill="1" applyBorder="1" applyAlignment="1">
      <alignment vertical="center"/>
    </xf>
    <xf numFmtId="0" fontId="1" fillId="23" borderId="0" xfId="0" applyFont="1" applyFill="1" applyAlignment="1">
      <alignment horizontal="left" vertical="center"/>
    </xf>
    <xf numFmtId="0" fontId="1" fillId="23" borderId="0" xfId="0" applyFont="1" applyFill="1" applyAlignment="1">
      <alignment vertical="center"/>
    </xf>
    <xf numFmtId="168" fontId="16" fillId="24" borderId="15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15" fillId="9" borderId="0" xfId="0" applyFont="1" applyFill="1" applyAlignment="1">
      <alignment horizontal="center" vertical="center" wrapText="1"/>
    </xf>
    <xf numFmtId="0" fontId="19" fillId="11" borderId="24" xfId="0" quotePrefix="1" applyFont="1" applyFill="1" applyBorder="1" applyAlignment="1">
      <alignment horizontal="center" vertical="center" wrapText="1"/>
    </xf>
    <xf numFmtId="0" fontId="1" fillId="18" borderId="24" xfId="0" applyFont="1" applyFill="1" applyBorder="1" applyAlignment="1">
      <alignment horizontal="center" vertical="center" wrapText="1"/>
    </xf>
    <xf numFmtId="0" fontId="19" fillId="11" borderId="24" xfId="0" applyFont="1" applyFill="1" applyBorder="1" applyAlignment="1">
      <alignment horizontal="center" vertical="center" wrapText="1"/>
    </xf>
    <xf numFmtId="0" fontId="19" fillId="11" borderId="25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right" vertical="center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1" fillId="5" borderId="8" xfId="0" applyFont="1" applyFill="1" applyBorder="1" applyAlignment="1">
      <alignment horizontal="center" vertical="center"/>
    </xf>
    <xf numFmtId="168" fontId="16" fillId="24" borderId="19" xfId="0" applyNumberFormat="1" applyFont="1" applyFill="1" applyBorder="1" applyAlignment="1">
      <alignment horizontal="center"/>
    </xf>
    <xf numFmtId="0" fontId="41" fillId="0" borderId="20" xfId="2" applyFont="1" applyBorder="1" applyAlignment="1">
      <alignment horizontal="center" vertical="center" wrapText="1"/>
    </xf>
    <xf numFmtId="0" fontId="41" fillId="0" borderId="22" xfId="2" applyFont="1" applyBorder="1" applyAlignment="1">
      <alignment horizontal="center" vertical="center" wrapText="1"/>
    </xf>
    <xf numFmtId="0" fontId="41" fillId="0" borderId="21" xfId="2" applyFont="1" applyBorder="1" applyAlignment="1">
      <alignment horizontal="center" vertical="center" wrapText="1"/>
    </xf>
    <xf numFmtId="0" fontId="4" fillId="29" borderId="24" xfId="0" applyFont="1" applyFill="1" applyBorder="1" applyAlignment="1">
      <alignment horizontal="center" vertical="center" wrapText="1"/>
    </xf>
    <xf numFmtId="0" fontId="19" fillId="30" borderId="25" xfId="0" applyFont="1" applyFill="1" applyBorder="1" applyAlignment="1">
      <alignment horizontal="center" vertical="center" wrapText="1"/>
    </xf>
    <xf numFmtId="0" fontId="19" fillId="30" borderId="16" xfId="0" applyFont="1" applyFill="1" applyBorder="1" applyAlignment="1">
      <alignment horizontal="center" vertical="center" wrapText="1"/>
    </xf>
    <xf numFmtId="0" fontId="1" fillId="5" borderId="28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left" vertical="center" indent="2"/>
    </xf>
    <xf numFmtId="168" fontId="16" fillId="0" borderId="23" xfId="0" applyNumberFormat="1" applyFont="1" applyBorder="1" applyAlignment="1">
      <alignment horizontal="center"/>
    </xf>
    <xf numFmtId="168" fontId="16" fillId="24" borderId="26" xfId="0" applyNumberFormat="1" applyFont="1" applyFill="1" applyBorder="1" applyAlignment="1">
      <alignment horizontal="center"/>
    </xf>
    <xf numFmtId="0" fontId="1" fillId="5" borderId="29" xfId="0" applyFont="1" applyFill="1" applyBorder="1" applyAlignment="1">
      <alignment horizontal="center" vertical="center"/>
    </xf>
    <xf numFmtId="168" fontId="16" fillId="0" borderId="15" xfId="0" applyNumberFormat="1" applyFont="1" applyBorder="1" applyAlignment="1">
      <alignment horizontal="center"/>
    </xf>
    <xf numFmtId="168" fontId="16" fillId="0" borderId="19" xfId="0" applyNumberFormat="1" applyFont="1" applyBorder="1" applyAlignment="1">
      <alignment horizontal="center"/>
    </xf>
    <xf numFmtId="168" fontId="16" fillId="0" borderId="26" xfId="0" applyNumberFormat="1" applyFont="1" applyBorder="1" applyAlignment="1">
      <alignment horizontal="center"/>
    </xf>
    <xf numFmtId="168" fontId="16" fillId="0" borderId="27" xfId="0" applyNumberFormat="1" applyFont="1" applyBorder="1" applyAlignment="1">
      <alignment horizontal="center"/>
    </xf>
    <xf numFmtId="168" fontId="16" fillId="0" borderId="30" xfId="0" applyNumberFormat="1" applyFont="1" applyBorder="1" applyAlignment="1">
      <alignment horizontal="center"/>
    </xf>
    <xf numFmtId="168" fontId="16" fillId="0" borderId="31" xfId="0" applyNumberFormat="1" applyFont="1" applyBorder="1" applyAlignment="1">
      <alignment horizontal="center"/>
    </xf>
    <xf numFmtId="168" fontId="16" fillId="24" borderId="30" xfId="0" applyNumberFormat="1" applyFont="1" applyFill="1" applyBorder="1" applyAlignment="1">
      <alignment horizontal="center"/>
    </xf>
    <xf numFmtId="168" fontId="16" fillId="0" borderId="18" xfId="0" applyNumberFormat="1" applyFont="1" applyBorder="1" applyAlignment="1">
      <alignment horizontal="center"/>
    </xf>
    <xf numFmtId="0" fontId="4" fillId="8" borderId="24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12" fillId="0" borderId="0" xfId="2" applyAlignment="1">
      <alignment vertical="center"/>
    </xf>
    <xf numFmtId="0" fontId="54" fillId="0" borderId="0" xfId="0" applyFont="1" applyAlignment="1">
      <alignment vertical="center"/>
    </xf>
    <xf numFmtId="0" fontId="1" fillId="2" borderId="4" xfId="0" applyFont="1" applyFill="1" applyBorder="1" applyAlignment="1">
      <alignment horizontal="left" vertical="center" indent="2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7" fillId="13" borderId="7" xfId="0" applyFont="1" applyFill="1" applyBorder="1" applyAlignment="1">
      <alignment horizontal="center" vertical="center" wrapText="1"/>
    </xf>
    <xf numFmtId="0" fontId="17" fillId="13" borderId="9" xfId="0" applyFont="1" applyFill="1" applyBorder="1" applyAlignment="1">
      <alignment horizontal="center" vertical="center" wrapText="1"/>
    </xf>
    <xf numFmtId="0" fontId="17" fillId="13" borderId="16" xfId="0" applyFont="1" applyFill="1" applyBorder="1" applyAlignment="1">
      <alignment horizontal="center" vertical="center" wrapText="1"/>
    </xf>
    <xf numFmtId="0" fontId="18" fillId="28" borderId="7" xfId="0" applyFont="1" applyFill="1" applyBorder="1" applyAlignment="1">
      <alignment horizontal="center" vertical="center" wrapText="1"/>
    </xf>
    <xf numFmtId="0" fontId="18" fillId="28" borderId="9" xfId="0" applyFont="1" applyFill="1" applyBorder="1" applyAlignment="1">
      <alignment horizontal="center" vertical="center" wrapText="1"/>
    </xf>
    <xf numFmtId="0" fontId="18" fillId="28" borderId="16" xfId="0" applyFont="1" applyFill="1" applyBorder="1" applyAlignment="1">
      <alignment horizontal="center" vertical="center" wrapText="1"/>
    </xf>
    <xf numFmtId="0" fontId="51" fillId="5" borderId="2" xfId="0" applyFont="1" applyFill="1" applyBorder="1" applyAlignment="1">
      <alignment horizontal="center" vertical="center"/>
    </xf>
    <xf numFmtId="0" fontId="51" fillId="5" borderId="1" xfId="0" applyFont="1" applyFill="1" applyBorder="1" applyAlignment="1">
      <alignment horizontal="center" vertical="center"/>
    </xf>
    <xf numFmtId="0" fontId="51" fillId="5" borderId="6" xfId="0" applyFont="1" applyFill="1" applyBorder="1" applyAlignment="1">
      <alignment horizontal="center" vertical="center"/>
    </xf>
    <xf numFmtId="0" fontId="51" fillId="5" borderId="5" xfId="0" applyFont="1" applyFill="1" applyBorder="1" applyAlignment="1">
      <alignment horizontal="center" vertical="center"/>
    </xf>
    <xf numFmtId="0" fontId="51" fillId="5" borderId="4" xfId="0" applyFont="1" applyFill="1" applyBorder="1" applyAlignment="1">
      <alignment horizontal="center" vertical="center"/>
    </xf>
    <xf numFmtId="0" fontId="51" fillId="5" borderId="10" xfId="0" applyFont="1" applyFill="1" applyBorder="1" applyAlignment="1">
      <alignment horizontal="center" vertical="center"/>
    </xf>
    <xf numFmtId="0" fontId="17" fillId="20" borderId="7" xfId="0" applyFont="1" applyFill="1" applyBorder="1" applyAlignment="1">
      <alignment horizontal="center" vertical="center" wrapText="1"/>
    </xf>
    <xf numFmtId="0" fontId="17" fillId="20" borderId="9" xfId="0" applyFont="1" applyFill="1" applyBorder="1" applyAlignment="1">
      <alignment horizontal="center" vertical="center" wrapText="1"/>
    </xf>
    <xf numFmtId="0" fontId="17" fillId="20" borderId="16" xfId="0" applyFont="1" applyFill="1" applyBorder="1" applyAlignment="1">
      <alignment horizontal="center" vertical="center" wrapText="1"/>
    </xf>
    <xf numFmtId="0" fontId="17" fillId="17" borderId="7" xfId="0" applyFont="1" applyFill="1" applyBorder="1" applyAlignment="1">
      <alignment horizontal="center" vertical="center" wrapText="1"/>
    </xf>
    <xf numFmtId="0" fontId="17" fillId="17" borderId="9" xfId="0" applyFont="1" applyFill="1" applyBorder="1" applyAlignment="1">
      <alignment horizontal="center" vertical="center" wrapText="1"/>
    </xf>
    <xf numFmtId="0" fontId="17" fillId="17" borderId="16" xfId="0" applyFont="1" applyFill="1" applyBorder="1" applyAlignment="1">
      <alignment horizontal="center" vertical="center" wrapText="1"/>
    </xf>
    <xf numFmtId="0" fontId="46" fillId="22" borderId="2" xfId="0" applyFont="1" applyFill="1" applyBorder="1" applyAlignment="1">
      <alignment horizontal="center" vertical="center" wrapText="1"/>
    </xf>
    <xf numFmtId="0" fontId="46" fillId="22" borderId="1" xfId="0" applyFont="1" applyFill="1" applyBorder="1" applyAlignment="1">
      <alignment horizontal="center" vertical="center" wrapText="1"/>
    </xf>
    <xf numFmtId="0" fontId="46" fillId="22" borderId="6" xfId="0" applyFont="1" applyFill="1" applyBorder="1" applyAlignment="1">
      <alignment horizontal="center" vertical="center" wrapText="1"/>
    </xf>
    <xf numFmtId="0" fontId="46" fillId="22" borderId="3" xfId="0" applyFont="1" applyFill="1" applyBorder="1" applyAlignment="1">
      <alignment horizontal="center" vertical="center" wrapText="1"/>
    </xf>
    <xf numFmtId="0" fontId="46" fillId="22" borderId="0" xfId="0" applyFont="1" applyFill="1" applyAlignment="1">
      <alignment horizontal="center" vertical="center" wrapText="1"/>
    </xf>
    <xf numFmtId="0" fontId="46" fillId="22" borderId="8" xfId="0" applyFont="1" applyFill="1" applyBorder="1" applyAlignment="1">
      <alignment horizontal="center" vertical="center" wrapText="1"/>
    </xf>
    <xf numFmtId="0" fontId="46" fillId="22" borderId="5" xfId="0" applyFont="1" applyFill="1" applyBorder="1" applyAlignment="1">
      <alignment horizontal="center" vertical="center" wrapText="1"/>
    </xf>
    <xf numFmtId="0" fontId="46" fillId="22" borderId="4" xfId="0" applyFont="1" applyFill="1" applyBorder="1" applyAlignment="1">
      <alignment horizontal="center" vertical="center" wrapText="1"/>
    </xf>
    <xf numFmtId="0" fontId="46" fillId="22" borderId="10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17" fillId="27" borderId="7" xfId="0" applyFont="1" applyFill="1" applyBorder="1" applyAlignment="1">
      <alignment horizontal="center" vertical="center" wrapText="1"/>
    </xf>
    <xf numFmtId="0" fontId="17" fillId="27" borderId="9" xfId="0" applyFont="1" applyFill="1" applyBorder="1" applyAlignment="1">
      <alignment horizontal="center" vertical="center" wrapText="1"/>
    </xf>
    <xf numFmtId="0" fontId="17" fillId="27" borderId="1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 wrapText="1"/>
    </xf>
    <xf numFmtId="0" fontId="17" fillId="18" borderId="12" xfId="0" applyFont="1" applyFill="1" applyBorder="1" applyAlignment="1">
      <alignment horizontal="center" vertical="center" wrapText="1"/>
    </xf>
    <xf numFmtId="0" fontId="17" fillId="18" borderId="17" xfId="0" applyFont="1" applyFill="1" applyBorder="1" applyAlignment="1">
      <alignment horizontal="center" vertical="center" wrapText="1"/>
    </xf>
    <xf numFmtId="0" fontId="17" fillId="18" borderId="13" xfId="0" applyFont="1" applyFill="1" applyBorder="1" applyAlignment="1">
      <alignment horizontal="center" vertical="center" wrapText="1"/>
    </xf>
    <xf numFmtId="0" fontId="1" fillId="26" borderId="2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 wrapText="1"/>
    </xf>
    <xf numFmtId="0" fontId="1" fillId="26" borderId="6" xfId="0" applyFont="1" applyFill="1" applyBorder="1" applyAlignment="1">
      <alignment horizontal="center" vertical="center" wrapText="1"/>
    </xf>
    <xf numFmtId="167" fontId="1" fillId="26" borderId="5" xfId="0" applyNumberFormat="1" applyFont="1" applyFill="1" applyBorder="1" applyAlignment="1">
      <alignment horizontal="center" vertical="center" wrapText="1"/>
    </xf>
    <xf numFmtId="167" fontId="1" fillId="26" borderId="4" xfId="0" applyNumberFormat="1" applyFont="1" applyFill="1" applyBorder="1" applyAlignment="1">
      <alignment horizontal="center" vertical="center" wrapText="1"/>
    </xf>
    <xf numFmtId="167" fontId="1" fillId="26" borderId="10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0" xfId="0" applyNumberFormat="1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0" xfId="0" applyNumberFormat="1" applyFont="1" applyFill="1" applyBorder="1" applyAlignment="1">
      <alignment horizontal="center" vertical="center"/>
    </xf>
    <xf numFmtId="0" fontId="41" fillId="0" borderId="20" xfId="2" applyFont="1" applyBorder="1" applyAlignment="1">
      <alignment horizontal="center" vertical="center" wrapText="1"/>
    </xf>
    <xf numFmtId="0" fontId="41" fillId="0" borderId="22" xfId="2" applyFont="1" applyBorder="1" applyAlignment="1">
      <alignment horizontal="center" vertical="center" wrapText="1"/>
    </xf>
    <xf numFmtId="0" fontId="18" fillId="16" borderId="7" xfId="0" applyFont="1" applyFill="1" applyBorder="1" applyAlignment="1">
      <alignment horizontal="center" vertical="center" wrapText="1"/>
    </xf>
    <xf numFmtId="0" fontId="18" fillId="16" borderId="9" xfId="0" applyFont="1" applyFill="1" applyBorder="1" applyAlignment="1">
      <alignment horizontal="center" vertical="center" wrapText="1"/>
    </xf>
    <xf numFmtId="0" fontId="18" fillId="16" borderId="16" xfId="0" applyFont="1" applyFill="1" applyBorder="1" applyAlignment="1">
      <alignment horizontal="center" vertical="center" wrapText="1"/>
    </xf>
    <xf numFmtId="0" fontId="17" fillId="19" borderId="7" xfId="0" applyFont="1" applyFill="1" applyBorder="1" applyAlignment="1">
      <alignment horizontal="center" vertical="center" wrapText="1"/>
    </xf>
    <xf numFmtId="0" fontId="17" fillId="19" borderId="9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8" fillId="15" borderId="7" xfId="0" applyFont="1" applyFill="1" applyBorder="1" applyAlignment="1">
      <alignment horizontal="center" vertical="center" wrapText="1"/>
    </xf>
    <xf numFmtId="0" fontId="18" fillId="15" borderId="9" xfId="0" applyFont="1" applyFill="1" applyBorder="1" applyAlignment="1">
      <alignment horizontal="center" vertical="center" wrapText="1"/>
    </xf>
    <xf numFmtId="0" fontId="18" fillId="15" borderId="16" xfId="0" applyFont="1" applyFill="1" applyBorder="1" applyAlignment="1">
      <alignment horizontal="center" vertical="center" wrapText="1"/>
    </xf>
    <xf numFmtId="0" fontId="51" fillId="26" borderId="7" xfId="0" applyFont="1" applyFill="1" applyBorder="1" applyAlignment="1">
      <alignment horizontal="center" vertical="center" wrapText="1"/>
    </xf>
    <xf numFmtId="0" fontId="51" fillId="26" borderId="9" xfId="0" applyFont="1" applyFill="1" applyBorder="1" applyAlignment="1">
      <alignment horizontal="center" vertical="center"/>
    </xf>
    <xf numFmtId="0" fontId="51" fillId="26" borderId="16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6" xfId="0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4" fillId="12" borderId="10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20" fillId="10" borderId="6" xfId="0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 wrapText="1"/>
    </xf>
    <xf numFmtId="0" fontId="20" fillId="10" borderId="10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wrapText="1"/>
    </xf>
    <xf numFmtId="0" fontId="21" fillId="10" borderId="6" xfId="0" applyFont="1" applyFill="1" applyBorder="1" applyAlignment="1">
      <alignment horizontal="center" vertical="center" wrapText="1"/>
    </xf>
    <xf numFmtId="0" fontId="21" fillId="10" borderId="4" xfId="0" applyFont="1" applyFill="1" applyBorder="1" applyAlignment="1">
      <alignment horizontal="center" vertical="center" wrapText="1"/>
    </xf>
    <xf numFmtId="0" fontId="21" fillId="10" borderId="10" xfId="0" applyFont="1" applyFill="1" applyBorder="1" applyAlignment="1">
      <alignment horizontal="center" vertical="center" wrapText="1"/>
    </xf>
    <xf numFmtId="0" fontId="47" fillId="8" borderId="2" xfId="0" applyFont="1" applyFill="1" applyBorder="1" applyAlignment="1">
      <alignment horizontal="center" vertical="center" wrapText="1"/>
    </xf>
    <xf numFmtId="0" fontId="47" fillId="8" borderId="1" xfId="0" applyFont="1" applyFill="1" applyBorder="1" applyAlignment="1">
      <alignment horizontal="center" vertical="center" wrapText="1"/>
    </xf>
    <xf numFmtId="0" fontId="47" fillId="8" borderId="6" xfId="0" applyFont="1" applyFill="1" applyBorder="1" applyAlignment="1">
      <alignment horizontal="center" vertical="center" wrapText="1"/>
    </xf>
    <xf numFmtId="0" fontId="47" fillId="8" borderId="3" xfId="0" applyFont="1" applyFill="1" applyBorder="1" applyAlignment="1">
      <alignment horizontal="center" vertical="center" wrapText="1"/>
    </xf>
    <xf numFmtId="0" fontId="47" fillId="8" borderId="0" xfId="0" applyFont="1" applyFill="1" applyAlignment="1">
      <alignment horizontal="center" vertical="center" wrapText="1"/>
    </xf>
    <xf numFmtId="0" fontId="47" fillId="8" borderId="8" xfId="0" applyFont="1" applyFill="1" applyBorder="1" applyAlignment="1">
      <alignment horizontal="center" vertical="center" wrapText="1"/>
    </xf>
    <xf numFmtId="0" fontId="47" fillId="8" borderId="5" xfId="0" applyFont="1" applyFill="1" applyBorder="1" applyAlignment="1">
      <alignment horizontal="center" vertical="center" wrapText="1"/>
    </xf>
    <xf numFmtId="0" fontId="47" fillId="8" borderId="4" xfId="0" applyFont="1" applyFill="1" applyBorder="1" applyAlignment="1">
      <alignment horizontal="center" vertical="center" wrapText="1"/>
    </xf>
    <xf numFmtId="0" fontId="47" fillId="8" borderId="10" xfId="0" applyFont="1" applyFill="1" applyBorder="1" applyAlignment="1">
      <alignment horizontal="center" vertical="center" wrapText="1"/>
    </xf>
    <xf numFmtId="0" fontId="45" fillId="21" borderId="1" xfId="2" applyFont="1" applyFill="1" applyBorder="1" applyAlignment="1">
      <alignment horizontal="center" vertical="center" wrapText="1"/>
    </xf>
    <xf numFmtId="0" fontId="45" fillId="21" borderId="6" xfId="2" applyFont="1" applyFill="1" applyBorder="1" applyAlignment="1">
      <alignment horizontal="center" vertical="center" wrapText="1"/>
    </xf>
    <xf numFmtId="0" fontId="45" fillId="21" borderId="0" xfId="2" applyFont="1" applyFill="1" applyAlignment="1">
      <alignment horizontal="center" vertical="center" wrapText="1"/>
    </xf>
    <xf numFmtId="0" fontId="45" fillId="21" borderId="8" xfId="2" applyFont="1" applyFill="1" applyBorder="1" applyAlignment="1">
      <alignment horizontal="center" vertical="center" wrapText="1"/>
    </xf>
    <xf numFmtId="0" fontId="45" fillId="21" borderId="4" xfId="2" applyFont="1" applyFill="1" applyBorder="1" applyAlignment="1">
      <alignment horizontal="center" vertical="center" wrapText="1"/>
    </xf>
    <xf numFmtId="0" fontId="45" fillId="21" borderId="10" xfId="2" applyFont="1" applyFill="1" applyBorder="1" applyAlignment="1">
      <alignment horizontal="center" vertical="center" wrapText="1"/>
    </xf>
    <xf numFmtId="0" fontId="18" fillId="14" borderId="7" xfId="0" applyFont="1" applyFill="1" applyBorder="1" applyAlignment="1">
      <alignment horizontal="center" vertical="center" wrapText="1"/>
    </xf>
    <xf numFmtId="0" fontId="18" fillId="14" borderId="9" xfId="0" applyFont="1" applyFill="1" applyBorder="1" applyAlignment="1">
      <alignment horizontal="center" vertical="center" wrapText="1"/>
    </xf>
    <xf numFmtId="0" fontId="18" fillId="14" borderId="16" xfId="0" applyFont="1" applyFill="1" applyBorder="1" applyAlignment="1">
      <alignment horizontal="center" vertical="center" wrapText="1"/>
    </xf>
    <xf numFmtId="0" fontId="49" fillId="10" borderId="2" xfId="2" applyFont="1" applyFill="1" applyBorder="1" applyAlignment="1">
      <alignment horizontal="center" vertical="center" wrapText="1"/>
    </xf>
    <xf numFmtId="0" fontId="49" fillId="10" borderId="1" xfId="2" applyFont="1" applyFill="1" applyBorder="1" applyAlignment="1">
      <alignment horizontal="center" vertical="center" wrapText="1"/>
    </xf>
    <xf numFmtId="0" fontId="49" fillId="10" borderId="6" xfId="2" applyFont="1" applyFill="1" applyBorder="1" applyAlignment="1">
      <alignment horizontal="center" vertical="center" wrapText="1"/>
    </xf>
    <xf numFmtId="0" fontId="49" fillId="10" borderId="3" xfId="2" applyFont="1" applyFill="1" applyBorder="1" applyAlignment="1">
      <alignment horizontal="center" vertical="center" wrapText="1"/>
    </xf>
    <xf numFmtId="0" fontId="49" fillId="10" borderId="0" xfId="2" applyFont="1" applyFill="1" applyBorder="1" applyAlignment="1">
      <alignment horizontal="center" vertical="center" wrapText="1"/>
    </xf>
    <xf numFmtId="0" fontId="49" fillId="10" borderId="8" xfId="2" applyFont="1" applyFill="1" applyBorder="1" applyAlignment="1">
      <alignment horizontal="center" vertical="center" wrapText="1"/>
    </xf>
    <xf numFmtId="0" fontId="49" fillId="10" borderId="5" xfId="2" applyFont="1" applyFill="1" applyBorder="1" applyAlignment="1">
      <alignment horizontal="center" vertical="center" wrapText="1"/>
    </xf>
    <xf numFmtId="0" fontId="49" fillId="10" borderId="4" xfId="2" applyFont="1" applyFill="1" applyBorder="1" applyAlignment="1">
      <alignment horizontal="center" vertical="center" wrapText="1"/>
    </xf>
    <xf numFmtId="0" fontId="49" fillId="10" borderId="10" xfId="2" applyFont="1" applyFill="1" applyBorder="1" applyAlignment="1">
      <alignment horizontal="center" vertical="center" wrapText="1"/>
    </xf>
    <xf numFmtId="0" fontId="17" fillId="25" borderId="7" xfId="0" applyFont="1" applyFill="1" applyBorder="1" applyAlignment="1">
      <alignment horizontal="center" vertical="center" wrapText="1"/>
    </xf>
    <xf numFmtId="0" fontId="17" fillId="25" borderId="9" xfId="0" applyFont="1" applyFill="1" applyBorder="1" applyAlignment="1">
      <alignment horizontal="center" vertical="center" wrapText="1"/>
    </xf>
    <xf numFmtId="0" fontId="17" fillId="25" borderId="16" xfId="0" applyFont="1" applyFill="1" applyBorder="1" applyAlignment="1">
      <alignment horizontal="center" vertical="center" wrapText="1"/>
    </xf>
    <xf numFmtId="0" fontId="42" fillId="10" borderId="2" xfId="0" applyFont="1" applyFill="1" applyBorder="1" applyAlignment="1">
      <alignment horizontal="center" vertical="center" wrapText="1"/>
    </xf>
    <xf numFmtId="0" fontId="42" fillId="10" borderId="1" xfId="0" applyFont="1" applyFill="1" applyBorder="1" applyAlignment="1">
      <alignment horizontal="center" vertical="center" wrapText="1"/>
    </xf>
    <xf numFmtId="0" fontId="42" fillId="10" borderId="6" xfId="0" applyFont="1" applyFill="1" applyBorder="1" applyAlignment="1">
      <alignment horizontal="center" vertical="center" wrapText="1"/>
    </xf>
    <xf numFmtId="0" fontId="42" fillId="10" borderId="3" xfId="0" applyFont="1" applyFill="1" applyBorder="1" applyAlignment="1">
      <alignment horizontal="center" vertical="center" wrapText="1"/>
    </xf>
    <xf numFmtId="0" fontId="42" fillId="10" borderId="0" xfId="0" applyFont="1" applyFill="1" applyAlignment="1">
      <alignment horizontal="center" vertical="center" wrapText="1"/>
    </xf>
    <xf numFmtId="0" fontId="42" fillId="10" borderId="8" xfId="0" applyFont="1" applyFill="1" applyBorder="1" applyAlignment="1">
      <alignment horizontal="center" vertical="center" wrapText="1"/>
    </xf>
    <xf numFmtId="0" fontId="42" fillId="10" borderId="5" xfId="0" applyFont="1" applyFill="1" applyBorder="1" applyAlignment="1">
      <alignment horizontal="center" vertical="center" wrapText="1"/>
    </xf>
    <xf numFmtId="0" fontId="42" fillId="10" borderId="4" xfId="0" applyFont="1" applyFill="1" applyBorder="1" applyAlignment="1">
      <alignment horizontal="center" vertical="center" wrapText="1"/>
    </xf>
    <xf numFmtId="0" fontId="42" fillId="10" borderId="10" xfId="0" applyFont="1" applyFill="1" applyBorder="1" applyAlignment="1">
      <alignment horizontal="center" vertical="center" wrapText="1"/>
    </xf>
    <xf numFmtId="0" fontId="48" fillId="2" borderId="7" xfId="0" applyFont="1" applyFill="1" applyBorder="1" applyAlignment="1">
      <alignment horizontal="center" vertical="center" wrapText="1"/>
    </xf>
    <xf numFmtId="0" fontId="48" fillId="2" borderId="16" xfId="0" applyFont="1" applyFill="1" applyBorder="1" applyAlignment="1">
      <alignment horizontal="center" vertical="center" wrapText="1"/>
    </xf>
  </cellXfs>
  <cellStyles count="5">
    <cellStyle name="Hyperlink 2" xfId="4"/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=""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=""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=""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=""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=""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=""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=""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=""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=""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=""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=""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=""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=""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=""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=""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=""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=""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=""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=""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=""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=""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=""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=""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=""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=""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=""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=""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=""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=""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=""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=""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=""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=""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=""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=""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=""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=""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=""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=""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=""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=""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=""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=""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=""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=""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=""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=""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=""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ieeesa.webex.com/webappng/sites/ieeesa/meeting/info/9426db92f43b4cb1b36a0879ab18da99_20230911T113000Z" TargetMode="External"/><Relationship Id="rId1" Type="http://schemas.openxmlformats.org/officeDocument/2006/relationships/hyperlink" Target="https://ieeesa.webex.com/ieeesa/j.php?MTID=md0e629c2798b48d2c17ffd33211c71c9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dab7419812901713e7c516ee2b4f16f" TargetMode="External"/><Relationship Id="rId13" Type="http://schemas.openxmlformats.org/officeDocument/2006/relationships/hyperlink" Target="https://ieeesa.webex.com/ieeesa/j.php?MTID=m67a2ffac183459cfd9e3f4f206ac1eca" TargetMode="External"/><Relationship Id="rId18" Type="http://schemas.openxmlformats.org/officeDocument/2006/relationships/hyperlink" Target="https://ieeesa.webex.com/ieeesa/j.php?MTID=me5cd111cc5da92e523b310b681b4f2fc" TargetMode="External"/><Relationship Id="rId3" Type="http://schemas.openxmlformats.org/officeDocument/2006/relationships/hyperlink" Target="https://ieeesa.webex.com/ieeesa/j.php?MTID=m9dab7419812901713e7c516ee2b4f16f" TargetMode="External"/><Relationship Id="rId7" Type="http://schemas.openxmlformats.org/officeDocument/2006/relationships/hyperlink" Target="https://ieeesa.webex.com/ieeesa/j.php?MTID=md0e629c2798b48d2c17ffd33211c71c9" TargetMode="External"/><Relationship Id="rId12" Type="http://schemas.openxmlformats.org/officeDocument/2006/relationships/hyperlink" Target="https://ieeesa.webex.com/ieeesa/j.php?MTID=m9dab7419812901713e7c516ee2b4f16f" TargetMode="External"/><Relationship Id="rId17" Type="http://schemas.openxmlformats.org/officeDocument/2006/relationships/hyperlink" Target="https://ieeesa.webex.com/ieeesa/j.php?MTID=m67a2ffac183459cfd9e3f4f206ac1eca" TargetMode="External"/><Relationship Id="rId2" Type="http://schemas.openxmlformats.org/officeDocument/2006/relationships/hyperlink" Target="https://ieeesa.webex.com/ieeesa/j.php?MTID=md0e629c2798b48d2c17ffd33211c71c9" TargetMode="External"/><Relationship Id="rId16" Type="http://schemas.openxmlformats.org/officeDocument/2006/relationships/hyperlink" Target="https://ieeesa.webex.com/ieeesa/j.php?MTID=m9dab7419812901713e7c516ee2b4f16f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67a2ffac183459cfd9e3f4f206ac1ec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0e629c2798b48d2c17ffd33211c71c9" TargetMode="External"/><Relationship Id="rId5" Type="http://schemas.openxmlformats.org/officeDocument/2006/relationships/hyperlink" Target="https://ieeesa.webex.com/ieeesa/j.php?MTID=me5cd111cc5da92e523b310b681b4f2fc" TargetMode="External"/><Relationship Id="rId15" Type="http://schemas.openxmlformats.org/officeDocument/2006/relationships/hyperlink" Target="https://ieeesa.webex.com/ieeesa/j.php?MTID=md0e629c2798b48d2c17ffd33211c71c9" TargetMode="External"/><Relationship Id="rId10" Type="http://schemas.openxmlformats.org/officeDocument/2006/relationships/hyperlink" Target="https://ieeesa.webex.com/ieeesa/j.php?MTID=me5cd111cc5da92e523b310b681b4f2f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67a2ffac183459cfd9e3f4f206ac1eca" TargetMode="External"/><Relationship Id="rId9" Type="http://schemas.openxmlformats.org/officeDocument/2006/relationships/hyperlink" Target="https://ieeesa.webex.com/ieeesa/j.php?MTID=m67a2ffac183459cfd9e3f4f206ac1eca" TargetMode="External"/><Relationship Id="rId14" Type="http://schemas.openxmlformats.org/officeDocument/2006/relationships/hyperlink" Target="https://ieeesa.webex.com/ieeesa/j.php?MTID=me5cd111cc5da92e523b310b681b4f2fc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"/>
  <sheetViews>
    <sheetView tabSelected="1" topLeftCell="A4" zoomScaleNormal="100" zoomScaleSheetLayoutView="100" workbookViewId="0">
      <selection activeCell="C18" sqref="C18"/>
    </sheetView>
  </sheetViews>
  <sheetFormatPr baseColWidth="10" defaultColWidth="9.08984375" defaultRowHeight="14.5" x14ac:dyDescent="0.35"/>
  <cols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" customFormat="1" ht="23" x14ac:dyDescent="0.35">
      <c r="A1" s="1" t="s">
        <v>108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6"/>
      <c r="U1" s="26"/>
      <c r="V1" s="2"/>
      <c r="W1" s="26"/>
      <c r="X1" s="27"/>
    </row>
    <row r="2" spans="1:24" s="3" customFormat="1" ht="23" x14ac:dyDescent="0.5">
      <c r="A2" s="23" t="s">
        <v>109</v>
      </c>
      <c r="B2" s="23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8"/>
    </row>
    <row r="3" spans="1:24" s="3" customFormat="1" ht="23.5" thickBot="1" x14ac:dyDescent="0.4">
      <c r="A3" s="145" t="s">
        <v>110</v>
      </c>
      <c r="B3" s="2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29"/>
    </row>
    <row r="4" spans="1:24" s="8" customFormat="1" x14ac:dyDescent="0.3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7"/>
      <c r="V4" s="6"/>
    </row>
    <row r="5" spans="1:24" s="8" customFormat="1" ht="18" x14ac:dyDescent="0.35">
      <c r="A5" s="21"/>
      <c r="C5" s="22"/>
      <c r="D5" s="22"/>
      <c r="E5" s="22"/>
    </row>
    <row r="6" spans="1:24" s="3" customFormat="1" ht="18" x14ac:dyDescent="0.35">
      <c r="A6" s="9" t="s">
        <v>132</v>
      </c>
      <c r="C6" s="10"/>
      <c r="D6" s="10"/>
      <c r="E6" s="10"/>
    </row>
    <row r="7" spans="1:24" x14ac:dyDescent="0.35">
      <c r="A7" s="11"/>
      <c r="B7" s="12"/>
      <c r="C7" s="13"/>
      <c r="D7" s="13"/>
      <c r="E7" s="14" t="s">
        <v>2</v>
      </c>
    </row>
    <row r="8" spans="1:24" x14ac:dyDescent="0.35">
      <c r="A8" s="11">
        <v>1.1000000000000001</v>
      </c>
      <c r="B8" s="12" t="s">
        <v>1</v>
      </c>
      <c r="C8" s="13" t="s">
        <v>134</v>
      </c>
      <c r="D8" s="13">
        <v>0</v>
      </c>
      <c r="E8" s="14">
        <f>TIME(8,0,0)</f>
        <v>0.33333333333333331</v>
      </c>
    </row>
    <row r="9" spans="1:24" x14ac:dyDescent="0.35">
      <c r="A9" s="11">
        <v>1.2</v>
      </c>
      <c r="B9" s="12" t="s">
        <v>0</v>
      </c>
      <c r="C9" s="13" t="s">
        <v>134</v>
      </c>
      <c r="D9" s="13">
        <v>4</v>
      </c>
      <c r="E9" s="14">
        <f>E8+TIME(0,D9,G9)</f>
        <v>0.33611111111111108</v>
      </c>
    </row>
    <row r="10" spans="1:24" x14ac:dyDescent="0.35">
      <c r="A10" s="11">
        <v>1.3</v>
      </c>
      <c r="B10" s="12" t="s">
        <v>133</v>
      </c>
      <c r="C10" s="13" t="s">
        <v>134</v>
      </c>
      <c r="D10" s="13">
        <v>3</v>
      </c>
      <c r="E10" s="14">
        <f t="shared" ref="E10:E12" si="0">E9+TIME(0,D10,G10)</f>
        <v>0.33819444444444441</v>
      </c>
    </row>
    <row r="11" spans="1:24" x14ac:dyDescent="0.35">
      <c r="A11" s="11">
        <v>1.4</v>
      </c>
      <c r="B11" s="18" t="s">
        <v>95</v>
      </c>
      <c r="C11" s="13" t="s">
        <v>84</v>
      </c>
      <c r="D11" s="13">
        <v>3</v>
      </c>
      <c r="E11" s="14">
        <f t="shared" si="0"/>
        <v>0.34027777777777773</v>
      </c>
    </row>
    <row r="12" spans="1:24" x14ac:dyDescent="0.35">
      <c r="A12" s="11">
        <v>1.9</v>
      </c>
      <c r="B12" s="12" t="s">
        <v>96</v>
      </c>
      <c r="C12" s="13" t="s">
        <v>134</v>
      </c>
      <c r="D12" s="13">
        <v>0</v>
      </c>
      <c r="E12" s="14">
        <f t="shared" si="0"/>
        <v>0.34027777777777773</v>
      </c>
    </row>
    <row r="13" spans="1:24" x14ac:dyDescent="0.35">
      <c r="A13" s="11"/>
      <c r="B13" s="18"/>
      <c r="C13" s="13"/>
      <c r="D13" s="13"/>
      <c r="E13" s="14"/>
    </row>
    <row r="14" spans="1:24" x14ac:dyDescent="0.35">
      <c r="A14" s="11"/>
      <c r="B14" s="12"/>
      <c r="C14" s="13"/>
      <c r="D14" s="13"/>
      <c r="E1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9"/>
  <sheetViews>
    <sheetView zoomScale="70" zoomScaleNormal="70" workbookViewId="0">
      <selection activeCell="A19" sqref="A19"/>
    </sheetView>
  </sheetViews>
  <sheetFormatPr baseColWidth="10" defaultColWidth="8.81640625" defaultRowHeight="14.5" x14ac:dyDescent="0.35"/>
  <cols>
    <col min="1" max="1" width="99.90625" customWidth="1"/>
    <col min="2" max="2" width="92.81640625" customWidth="1"/>
    <col min="3" max="4" width="78.7265625" customWidth="1"/>
  </cols>
  <sheetData>
    <row r="1" spans="1:1" x14ac:dyDescent="0.35">
      <c r="A1" s="32" t="s">
        <v>118</v>
      </c>
    </row>
    <row r="2" spans="1:1" x14ac:dyDescent="0.35">
      <c r="A2" s="33" t="s">
        <v>119</v>
      </c>
    </row>
    <row r="3" spans="1:1" x14ac:dyDescent="0.35">
      <c r="A3" s="33" t="s">
        <v>120</v>
      </c>
    </row>
    <row r="4" spans="1:1" x14ac:dyDescent="0.35">
      <c r="A4" s="143" t="s">
        <v>121</v>
      </c>
    </row>
    <row r="5" spans="1:1" x14ac:dyDescent="0.35">
      <c r="A5" s="33" t="s">
        <v>122</v>
      </c>
    </row>
    <row r="6" spans="1:1" x14ac:dyDescent="0.35">
      <c r="A6" s="33" t="s">
        <v>123</v>
      </c>
    </row>
    <row r="7" spans="1:1" x14ac:dyDescent="0.35">
      <c r="A7" s="144" t="s">
        <v>124</v>
      </c>
    </row>
    <row r="8" spans="1:1" x14ac:dyDescent="0.35">
      <c r="A8" s="33" t="s">
        <v>125</v>
      </c>
    </row>
    <row r="9" spans="1:1" x14ac:dyDescent="0.35">
      <c r="A9" s="33" t="s">
        <v>126</v>
      </c>
    </row>
    <row r="10" spans="1:1" x14ac:dyDescent="0.35">
      <c r="A10" s="33" t="s">
        <v>127</v>
      </c>
    </row>
    <row r="11" spans="1:1" x14ac:dyDescent="0.35">
      <c r="A11" s="33" t="s">
        <v>128</v>
      </c>
    </row>
    <row r="12" spans="1:1" x14ac:dyDescent="0.35">
      <c r="A12" s="33" t="s">
        <v>129</v>
      </c>
    </row>
    <row r="13" spans="1:1" x14ac:dyDescent="0.35">
      <c r="A13" s="33" t="s">
        <v>130</v>
      </c>
    </row>
    <row r="14" spans="1:1" x14ac:dyDescent="0.35">
      <c r="A14" s="143" t="s">
        <v>131</v>
      </c>
    </row>
    <row r="15" spans="1:1" x14ac:dyDescent="0.35">
      <c r="A15" s="15"/>
    </row>
    <row r="16" spans="1:1" x14ac:dyDescent="0.35">
      <c r="A16" s="19"/>
    </row>
    <row r="17" spans="1:1" x14ac:dyDescent="0.35">
      <c r="A17" s="16"/>
    </row>
    <row r="18" spans="1:1" x14ac:dyDescent="0.35">
      <c r="A18" s="17"/>
    </row>
    <row r="19" spans="1:1" x14ac:dyDescent="0.35">
      <c r="A19" s="15"/>
    </row>
    <row r="20" spans="1:1" x14ac:dyDescent="0.35">
      <c r="A20" s="19"/>
    </row>
    <row r="21" spans="1:1" x14ac:dyDescent="0.35">
      <c r="A21" s="16"/>
    </row>
    <row r="22" spans="1:1" x14ac:dyDescent="0.35">
      <c r="A22" s="15"/>
    </row>
    <row r="23" spans="1:1" x14ac:dyDescent="0.35">
      <c r="A23" s="17"/>
    </row>
    <row r="24" spans="1:1" x14ac:dyDescent="0.35">
      <c r="A24" s="19"/>
    </row>
    <row r="25" spans="1:1" x14ac:dyDescent="0.35">
      <c r="A25" s="15"/>
    </row>
    <row r="26" spans="1:1" x14ac:dyDescent="0.35">
      <c r="A26" s="19"/>
    </row>
    <row r="27" spans="1:1" x14ac:dyDescent="0.35">
      <c r="A27" s="16"/>
    </row>
    <row r="28" spans="1:1" x14ac:dyDescent="0.35">
      <c r="A28" s="17"/>
    </row>
    <row r="29" spans="1:1" x14ac:dyDescent="0.35">
      <c r="A29" s="15"/>
    </row>
    <row r="30" spans="1:1" x14ac:dyDescent="0.35">
      <c r="A30" s="19"/>
    </row>
    <row r="31" spans="1:1" x14ac:dyDescent="0.35">
      <c r="A31" s="15"/>
    </row>
    <row r="32" spans="1:1" x14ac:dyDescent="0.35">
      <c r="A32" s="15"/>
    </row>
    <row r="33" spans="1:1" x14ac:dyDescent="0.35">
      <c r="A33" s="17"/>
    </row>
    <row r="34" spans="1:1" x14ac:dyDescent="0.35">
      <c r="A34" s="15"/>
    </row>
    <row r="35" spans="1:1" x14ac:dyDescent="0.35">
      <c r="A35" s="15"/>
    </row>
    <row r="36" spans="1:1" x14ac:dyDescent="0.35">
      <c r="A36" s="15"/>
    </row>
    <row r="37" spans="1:1" x14ac:dyDescent="0.35">
      <c r="A37" s="17"/>
    </row>
    <row r="38" spans="1:1" x14ac:dyDescent="0.35">
      <c r="A38" s="15"/>
    </row>
    <row r="39" spans="1:1" x14ac:dyDescent="0.35">
      <c r="A39" s="20"/>
    </row>
  </sheetData>
  <hyperlinks>
    <hyperlink ref="A4" r:id="rId1" display="https://ieeesa.webex.com/ieeesa/j.php?MTID=md0e629c2798b48d2c17ffd33211c71c9"/>
    <hyperlink ref="A14" r:id="rId2" display="https://ieeesa.webex.com/webappng/sites/ieeesa/meeting/info/9426db92f43b4cb1b36a0879ab18da99_20230911T113000Z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1"/>
  <sheetViews>
    <sheetView zoomScale="60" zoomScaleNormal="60" workbookViewId="0">
      <selection activeCell="B2" sqref="B2:B4"/>
    </sheetView>
  </sheetViews>
  <sheetFormatPr baseColWidth="10" defaultColWidth="10.453125" defaultRowHeight="13" x14ac:dyDescent="0.3"/>
  <cols>
    <col min="1" max="16384" width="10.453125" style="30"/>
  </cols>
  <sheetData>
    <row r="1" spans="1:34" ht="13.5" thickBot="1" x14ac:dyDescent="0.3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5"/>
      <c r="AA1" s="35"/>
      <c r="AB1" s="35"/>
      <c r="AC1" s="35"/>
      <c r="AD1" s="35"/>
      <c r="AE1" s="35"/>
      <c r="AF1" s="35"/>
      <c r="AG1" s="35"/>
      <c r="AH1" s="35"/>
    </row>
    <row r="2" spans="1:34" ht="23" x14ac:dyDescent="0.3">
      <c r="A2" s="200" t="s">
        <v>98</v>
      </c>
      <c r="B2" s="37" t="s">
        <v>108</v>
      </c>
      <c r="C2" s="37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9"/>
      <c r="V2" s="39"/>
      <c r="W2" s="38"/>
      <c r="X2" s="39"/>
      <c r="Y2" s="127"/>
      <c r="Z2" s="39"/>
      <c r="AA2" s="38"/>
      <c r="AB2" s="39"/>
      <c r="AC2" s="90"/>
      <c r="AD2" s="35"/>
      <c r="AE2" s="35"/>
      <c r="AF2" s="35"/>
      <c r="AG2" s="35"/>
      <c r="AH2" s="35"/>
    </row>
    <row r="3" spans="1:34" ht="23" x14ac:dyDescent="0.5">
      <c r="A3" s="201"/>
      <c r="B3" s="103" t="s">
        <v>109</v>
      </c>
      <c r="C3" s="103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91"/>
      <c r="Z3" s="104"/>
      <c r="AA3" s="104"/>
      <c r="AB3" s="104"/>
      <c r="AC3" s="91"/>
      <c r="AD3" s="40"/>
      <c r="AE3" s="40"/>
      <c r="AF3" s="34"/>
      <c r="AG3" s="34"/>
      <c r="AH3" s="35"/>
    </row>
    <row r="4" spans="1:34" ht="13.5" thickBot="1" x14ac:dyDescent="0.35">
      <c r="A4" s="201"/>
      <c r="B4" s="129" t="s">
        <v>110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 t="s">
        <v>5</v>
      </c>
      <c r="U4" s="41"/>
      <c r="V4" s="42"/>
      <c r="W4" s="41" t="s">
        <v>5</v>
      </c>
      <c r="X4" s="41"/>
      <c r="Y4" s="128" t="s">
        <v>5</v>
      </c>
      <c r="Z4" s="41"/>
      <c r="AA4" s="41" t="s">
        <v>5</v>
      </c>
      <c r="AB4" s="41"/>
      <c r="AC4" s="92"/>
      <c r="AD4" s="35"/>
      <c r="AE4" s="35"/>
      <c r="AF4" s="35"/>
      <c r="AG4" s="35"/>
      <c r="AH4" s="35"/>
    </row>
    <row r="5" spans="1:34" ht="14.5" x14ac:dyDescent="0.35">
      <c r="A5" s="220" t="s">
        <v>111</v>
      </c>
      <c r="B5" s="202" t="s">
        <v>6</v>
      </c>
      <c r="C5" s="203"/>
      <c r="D5" s="204" t="s">
        <v>7</v>
      </c>
      <c r="E5" s="205"/>
      <c r="F5" s="205"/>
      <c r="G5" s="206"/>
      <c r="H5" s="204" t="s">
        <v>8</v>
      </c>
      <c r="I5" s="205"/>
      <c r="J5" s="205"/>
      <c r="K5" s="206"/>
      <c r="L5" s="204" t="s">
        <v>9</v>
      </c>
      <c r="M5" s="205"/>
      <c r="N5" s="205"/>
      <c r="O5" s="206"/>
      <c r="P5" s="204" t="s">
        <v>10</v>
      </c>
      <c r="Q5" s="205"/>
      <c r="R5" s="205"/>
      <c r="S5" s="206"/>
      <c r="T5" s="191" t="s">
        <v>11</v>
      </c>
      <c r="U5" s="192"/>
      <c r="V5" s="193"/>
      <c r="W5" s="191" t="s">
        <v>12</v>
      </c>
      <c r="X5" s="192"/>
      <c r="Y5" s="193"/>
      <c r="Z5" s="158" t="s">
        <v>112</v>
      </c>
      <c r="AA5" s="159"/>
      <c r="AB5" s="159"/>
      <c r="AC5" s="160"/>
      <c r="AD5" s="34"/>
      <c r="AE5" s="34"/>
      <c r="AF5" s="34"/>
      <c r="AG5" s="34"/>
      <c r="AH5" s="34"/>
    </row>
    <row r="6" spans="1:34" ht="15" thickBot="1" x14ac:dyDescent="0.4">
      <c r="A6" s="221"/>
      <c r="B6" s="207">
        <v>45179</v>
      </c>
      <c r="C6" s="208"/>
      <c r="D6" s="198">
        <v>45180</v>
      </c>
      <c r="E6" s="198"/>
      <c r="F6" s="198"/>
      <c r="G6" s="199"/>
      <c r="H6" s="197">
        <v>45181</v>
      </c>
      <c r="I6" s="198"/>
      <c r="J6" s="198"/>
      <c r="K6" s="199"/>
      <c r="L6" s="197">
        <v>45182</v>
      </c>
      <c r="M6" s="198"/>
      <c r="N6" s="198"/>
      <c r="O6" s="199"/>
      <c r="P6" s="197">
        <v>45183</v>
      </c>
      <c r="Q6" s="198"/>
      <c r="R6" s="198"/>
      <c r="S6" s="199"/>
      <c r="T6" s="194">
        <v>45184</v>
      </c>
      <c r="U6" s="195"/>
      <c r="V6" s="196"/>
      <c r="W6" s="194">
        <v>45185</v>
      </c>
      <c r="X6" s="195"/>
      <c r="Y6" s="196"/>
      <c r="Z6" s="161"/>
      <c r="AA6" s="162"/>
      <c r="AB6" s="162"/>
      <c r="AC6" s="163"/>
      <c r="AD6" s="34"/>
      <c r="AE6" s="34"/>
      <c r="AF6" s="34"/>
      <c r="AG6" s="34"/>
      <c r="AH6" s="34"/>
    </row>
    <row r="7" spans="1:34" ht="29.5" thickBot="1" x14ac:dyDescent="0.35">
      <c r="A7" s="222"/>
      <c r="B7" s="209" t="s">
        <v>68</v>
      </c>
      <c r="C7" s="210"/>
      <c r="D7" s="119" t="s">
        <v>68</v>
      </c>
      <c r="E7" s="121" t="s">
        <v>69</v>
      </c>
      <c r="F7" s="121" t="s">
        <v>70</v>
      </c>
      <c r="G7" s="120" t="s">
        <v>71</v>
      </c>
      <c r="H7" s="119" t="s">
        <v>68</v>
      </c>
      <c r="I7" s="121" t="s">
        <v>69</v>
      </c>
      <c r="J7" s="121" t="s">
        <v>70</v>
      </c>
      <c r="K7" s="120" t="s">
        <v>71</v>
      </c>
      <c r="L7" s="119" t="s">
        <v>68</v>
      </c>
      <c r="M7" s="121" t="s">
        <v>69</v>
      </c>
      <c r="N7" s="121" t="s">
        <v>70</v>
      </c>
      <c r="O7" s="120" t="s">
        <v>71</v>
      </c>
      <c r="P7" s="119" t="s">
        <v>68</v>
      </c>
      <c r="Q7" s="121" t="s">
        <v>69</v>
      </c>
      <c r="R7" s="121" t="s">
        <v>70</v>
      </c>
      <c r="S7" s="120" t="s">
        <v>71</v>
      </c>
      <c r="T7" s="43"/>
      <c r="U7" s="105"/>
      <c r="V7" s="44"/>
      <c r="W7" s="43"/>
      <c r="X7" s="105"/>
      <c r="Y7" s="44"/>
      <c r="Z7" s="125" t="s">
        <v>85</v>
      </c>
      <c r="AA7" s="132" t="s">
        <v>86</v>
      </c>
      <c r="AB7" s="132" t="s">
        <v>3</v>
      </c>
      <c r="AC7" s="126" t="s">
        <v>4</v>
      </c>
      <c r="AD7" s="35"/>
      <c r="AE7" s="35"/>
      <c r="AF7" s="35"/>
      <c r="AG7" s="35"/>
      <c r="AH7" s="35"/>
    </row>
    <row r="8" spans="1:34" ht="26" x14ac:dyDescent="0.35">
      <c r="A8" s="142" t="s">
        <v>13</v>
      </c>
      <c r="B8" s="105"/>
      <c r="C8" s="44"/>
      <c r="D8" s="147" t="s">
        <v>14</v>
      </c>
      <c r="E8" s="147"/>
      <c r="F8" s="147"/>
      <c r="G8" s="148"/>
      <c r="H8" s="146" t="s">
        <v>14</v>
      </c>
      <c r="I8" s="147"/>
      <c r="J8" s="147"/>
      <c r="K8" s="148"/>
      <c r="L8" s="146" t="s">
        <v>14</v>
      </c>
      <c r="M8" s="147"/>
      <c r="N8" s="147"/>
      <c r="O8" s="148"/>
      <c r="P8" s="146" t="s">
        <v>14</v>
      </c>
      <c r="Q8" s="147"/>
      <c r="R8" s="147"/>
      <c r="S8" s="148"/>
      <c r="T8" s="43"/>
      <c r="U8" s="105"/>
      <c r="V8" s="44"/>
      <c r="W8" s="43"/>
      <c r="X8" s="105"/>
      <c r="Y8" s="44"/>
      <c r="Z8" s="130">
        <v>0.29166666666666669</v>
      </c>
      <c r="AA8" s="131">
        <v>0.16666666666666669</v>
      </c>
      <c r="AB8" s="135">
        <v>0.45833333333333337</v>
      </c>
      <c r="AC8" s="136">
        <v>0.83333333333333326</v>
      </c>
      <c r="AD8" s="34"/>
      <c r="AE8" s="34"/>
      <c r="AF8" s="34"/>
      <c r="AG8" s="34"/>
      <c r="AH8" s="34"/>
    </row>
    <row r="9" spans="1:34" ht="26.5" thickBot="1" x14ac:dyDescent="0.4">
      <c r="A9" s="141" t="s">
        <v>15</v>
      </c>
      <c r="B9" s="105"/>
      <c r="C9" s="44"/>
      <c r="D9" s="150"/>
      <c r="E9" s="150"/>
      <c r="F9" s="150"/>
      <c r="G9" s="151"/>
      <c r="H9" s="149"/>
      <c r="I9" s="150"/>
      <c r="J9" s="150"/>
      <c r="K9" s="151"/>
      <c r="L9" s="149"/>
      <c r="M9" s="150"/>
      <c r="N9" s="150"/>
      <c r="O9" s="151"/>
      <c r="P9" s="149"/>
      <c r="Q9" s="150"/>
      <c r="R9" s="150"/>
      <c r="S9" s="151"/>
      <c r="T9" s="43"/>
      <c r="U9" s="105"/>
      <c r="V9" s="44"/>
      <c r="W9" s="43"/>
      <c r="X9" s="105"/>
      <c r="Y9" s="44"/>
      <c r="Z9" s="98">
        <v>0.3125</v>
      </c>
      <c r="AA9" s="102">
        <v>0.1875</v>
      </c>
      <c r="AB9" s="135">
        <v>0.47916666666666663</v>
      </c>
      <c r="AC9" s="137">
        <v>0.85416666666666663</v>
      </c>
      <c r="AD9" s="34"/>
      <c r="AE9" s="34"/>
      <c r="AF9" s="34"/>
      <c r="AG9" s="34"/>
      <c r="AH9" s="34"/>
    </row>
    <row r="10" spans="1:34" ht="26" x14ac:dyDescent="0.35">
      <c r="A10" s="106" t="s">
        <v>16</v>
      </c>
      <c r="B10" s="105"/>
      <c r="C10" s="44"/>
      <c r="D10" s="223" t="s">
        <v>113</v>
      </c>
      <c r="E10" s="224"/>
      <c r="F10" s="224"/>
      <c r="G10" s="225"/>
      <c r="H10" s="152" t="s">
        <v>17</v>
      </c>
      <c r="I10" s="211" t="s">
        <v>18</v>
      </c>
      <c r="J10" s="214" t="s">
        <v>31</v>
      </c>
      <c r="K10" s="217" t="s">
        <v>73</v>
      </c>
      <c r="L10" s="272" t="s">
        <v>72</v>
      </c>
      <c r="M10" s="273"/>
      <c r="N10" s="273"/>
      <c r="O10" s="274"/>
      <c r="P10" s="152" t="s">
        <v>17</v>
      </c>
      <c r="Q10" s="155" t="s">
        <v>114</v>
      </c>
      <c r="R10" s="214" t="s">
        <v>31</v>
      </c>
      <c r="S10" s="182" t="s">
        <v>87</v>
      </c>
      <c r="T10" s="43"/>
      <c r="U10" s="105"/>
      <c r="V10" s="44"/>
      <c r="W10" s="43"/>
      <c r="X10" s="105"/>
      <c r="Y10" s="44"/>
      <c r="Z10" s="98">
        <v>0.33333333333333331</v>
      </c>
      <c r="AA10" s="102">
        <v>0.20833333333333331</v>
      </c>
      <c r="AB10" s="135">
        <v>0.5</v>
      </c>
      <c r="AC10" s="137">
        <v>0.875</v>
      </c>
      <c r="AD10" s="34"/>
      <c r="AE10" s="34"/>
      <c r="AF10" s="34"/>
      <c r="AG10" s="34"/>
      <c r="AH10" s="34"/>
    </row>
    <row r="11" spans="1:34" ht="26.5" thickBot="1" x14ac:dyDescent="0.4">
      <c r="A11" s="106" t="s">
        <v>19</v>
      </c>
      <c r="B11" s="105"/>
      <c r="C11" s="44"/>
      <c r="D11" s="226"/>
      <c r="E11" s="227"/>
      <c r="F11" s="227"/>
      <c r="G11" s="228"/>
      <c r="H11" s="153"/>
      <c r="I11" s="212"/>
      <c r="J11" s="215"/>
      <c r="K11" s="218"/>
      <c r="L11" s="275"/>
      <c r="M11" s="276"/>
      <c r="N11" s="276"/>
      <c r="O11" s="277"/>
      <c r="P11" s="153"/>
      <c r="Q11" s="156"/>
      <c r="R11" s="215"/>
      <c r="S11" s="183"/>
      <c r="T11" s="43"/>
      <c r="U11" s="105"/>
      <c r="V11" s="44"/>
      <c r="W11" s="43"/>
      <c r="X11" s="105"/>
      <c r="Y11" s="44"/>
      <c r="Z11" s="98">
        <v>0.35416666666666663</v>
      </c>
      <c r="AA11" s="102">
        <v>0.22916666666666663</v>
      </c>
      <c r="AB11" s="135">
        <v>0.52083333333333326</v>
      </c>
      <c r="AC11" s="137">
        <v>0.89583333333333326</v>
      </c>
      <c r="AD11" s="34"/>
      <c r="AE11" s="34"/>
      <c r="AF11" s="34"/>
      <c r="AG11" s="34"/>
      <c r="AH11" s="34"/>
    </row>
    <row r="12" spans="1:34" ht="26" x14ac:dyDescent="0.35">
      <c r="A12" s="106" t="s">
        <v>20</v>
      </c>
      <c r="B12" s="105"/>
      <c r="C12" s="44"/>
      <c r="D12" s="229" t="s">
        <v>88</v>
      </c>
      <c r="E12" s="230"/>
      <c r="F12" s="230"/>
      <c r="G12" s="231"/>
      <c r="H12" s="153"/>
      <c r="I12" s="212"/>
      <c r="J12" s="215"/>
      <c r="K12" s="218"/>
      <c r="L12" s="278" t="s">
        <v>74</v>
      </c>
      <c r="M12" s="211" t="s">
        <v>18</v>
      </c>
      <c r="N12" s="214" t="s">
        <v>31</v>
      </c>
      <c r="O12" s="182" t="s">
        <v>87</v>
      </c>
      <c r="P12" s="153"/>
      <c r="Q12" s="156"/>
      <c r="R12" s="215"/>
      <c r="S12" s="183"/>
      <c r="T12" s="43"/>
      <c r="U12" s="105"/>
      <c r="V12" s="44"/>
      <c r="W12" s="43"/>
      <c r="X12" s="105"/>
      <c r="Y12" s="44"/>
      <c r="Z12" s="98">
        <v>0.37499999999999994</v>
      </c>
      <c r="AA12" s="102">
        <v>0.24999999999999994</v>
      </c>
      <c r="AB12" s="135">
        <v>0.54166666666666663</v>
      </c>
      <c r="AC12" s="137">
        <v>0.91666666666666652</v>
      </c>
      <c r="AD12" s="34"/>
      <c r="AE12" s="34"/>
      <c r="AF12" s="34"/>
      <c r="AG12" s="34"/>
      <c r="AH12" s="34"/>
    </row>
    <row r="13" spans="1:34" ht="26.5" thickBot="1" x14ac:dyDescent="0.4">
      <c r="A13" s="106" t="s">
        <v>21</v>
      </c>
      <c r="B13" s="105"/>
      <c r="C13" s="44"/>
      <c r="D13" s="232"/>
      <c r="E13" s="233"/>
      <c r="F13" s="233"/>
      <c r="G13" s="234"/>
      <c r="H13" s="154"/>
      <c r="I13" s="213"/>
      <c r="J13" s="216"/>
      <c r="K13" s="219"/>
      <c r="L13" s="279"/>
      <c r="M13" s="213"/>
      <c r="N13" s="216"/>
      <c r="O13" s="184"/>
      <c r="P13" s="154"/>
      <c r="Q13" s="157"/>
      <c r="R13" s="216"/>
      <c r="S13" s="184"/>
      <c r="T13" s="43"/>
      <c r="U13" s="105"/>
      <c r="V13" s="44"/>
      <c r="W13" s="43"/>
      <c r="X13" s="105"/>
      <c r="Y13" s="44"/>
      <c r="Z13" s="98">
        <v>0.39583333333333326</v>
      </c>
      <c r="AA13" s="102">
        <v>0.27083333333333326</v>
      </c>
      <c r="AB13" s="135">
        <v>0.56249999999999989</v>
      </c>
      <c r="AC13" s="137">
        <v>0.93749999999999989</v>
      </c>
      <c r="AD13" s="34"/>
      <c r="AE13" s="34"/>
      <c r="AF13" s="34"/>
      <c r="AG13" s="34"/>
      <c r="AH13" s="34"/>
    </row>
    <row r="14" spans="1:34" ht="26.5" thickBot="1" x14ac:dyDescent="0.4">
      <c r="A14" s="107" t="s">
        <v>22</v>
      </c>
      <c r="B14" s="105"/>
      <c r="C14" s="44"/>
      <c r="D14" s="189" t="s">
        <v>23</v>
      </c>
      <c r="E14" s="189"/>
      <c r="F14" s="189"/>
      <c r="G14" s="190"/>
      <c r="H14" s="188" t="s">
        <v>23</v>
      </c>
      <c r="I14" s="189"/>
      <c r="J14" s="189"/>
      <c r="K14" s="190"/>
      <c r="L14" s="188" t="s">
        <v>23</v>
      </c>
      <c r="M14" s="189"/>
      <c r="N14" s="189"/>
      <c r="O14" s="190"/>
      <c r="P14" s="188" t="s">
        <v>23</v>
      </c>
      <c r="Q14" s="189"/>
      <c r="R14" s="189"/>
      <c r="S14" s="190"/>
      <c r="T14" s="43"/>
      <c r="U14" s="105"/>
      <c r="V14" s="44"/>
      <c r="W14" s="43"/>
      <c r="X14" s="105"/>
      <c r="Y14" s="44"/>
      <c r="Z14" s="98">
        <v>0.41666666666666657</v>
      </c>
      <c r="AA14" s="133">
        <v>0.29166666666666657</v>
      </c>
      <c r="AB14" s="135">
        <v>0.58333333333333326</v>
      </c>
      <c r="AC14" s="139">
        <v>0.95833333333333326</v>
      </c>
      <c r="AD14" s="34"/>
      <c r="AE14" s="34"/>
      <c r="AF14" s="34"/>
      <c r="AG14" s="34"/>
      <c r="AH14" s="34"/>
    </row>
    <row r="15" spans="1:34" ht="26" x14ac:dyDescent="0.35">
      <c r="A15" s="108" t="s">
        <v>24</v>
      </c>
      <c r="B15" s="105"/>
      <c r="C15" s="44"/>
      <c r="D15" s="152" t="s">
        <v>17</v>
      </c>
      <c r="E15" s="211" t="s">
        <v>18</v>
      </c>
      <c r="F15" s="167" t="s">
        <v>90</v>
      </c>
      <c r="G15" s="182" t="s">
        <v>97</v>
      </c>
      <c r="H15" s="152" t="s">
        <v>17</v>
      </c>
      <c r="I15" s="254"/>
      <c r="J15" s="167" t="s">
        <v>90</v>
      </c>
      <c r="K15" s="182" t="s">
        <v>97</v>
      </c>
      <c r="L15" s="269" t="s">
        <v>89</v>
      </c>
      <c r="M15" s="270"/>
      <c r="N15" s="270"/>
      <c r="O15" s="271"/>
      <c r="P15" s="185" t="s">
        <v>74</v>
      </c>
      <c r="Q15" s="164" t="s">
        <v>32</v>
      </c>
      <c r="R15" s="211" t="s">
        <v>18</v>
      </c>
      <c r="S15" s="182" t="s">
        <v>97</v>
      </c>
      <c r="T15" s="43"/>
      <c r="U15" s="105"/>
      <c r="V15" s="44"/>
      <c r="W15" s="43"/>
      <c r="X15" s="105"/>
      <c r="Y15" s="44"/>
      <c r="Z15" s="98">
        <v>0.43749999999999989</v>
      </c>
      <c r="AA15" s="133">
        <v>0.31249999999999989</v>
      </c>
      <c r="AB15" s="135">
        <v>0.60416666666666652</v>
      </c>
      <c r="AC15" s="139">
        <v>0.97916666666666652</v>
      </c>
      <c r="AD15" s="34"/>
      <c r="AE15" s="34"/>
      <c r="AF15" s="34"/>
      <c r="AG15" s="34"/>
      <c r="AH15" s="34"/>
    </row>
    <row r="16" spans="1:34" ht="26.5" thickBot="1" x14ac:dyDescent="0.4">
      <c r="A16" s="108" t="s">
        <v>25</v>
      </c>
      <c r="B16" s="105"/>
      <c r="C16" s="44"/>
      <c r="D16" s="153"/>
      <c r="E16" s="212"/>
      <c r="F16" s="168"/>
      <c r="G16" s="183"/>
      <c r="H16" s="153"/>
      <c r="I16" s="255"/>
      <c r="J16" s="168"/>
      <c r="K16" s="183"/>
      <c r="L16" s="275"/>
      <c r="M16" s="276"/>
      <c r="N16" s="276"/>
      <c r="O16" s="277"/>
      <c r="P16" s="186"/>
      <c r="Q16" s="165"/>
      <c r="R16" s="212"/>
      <c r="S16" s="183"/>
      <c r="T16" s="43"/>
      <c r="U16" s="105"/>
      <c r="V16" s="44"/>
      <c r="W16" s="43"/>
      <c r="X16" s="105"/>
      <c r="Y16" s="44"/>
      <c r="Z16" s="98">
        <v>0.4583333333333332</v>
      </c>
      <c r="AA16" s="133">
        <v>0.3333333333333332</v>
      </c>
      <c r="AB16" s="135">
        <v>0.62499999999999989</v>
      </c>
      <c r="AC16" s="139">
        <v>0.99999999999999978</v>
      </c>
      <c r="AD16" s="34"/>
      <c r="AE16" s="34"/>
      <c r="AF16" s="34"/>
      <c r="AG16" s="34"/>
      <c r="AH16" s="34"/>
    </row>
    <row r="17" spans="1:34" ht="26" x14ac:dyDescent="0.35">
      <c r="A17" s="108" t="s">
        <v>26</v>
      </c>
      <c r="B17" s="105"/>
      <c r="C17" s="44"/>
      <c r="D17" s="153"/>
      <c r="E17" s="212"/>
      <c r="F17" s="168"/>
      <c r="G17" s="183"/>
      <c r="H17" s="153"/>
      <c r="I17" s="255"/>
      <c r="J17" s="168"/>
      <c r="K17" s="183"/>
      <c r="L17" s="269" t="s">
        <v>75</v>
      </c>
      <c r="M17" s="270"/>
      <c r="N17" s="270"/>
      <c r="O17" s="271"/>
      <c r="P17" s="186"/>
      <c r="Q17" s="165"/>
      <c r="R17" s="212"/>
      <c r="S17" s="183"/>
      <c r="T17" s="43"/>
      <c r="U17" s="105"/>
      <c r="V17" s="44"/>
      <c r="W17" s="43"/>
      <c r="X17" s="105"/>
      <c r="Y17" s="44"/>
      <c r="Z17" s="98">
        <v>0.47916666666666652</v>
      </c>
      <c r="AA17" s="133">
        <v>0.35416666666666652</v>
      </c>
      <c r="AB17" s="135">
        <v>0.64583333333333315</v>
      </c>
      <c r="AC17" s="139">
        <v>1.020833333333333</v>
      </c>
      <c r="AD17" s="34"/>
      <c r="AE17" s="34"/>
      <c r="AF17" s="34"/>
      <c r="AG17" s="34"/>
      <c r="AH17" s="34"/>
    </row>
    <row r="18" spans="1:34" ht="26.5" thickBot="1" x14ac:dyDescent="0.4">
      <c r="A18" s="108" t="s">
        <v>27</v>
      </c>
      <c r="B18" s="105"/>
      <c r="C18" s="44"/>
      <c r="D18" s="154"/>
      <c r="E18" s="213"/>
      <c r="F18" s="169"/>
      <c r="G18" s="184"/>
      <c r="H18" s="154"/>
      <c r="I18" s="256"/>
      <c r="J18" s="169"/>
      <c r="K18" s="184"/>
      <c r="L18" s="275"/>
      <c r="M18" s="276"/>
      <c r="N18" s="276"/>
      <c r="O18" s="277"/>
      <c r="P18" s="187"/>
      <c r="Q18" s="166"/>
      <c r="R18" s="213"/>
      <c r="S18" s="184"/>
      <c r="T18" s="43"/>
      <c r="U18" s="105"/>
      <c r="V18" s="44"/>
      <c r="W18" s="43"/>
      <c r="X18" s="105"/>
      <c r="Y18" s="44"/>
      <c r="Z18" s="98">
        <v>0.49999999999999983</v>
      </c>
      <c r="AA18" s="133">
        <v>0.37499999999999983</v>
      </c>
      <c r="AB18" s="135">
        <v>0.66666666666666652</v>
      </c>
      <c r="AC18" s="139">
        <v>1.0416666666666665</v>
      </c>
      <c r="AD18" s="34"/>
      <c r="AE18" s="34"/>
      <c r="AF18" s="34"/>
      <c r="AG18" s="34"/>
      <c r="AH18" s="34"/>
    </row>
    <row r="19" spans="1:34" ht="26" x14ac:dyDescent="0.35">
      <c r="A19" s="141" t="s">
        <v>28</v>
      </c>
      <c r="B19" s="105"/>
      <c r="C19" s="44"/>
      <c r="D19" s="147" t="s">
        <v>76</v>
      </c>
      <c r="E19" s="147"/>
      <c r="F19" s="147"/>
      <c r="G19" s="148"/>
      <c r="H19" s="147" t="s">
        <v>76</v>
      </c>
      <c r="I19" s="147"/>
      <c r="J19" s="147"/>
      <c r="K19" s="148"/>
      <c r="L19" s="147" t="s">
        <v>76</v>
      </c>
      <c r="M19" s="147"/>
      <c r="N19" s="147"/>
      <c r="O19" s="148"/>
      <c r="P19" s="147" t="s">
        <v>76</v>
      </c>
      <c r="Q19" s="147"/>
      <c r="R19" s="147"/>
      <c r="S19" s="148"/>
      <c r="T19" s="43"/>
      <c r="U19" s="105"/>
      <c r="V19" s="44"/>
      <c r="W19" s="43"/>
      <c r="X19" s="105"/>
      <c r="Y19" s="44"/>
      <c r="Z19" s="98">
        <v>0.52083333333333315</v>
      </c>
      <c r="AA19" s="133">
        <v>0.39583333333333315</v>
      </c>
      <c r="AB19" s="135">
        <v>0.68749999999999978</v>
      </c>
      <c r="AC19" s="139">
        <v>1.0624999999999998</v>
      </c>
      <c r="AD19" s="34"/>
      <c r="AE19" s="34"/>
      <c r="AF19" s="34"/>
      <c r="AG19" s="34"/>
      <c r="AH19" s="34"/>
    </row>
    <row r="20" spans="1:34" ht="26.5" thickBot="1" x14ac:dyDescent="0.4">
      <c r="A20" s="141" t="s">
        <v>29</v>
      </c>
      <c r="B20" s="105"/>
      <c r="C20" s="44"/>
      <c r="D20" s="150"/>
      <c r="E20" s="150"/>
      <c r="F20" s="150"/>
      <c r="G20" s="151"/>
      <c r="H20" s="150"/>
      <c r="I20" s="150"/>
      <c r="J20" s="150"/>
      <c r="K20" s="151"/>
      <c r="L20" s="150"/>
      <c r="M20" s="150"/>
      <c r="N20" s="150"/>
      <c r="O20" s="151"/>
      <c r="P20" s="150"/>
      <c r="Q20" s="150"/>
      <c r="R20" s="150"/>
      <c r="S20" s="151"/>
      <c r="T20" s="43"/>
      <c r="U20" s="105"/>
      <c r="V20" s="44"/>
      <c r="W20" s="43"/>
      <c r="X20" s="105"/>
      <c r="Y20" s="44"/>
      <c r="Z20" s="98">
        <v>0.54166666666666652</v>
      </c>
      <c r="AA20" s="133">
        <v>0.41666666666666652</v>
      </c>
      <c r="AB20" s="135">
        <v>0.70833333333333315</v>
      </c>
      <c r="AC20" s="139">
        <v>1.083333333333333</v>
      </c>
      <c r="AD20" s="34"/>
      <c r="AE20" s="34"/>
      <c r="AF20" s="34"/>
      <c r="AG20" s="34"/>
      <c r="AH20" s="34"/>
    </row>
    <row r="21" spans="1:34" ht="26.5" thickBot="1" x14ac:dyDescent="0.4">
      <c r="A21" s="108" t="s">
        <v>30</v>
      </c>
      <c r="B21" s="105"/>
      <c r="C21" s="44"/>
      <c r="D21" s="257" t="s">
        <v>102</v>
      </c>
      <c r="E21" s="258"/>
      <c r="F21" s="259"/>
      <c r="G21" s="182" t="s">
        <v>97</v>
      </c>
      <c r="H21" s="185" t="s">
        <v>74</v>
      </c>
      <c r="I21" s="164" t="s">
        <v>32</v>
      </c>
      <c r="J21" s="254"/>
      <c r="K21" s="182" t="s">
        <v>87</v>
      </c>
      <c r="L21" s="152" t="s">
        <v>17</v>
      </c>
      <c r="M21" s="164" t="s">
        <v>32</v>
      </c>
      <c r="N21" s="266" t="s">
        <v>99</v>
      </c>
      <c r="O21" s="182" t="s">
        <v>87</v>
      </c>
      <c r="P21" s="152" t="s">
        <v>17</v>
      </c>
      <c r="Q21" s="164" t="s">
        <v>32</v>
      </c>
      <c r="R21" s="167" t="s">
        <v>90</v>
      </c>
      <c r="S21" s="182" t="s">
        <v>97</v>
      </c>
      <c r="T21" s="43"/>
      <c r="U21" s="105"/>
      <c r="V21" s="44"/>
      <c r="W21" s="43"/>
      <c r="X21" s="105"/>
      <c r="Y21" s="44"/>
      <c r="Z21" s="98">
        <v>0.56249999999999989</v>
      </c>
      <c r="AA21" s="133">
        <v>0.43749999999999989</v>
      </c>
      <c r="AB21" s="135">
        <v>0.72916666666666652</v>
      </c>
      <c r="AC21" s="139">
        <v>1.1041666666666665</v>
      </c>
      <c r="AD21" s="34"/>
      <c r="AE21" s="34"/>
      <c r="AF21" s="34"/>
      <c r="AG21" s="34"/>
      <c r="AH21" s="34"/>
    </row>
    <row r="22" spans="1:34" ht="26" x14ac:dyDescent="0.35">
      <c r="A22" s="108" t="s">
        <v>33</v>
      </c>
      <c r="B22" s="235" t="s">
        <v>100</v>
      </c>
      <c r="C22" s="236"/>
      <c r="D22" s="260"/>
      <c r="E22" s="261"/>
      <c r="F22" s="262"/>
      <c r="G22" s="183"/>
      <c r="H22" s="186"/>
      <c r="I22" s="165"/>
      <c r="J22" s="255"/>
      <c r="K22" s="183"/>
      <c r="L22" s="153"/>
      <c r="M22" s="165"/>
      <c r="N22" s="267"/>
      <c r="O22" s="183"/>
      <c r="P22" s="153"/>
      <c r="Q22" s="165"/>
      <c r="R22" s="168"/>
      <c r="S22" s="183"/>
      <c r="T22" s="43"/>
      <c r="U22" s="105"/>
      <c r="V22" s="44"/>
      <c r="W22" s="43"/>
      <c r="X22" s="105"/>
      <c r="Y22" s="44"/>
      <c r="Z22" s="98">
        <v>0.58333333333333326</v>
      </c>
      <c r="AA22" s="133">
        <v>0.45833333333333326</v>
      </c>
      <c r="AB22" s="135">
        <v>0.74999999999999989</v>
      </c>
      <c r="AC22" s="139">
        <v>1.125</v>
      </c>
      <c r="AD22" s="34"/>
      <c r="AE22" s="34"/>
      <c r="AF22" s="34"/>
      <c r="AG22" s="34"/>
      <c r="AH22" s="34"/>
    </row>
    <row r="23" spans="1:34" ht="26.5" thickBot="1" x14ac:dyDescent="0.4">
      <c r="A23" s="108" t="s">
        <v>34</v>
      </c>
      <c r="B23" s="237"/>
      <c r="C23" s="238"/>
      <c r="D23" s="260"/>
      <c r="E23" s="261"/>
      <c r="F23" s="262"/>
      <c r="G23" s="183"/>
      <c r="H23" s="186"/>
      <c r="I23" s="165"/>
      <c r="J23" s="255"/>
      <c r="K23" s="183"/>
      <c r="L23" s="153"/>
      <c r="M23" s="165"/>
      <c r="N23" s="267"/>
      <c r="O23" s="183"/>
      <c r="P23" s="153"/>
      <c r="Q23" s="165"/>
      <c r="R23" s="168"/>
      <c r="S23" s="183"/>
      <c r="T23" s="43"/>
      <c r="U23" s="105"/>
      <c r="V23" s="44"/>
      <c r="W23" s="43"/>
      <c r="X23" s="105"/>
      <c r="Y23" s="44"/>
      <c r="Z23" s="98">
        <v>0.60416666666666663</v>
      </c>
      <c r="AA23" s="133">
        <v>0.47916666666666663</v>
      </c>
      <c r="AB23" s="135">
        <v>0.77083333333333326</v>
      </c>
      <c r="AC23" s="139">
        <v>1.1458333333333333</v>
      </c>
      <c r="AD23" s="34"/>
      <c r="AE23" s="34"/>
      <c r="AF23" s="34"/>
      <c r="AG23" s="34"/>
      <c r="AH23" s="34"/>
    </row>
    <row r="24" spans="1:34" ht="26.5" thickBot="1" x14ac:dyDescent="0.4">
      <c r="A24" s="108" t="s">
        <v>35</v>
      </c>
      <c r="B24" s="105"/>
      <c r="C24" s="44"/>
      <c r="D24" s="263"/>
      <c r="E24" s="264"/>
      <c r="F24" s="265"/>
      <c r="G24" s="184"/>
      <c r="H24" s="187"/>
      <c r="I24" s="166"/>
      <c r="J24" s="256"/>
      <c r="K24" s="184"/>
      <c r="L24" s="154"/>
      <c r="M24" s="166"/>
      <c r="N24" s="268"/>
      <c r="O24" s="184"/>
      <c r="P24" s="154"/>
      <c r="Q24" s="166"/>
      <c r="R24" s="169"/>
      <c r="S24" s="184"/>
      <c r="T24" s="43"/>
      <c r="U24" s="105"/>
      <c r="V24" s="44"/>
      <c r="W24" s="43"/>
      <c r="X24" s="105"/>
      <c r="Y24" s="44"/>
      <c r="Z24" s="98">
        <v>0.625</v>
      </c>
      <c r="AA24" s="133">
        <v>0.5</v>
      </c>
      <c r="AB24" s="135">
        <v>0.79166666666666663</v>
      </c>
      <c r="AC24" s="139">
        <v>1.1666666666666665</v>
      </c>
      <c r="AD24" s="34"/>
      <c r="AE24" s="34"/>
      <c r="AF24" s="34"/>
      <c r="AG24" s="34"/>
      <c r="AH24" s="34"/>
    </row>
    <row r="25" spans="1:34" ht="26.5" thickBot="1" x14ac:dyDescent="0.4">
      <c r="A25" s="107" t="s">
        <v>36</v>
      </c>
      <c r="B25" s="105"/>
      <c r="C25" s="44"/>
      <c r="D25" s="188" t="s">
        <v>23</v>
      </c>
      <c r="E25" s="189"/>
      <c r="F25" s="189"/>
      <c r="G25" s="190"/>
      <c r="H25" s="188" t="s">
        <v>23</v>
      </c>
      <c r="I25" s="189"/>
      <c r="J25" s="189"/>
      <c r="K25" s="190"/>
      <c r="L25" s="188" t="s">
        <v>23</v>
      </c>
      <c r="M25" s="189"/>
      <c r="N25" s="189"/>
      <c r="O25" s="190"/>
      <c r="P25" s="188" t="s">
        <v>23</v>
      </c>
      <c r="Q25" s="189"/>
      <c r="R25" s="189"/>
      <c r="S25" s="190"/>
      <c r="T25" s="43"/>
      <c r="U25" s="105"/>
      <c r="V25" s="44"/>
      <c r="W25" s="43"/>
      <c r="X25" s="105"/>
      <c r="Y25" s="44"/>
      <c r="Z25" s="98">
        <v>0.64583333333333337</v>
      </c>
      <c r="AA25" s="133">
        <v>0.52083333333333337</v>
      </c>
      <c r="AB25" s="135">
        <v>0.8125</v>
      </c>
      <c r="AC25" s="139">
        <v>1.1875</v>
      </c>
      <c r="AD25" s="34"/>
      <c r="AE25" s="34"/>
      <c r="AF25" s="34"/>
      <c r="AG25" s="34"/>
      <c r="AH25" s="34"/>
    </row>
    <row r="26" spans="1:34" ht="26" x14ac:dyDescent="0.35">
      <c r="A26" s="106" t="s">
        <v>37</v>
      </c>
      <c r="B26" s="248" t="s">
        <v>101</v>
      </c>
      <c r="C26" s="249"/>
      <c r="D26" s="152" t="s">
        <v>17</v>
      </c>
      <c r="E26" s="155" t="s">
        <v>114</v>
      </c>
      <c r="F26" s="266" t="s">
        <v>99</v>
      </c>
      <c r="G26" s="182" t="s">
        <v>87</v>
      </c>
      <c r="H26" s="152" t="s">
        <v>17</v>
      </c>
      <c r="I26" s="155" t="s">
        <v>114</v>
      </c>
      <c r="J26" s="254"/>
      <c r="K26" s="182" t="s">
        <v>87</v>
      </c>
      <c r="L26" s="185" t="s">
        <v>74</v>
      </c>
      <c r="M26" s="254"/>
      <c r="N26" s="254"/>
      <c r="O26" s="182" t="s">
        <v>87</v>
      </c>
      <c r="P26" s="269" t="s">
        <v>91</v>
      </c>
      <c r="Q26" s="270"/>
      <c r="R26" s="270"/>
      <c r="S26" s="271"/>
      <c r="T26" s="43"/>
      <c r="U26" s="105"/>
      <c r="V26" s="44"/>
      <c r="W26" s="43"/>
      <c r="X26" s="105"/>
      <c r="Y26" s="44"/>
      <c r="Z26" s="98">
        <v>0.66666666666666674</v>
      </c>
      <c r="AA26" s="133">
        <v>0.54166666666666674</v>
      </c>
      <c r="AB26" s="135">
        <v>0.83333333333333337</v>
      </c>
      <c r="AC26" s="139">
        <v>1.2083333333333335</v>
      </c>
      <c r="AD26" s="34"/>
      <c r="AE26" s="34"/>
      <c r="AF26" s="34"/>
      <c r="AG26" s="34"/>
      <c r="AH26" s="34"/>
    </row>
    <row r="27" spans="1:34" ht="26" x14ac:dyDescent="0.35">
      <c r="A27" s="108" t="s">
        <v>38</v>
      </c>
      <c r="B27" s="250"/>
      <c r="C27" s="251"/>
      <c r="D27" s="153"/>
      <c r="E27" s="156"/>
      <c r="F27" s="267"/>
      <c r="G27" s="183"/>
      <c r="H27" s="153"/>
      <c r="I27" s="156"/>
      <c r="J27" s="255"/>
      <c r="K27" s="183"/>
      <c r="L27" s="186"/>
      <c r="M27" s="255"/>
      <c r="N27" s="255"/>
      <c r="O27" s="183"/>
      <c r="P27" s="272"/>
      <c r="Q27" s="273"/>
      <c r="R27" s="273"/>
      <c r="S27" s="274"/>
      <c r="T27" s="43"/>
      <c r="U27" s="105"/>
      <c r="V27" s="44"/>
      <c r="W27" s="43"/>
      <c r="X27" s="105"/>
      <c r="Y27" s="44"/>
      <c r="Z27" s="98">
        <v>0.68750000000000011</v>
      </c>
      <c r="AA27" s="133">
        <v>0.56250000000000011</v>
      </c>
      <c r="AB27" s="135">
        <v>0.85416666666666674</v>
      </c>
      <c r="AC27" s="139">
        <v>1.2291666666666667</v>
      </c>
      <c r="AD27" s="34"/>
      <c r="AE27" s="34"/>
      <c r="AF27" s="34"/>
      <c r="AG27" s="34"/>
      <c r="AH27" s="34"/>
    </row>
    <row r="28" spans="1:34" ht="26.5" thickBot="1" x14ac:dyDescent="0.4">
      <c r="A28" s="108" t="s">
        <v>39</v>
      </c>
      <c r="B28" s="252"/>
      <c r="C28" s="253"/>
      <c r="D28" s="153"/>
      <c r="E28" s="156"/>
      <c r="F28" s="267"/>
      <c r="G28" s="183"/>
      <c r="H28" s="153"/>
      <c r="I28" s="156"/>
      <c r="J28" s="255"/>
      <c r="K28" s="183"/>
      <c r="L28" s="186"/>
      <c r="M28" s="255"/>
      <c r="N28" s="255"/>
      <c r="O28" s="183"/>
      <c r="P28" s="272"/>
      <c r="Q28" s="273"/>
      <c r="R28" s="273"/>
      <c r="S28" s="274"/>
      <c r="T28" s="43"/>
      <c r="U28" s="105"/>
      <c r="V28" s="44"/>
      <c r="W28" s="43"/>
      <c r="X28" s="105"/>
      <c r="Y28" s="44"/>
      <c r="Z28" s="98">
        <v>0.70833333333333348</v>
      </c>
      <c r="AA28" s="133">
        <v>0.58333333333333348</v>
      </c>
      <c r="AB28" s="135">
        <v>0.87500000000000011</v>
      </c>
      <c r="AC28" s="139">
        <v>1.25</v>
      </c>
      <c r="AD28" s="34"/>
      <c r="AE28" s="34"/>
      <c r="AF28" s="34"/>
      <c r="AG28" s="34"/>
      <c r="AH28" s="34"/>
    </row>
    <row r="29" spans="1:34" ht="26.5" thickBot="1" x14ac:dyDescent="0.4">
      <c r="A29" s="108" t="s">
        <v>40</v>
      </c>
      <c r="B29" s="235" t="s">
        <v>77</v>
      </c>
      <c r="C29" s="236"/>
      <c r="D29" s="154"/>
      <c r="E29" s="157"/>
      <c r="F29" s="268"/>
      <c r="G29" s="184"/>
      <c r="H29" s="154"/>
      <c r="I29" s="157"/>
      <c r="J29" s="256"/>
      <c r="K29" s="184"/>
      <c r="L29" s="187"/>
      <c r="M29" s="256"/>
      <c r="N29" s="256"/>
      <c r="O29" s="184"/>
      <c r="P29" s="275"/>
      <c r="Q29" s="276"/>
      <c r="R29" s="276"/>
      <c r="S29" s="277"/>
      <c r="T29" s="43"/>
      <c r="U29" s="105"/>
      <c r="V29" s="44"/>
      <c r="W29" s="43"/>
      <c r="X29" s="105"/>
      <c r="Y29" s="44"/>
      <c r="Z29" s="98">
        <v>0.72916666666666685</v>
      </c>
      <c r="AA29" s="133">
        <v>0.60416666666666685</v>
      </c>
      <c r="AB29" s="135">
        <v>0.89583333333333348</v>
      </c>
      <c r="AC29" s="139">
        <v>1.2708333333333335</v>
      </c>
      <c r="AD29" s="34"/>
      <c r="AE29" s="34"/>
      <c r="AF29" s="34"/>
      <c r="AG29" s="34"/>
      <c r="AH29" s="34"/>
    </row>
    <row r="30" spans="1:34" ht="26.5" thickBot="1" x14ac:dyDescent="0.4">
      <c r="A30" s="122" t="s">
        <v>41</v>
      </c>
      <c r="B30" s="237"/>
      <c r="C30" s="238"/>
      <c r="D30" s="188" t="s">
        <v>23</v>
      </c>
      <c r="E30" s="189"/>
      <c r="F30" s="189"/>
      <c r="G30" s="190"/>
      <c r="H30" s="188" t="s">
        <v>23</v>
      </c>
      <c r="I30" s="189"/>
      <c r="J30" s="189"/>
      <c r="K30" s="190"/>
      <c r="L30" s="188" t="s">
        <v>23</v>
      </c>
      <c r="M30" s="189"/>
      <c r="N30" s="189"/>
      <c r="O30" s="190"/>
      <c r="P30" s="188" t="s">
        <v>23</v>
      </c>
      <c r="Q30" s="189"/>
      <c r="R30" s="189"/>
      <c r="S30" s="190"/>
      <c r="T30" s="43"/>
      <c r="U30" s="105"/>
      <c r="V30" s="44"/>
      <c r="W30" s="43"/>
      <c r="X30" s="105"/>
      <c r="Y30" s="44"/>
      <c r="Z30" s="98">
        <v>0.75000000000000022</v>
      </c>
      <c r="AA30" s="133">
        <v>0.62500000000000022</v>
      </c>
      <c r="AB30" s="135">
        <v>0.91666666666666685</v>
      </c>
      <c r="AC30" s="137">
        <v>1.291666666666667</v>
      </c>
      <c r="AD30" s="34"/>
      <c r="AE30" s="34"/>
      <c r="AF30" s="34"/>
      <c r="AG30" s="34"/>
      <c r="AH30" s="34"/>
    </row>
    <row r="31" spans="1:34" ht="26" x14ac:dyDescent="0.35">
      <c r="A31" s="141" t="s">
        <v>42</v>
      </c>
      <c r="B31" s="147" t="s">
        <v>43</v>
      </c>
      <c r="C31" s="148"/>
      <c r="D31" s="239" t="s">
        <v>43</v>
      </c>
      <c r="E31" s="240"/>
      <c r="F31" s="240"/>
      <c r="G31" s="241"/>
      <c r="H31" s="239" t="s">
        <v>43</v>
      </c>
      <c r="I31" s="240"/>
      <c r="J31" s="240"/>
      <c r="K31" s="241"/>
      <c r="L31" s="170" t="s">
        <v>115</v>
      </c>
      <c r="M31" s="171"/>
      <c r="N31" s="171"/>
      <c r="O31" s="172"/>
      <c r="P31" s="239" t="s">
        <v>43</v>
      </c>
      <c r="Q31" s="240"/>
      <c r="R31" s="240"/>
      <c r="S31" s="241"/>
      <c r="T31" s="43"/>
      <c r="U31" s="105"/>
      <c r="V31" s="44"/>
      <c r="W31" s="43"/>
      <c r="X31" s="105"/>
      <c r="Y31" s="44"/>
      <c r="Z31" s="98">
        <v>0.77083333333333359</v>
      </c>
      <c r="AA31" s="133">
        <v>0.64583333333333359</v>
      </c>
      <c r="AB31" s="135">
        <v>0.93750000000000022</v>
      </c>
      <c r="AC31" s="137">
        <v>1.3125000000000002</v>
      </c>
      <c r="AD31" s="34"/>
      <c r="AE31" s="34"/>
      <c r="AF31" s="34"/>
      <c r="AG31" s="34"/>
      <c r="AH31" s="34"/>
    </row>
    <row r="32" spans="1:34" ht="26" x14ac:dyDescent="0.35">
      <c r="A32" s="141" t="s">
        <v>44</v>
      </c>
      <c r="B32" s="180"/>
      <c r="C32" s="181"/>
      <c r="D32" s="242"/>
      <c r="E32" s="243"/>
      <c r="F32" s="243"/>
      <c r="G32" s="244"/>
      <c r="H32" s="242"/>
      <c r="I32" s="243"/>
      <c r="J32" s="243"/>
      <c r="K32" s="244"/>
      <c r="L32" s="173"/>
      <c r="M32" s="174"/>
      <c r="N32" s="174"/>
      <c r="O32" s="175"/>
      <c r="P32" s="242"/>
      <c r="Q32" s="243"/>
      <c r="R32" s="243"/>
      <c r="S32" s="244"/>
      <c r="T32" s="43"/>
      <c r="U32" s="105"/>
      <c r="V32" s="44"/>
      <c r="W32" s="43"/>
      <c r="X32" s="105"/>
      <c r="Y32" s="44"/>
      <c r="Z32" s="98">
        <v>0.79166666666666696</v>
      </c>
      <c r="AA32" s="133">
        <v>0.66666666666666696</v>
      </c>
      <c r="AB32" s="131">
        <v>0.95833333333333359</v>
      </c>
      <c r="AC32" s="137">
        <v>1.3333333333333335</v>
      </c>
      <c r="AD32" s="34"/>
      <c r="AE32" s="34"/>
      <c r="AF32" s="34"/>
      <c r="AG32" s="34"/>
      <c r="AH32" s="34"/>
    </row>
    <row r="33" spans="1:34" ht="26" x14ac:dyDescent="0.35">
      <c r="A33" s="141" t="s">
        <v>45</v>
      </c>
      <c r="B33" s="180"/>
      <c r="C33" s="181"/>
      <c r="D33" s="242"/>
      <c r="E33" s="243"/>
      <c r="F33" s="243"/>
      <c r="G33" s="244"/>
      <c r="H33" s="242"/>
      <c r="I33" s="243"/>
      <c r="J33" s="243"/>
      <c r="K33" s="244"/>
      <c r="L33" s="173"/>
      <c r="M33" s="174"/>
      <c r="N33" s="174"/>
      <c r="O33" s="175"/>
      <c r="P33" s="242"/>
      <c r="Q33" s="243"/>
      <c r="R33" s="243"/>
      <c r="S33" s="244"/>
      <c r="T33" s="43"/>
      <c r="U33" s="105"/>
      <c r="V33" s="44"/>
      <c r="W33" s="43"/>
      <c r="X33" s="105"/>
      <c r="Y33" s="44"/>
      <c r="Z33" s="98">
        <v>0.81250000000000033</v>
      </c>
      <c r="AA33" s="133">
        <v>0.68750000000000033</v>
      </c>
      <c r="AB33" s="131">
        <v>0.97916666666666696</v>
      </c>
      <c r="AC33" s="137">
        <v>1.354166666666667</v>
      </c>
      <c r="AD33" s="31"/>
      <c r="AE33" s="31"/>
      <c r="AF33" s="31"/>
      <c r="AG33" s="31"/>
      <c r="AH33" s="31"/>
    </row>
    <row r="34" spans="1:34" ht="26.5" thickBot="1" x14ac:dyDescent="0.4">
      <c r="A34" s="141" t="s">
        <v>46</v>
      </c>
      <c r="B34" s="180"/>
      <c r="C34" s="181"/>
      <c r="D34" s="242"/>
      <c r="E34" s="243"/>
      <c r="F34" s="243"/>
      <c r="G34" s="244"/>
      <c r="H34" s="242"/>
      <c r="I34" s="243"/>
      <c r="J34" s="243"/>
      <c r="K34" s="244"/>
      <c r="L34" s="176"/>
      <c r="M34" s="177"/>
      <c r="N34" s="177"/>
      <c r="O34" s="178"/>
      <c r="P34" s="242"/>
      <c r="Q34" s="243"/>
      <c r="R34" s="243"/>
      <c r="S34" s="244"/>
      <c r="T34" s="43"/>
      <c r="U34" s="105"/>
      <c r="V34" s="44"/>
      <c r="W34" s="43"/>
      <c r="X34" s="105"/>
      <c r="Y34" s="44"/>
      <c r="Z34" s="98">
        <v>0.8333333333333337</v>
      </c>
      <c r="AA34" s="133">
        <v>0.7083333333333337</v>
      </c>
      <c r="AB34" s="131">
        <v>1.0000000000000004</v>
      </c>
      <c r="AC34" s="137">
        <v>1.3750000000000004</v>
      </c>
      <c r="AD34" s="31"/>
      <c r="AE34" s="31"/>
      <c r="AF34" s="31"/>
      <c r="AG34" s="31"/>
      <c r="AH34" s="31"/>
    </row>
    <row r="35" spans="1:34" ht="26" x14ac:dyDescent="0.35">
      <c r="A35" s="109" t="s">
        <v>47</v>
      </c>
      <c r="B35" s="180"/>
      <c r="C35" s="181"/>
      <c r="D35" s="242"/>
      <c r="E35" s="243"/>
      <c r="F35" s="243"/>
      <c r="G35" s="244"/>
      <c r="H35" s="242"/>
      <c r="I35" s="243"/>
      <c r="J35" s="243"/>
      <c r="K35" s="244"/>
      <c r="L35" s="179" t="s">
        <v>43</v>
      </c>
      <c r="M35" s="180"/>
      <c r="N35" s="180"/>
      <c r="O35" s="181"/>
      <c r="P35" s="242"/>
      <c r="Q35" s="243"/>
      <c r="R35" s="243"/>
      <c r="S35" s="244"/>
      <c r="T35" s="43"/>
      <c r="U35" s="105"/>
      <c r="V35" s="44"/>
      <c r="W35" s="43"/>
      <c r="X35" s="105"/>
      <c r="Y35" s="44"/>
      <c r="Z35" s="98">
        <v>0.85416666666666707</v>
      </c>
      <c r="AA35" s="133">
        <v>0.72916666666666707</v>
      </c>
      <c r="AB35" s="131">
        <v>1.0208333333333337</v>
      </c>
      <c r="AC35" s="137">
        <v>1.3958333333333337</v>
      </c>
      <c r="AD35" s="31"/>
      <c r="AE35" s="31"/>
      <c r="AF35" s="31"/>
      <c r="AG35" s="31"/>
      <c r="AH35" s="31"/>
    </row>
    <row r="36" spans="1:34" ht="26" x14ac:dyDescent="0.35">
      <c r="A36" s="109" t="s">
        <v>48</v>
      </c>
      <c r="B36" s="180"/>
      <c r="C36" s="181"/>
      <c r="D36" s="242"/>
      <c r="E36" s="243"/>
      <c r="F36" s="243"/>
      <c r="G36" s="244"/>
      <c r="H36" s="242"/>
      <c r="I36" s="243"/>
      <c r="J36" s="243"/>
      <c r="K36" s="244"/>
      <c r="L36" s="179"/>
      <c r="M36" s="180"/>
      <c r="N36" s="180"/>
      <c r="O36" s="181"/>
      <c r="P36" s="242"/>
      <c r="Q36" s="243"/>
      <c r="R36" s="243"/>
      <c r="S36" s="244"/>
      <c r="T36" s="43"/>
      <c r="U36" s="105"/>
      <c r="V36" s="44"/>
      <c r="W36" s="43"/>
      <c r="X36" s="105"/>
      <c r="Y36" s="44"/>
      <c r="Z36" s="98">
        <v>0.87500000000000044</v>
      </c>
      <c r="AA36" s="133">
        <v>0.75000000000000044</v>
      </c>
      <c r="AB36" s="131">
        <v>1.0416666666666672</v>
      </c>
      <c r="AC36" s="137">
        <v>1.416666666666667</v>
      </c>
      <c r="AD36" s="31"/>
      <c r="AE36" s="31"/>
      <c r="AF36" s="31"/>
      <c r="AG36" s="31"/>
      <c r="AH36" s="31"/>
    </row>
    <row r="37" spans="1:34" ht="26" x14ac:dyDescent="0.35">
      <c r="A37" s="123" t="s">
        <v>49</v>
      </c>
      <c r="B37" s="180"/>
      <c r="C37" s="181"/>
      <c r="D37" s="242"/>
      <c r="E37" s="243"/>
      <c r="F37" s="243"/>
      <c r="G37" s="244"/>
      <c r="H37" s="242"/>
      <c r="I37" s="243"/>
      <c r="J37" s="243"/>
      <c r="K37" s="244"/>
      <c r="L37" s="179"/>
      <c r="M37" s="180"/>
      <c r="N37" s="180"/>
      <c r="O37" s="181"/>
      <c r="P37" s="242"/>
      <c r="Q37" s="243"/>
      <c r="R37" s="243"/>
      <c r="S37" s="244"/>
      <c r="T37" s="43"/>
      <c r="U37" s="105"/>
      <c r="V37" s="44"/>
      <c r="W37" s="43"/>
      <c r="X37" s="105"/>
      <c r="Y37" s="44"/>
      <c r="Z37" s="98">
        <v>0.89583333333333381</v>
      </c>
      <c r="AA37" s="133">
        <v>0.77083333333333381</v>
      </c>
      <c r="AB37" s="131">
        <v>1.0625000000000004</v>
      </c>
      <c r="AC37" s="137">
        <v>1.4375000000000004</v>
      </c>
      <c r="AD37" s="31"/>
      <c r="AE37" s="31"/>
      <c r="AF37" s="31"/>
      <c r="AG37" s="31"/>
      <c r="AH37" s="31"/>
    </row>
    <row r="38" spans="1:34" ht="26" x14ac:dyDescent="0.35">
      <c r="A38" s="123" t="s">
        <v>50</v>
      </c>
      <c r="B38" s="180"/>
      <c r="C38" s="181"/>
      <c r="D38" s="242"/>
      <c r="E38" s="243"/>
      <c r="F38" s="243"/>
      <c r="G38" s="244"/>
      <c r="H38" s="242"/>
      <c r="I38" s="243"/>
      <c r="J38" s="243"/>
      <c r="K38" s="244"/>
      <c r="L38" s="179"/>
      <c r="M38" s="180"/>
      <c r="N38" s="180"/>
      <c r="O38" s="181"/>
      <c r="P38" s="242"/>
      <c r="Q38" s="243"/>
      <c r="R38" s="243"/>
      <c r="S38" s="244"/>
      <c r="T38" s="43"/>
      <c r="U38" s="105"/>
      <c r="V38" s="44"/>
      <c r="W38" s="43"/>
      <c r="X38" s="105"/>
      <c r="Y38" s="44"/>
      <c r="Z38" s="98">
        <v>0.91666666666666718</v>
      </c>
      <c r="AA38" s="133">
        <v>0.79166666666666718</v>
      </c>
      <c r="AB38" s="131">
        <v>1.0833333333333339</v>
      </c>
      <c r="AC38" s="137">
        <v>1.4583333333333339</v>
      </c>
      <c r="AD38" s="31"/>
      <c r="AE38" s="31"/>
      <c r="AF38" s="31"/>
      <c r="AG38" s="31"/>
      <c r="AH38" s="31"/>
    </row>
    <row r="39" spans="1:34" ht="26.5" thickBot="1" x14ac:dyDescent="0.4">
      <c r="A39" s="124" t="s">
        <v>51</v>
      </c>
      <c r="B39" s="150"/>
      <c r="C39" s="151"/>
      <c r="D39" s="245"/>
      <c r="E39" s="246"/>
      <c r="F39" s="246"/>
      <c r="G39" s="247"/>
      <c r="H39" s="245"/>
      <c r="I39" s="246"/>
      <c r="J39" s="246"/>
      <c r="K39" s="247"/>
      <c r="L39" s="149"/>
      <c r="M39" s="150"/>
      <c r="N39" s="150"/>
      <c r="O39" s="151"/>
      <c r="P39" s="245"/>
      <c r="Q39" s="246"/>
      <c r="R39" s="246"/>
      <c r="S39" s="247"/>
      <c r="T39" s="110"/>
      <c r="U39" s="111"/>
      <c r="V39" s="112"/>
      <c r="W39" s="110"/>
      <c r="X39" s="111"/>
      <c r="Y39" s="112"/>
      <c r="Z39" s="140">
        <v>0.93750000000000056</v>
      </c>
      <c r="AA39" s="134">
        <v>0.81250000000000056</v>
      </c>
      <c r="AB39" s="118">
        <v>1.1041666666666672</v>
      </c>
      <c r="AC39" s="138">
        <v>1.4791666666666672</v>
      </c>
      <c r="AD39" s="31"/>
      <c r="AE39" s="31"/>
      <c r="AF39" s="31"/>
      <c r="AG39" s="31"/>
      <c r="AH39" s="31"/>
    </row>
    <row r="40" spans="1:34" ht="13.5" thickBot="1" x14ac:dyDescent="0.35">
      <c r="A40" s="93" t="s">
        <v>52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94"/>
      <c r="Z40" s="35"/>
      <c r="AA40" s="35"/>
      <c r="AB40" s="35"/>
      <c r="AC40" s="35"/>
      <c r="AD40" s="31"/>
      <c r="AE40" s="31"/>
      <c r="AF40" s="31"/>
      <c r="AG40" s="31"/>
      <c r="AH40" s="31"/>
    </row>
    <row r="41" spans="1:34" x14ac:dyDescent="0.3">
      <c r="A41" s="114" t="s">
        <v>92</v>
      </c>
      <c r="B41" s="99" t="s">
        <v>78</v>
      </c>
      <c r="C41" s="48"/>
      <c r="D41" s="49"/>
      <c r="E41" s="49"/>
      <c r="F41" s="49"/>
      <c r="G41" s="49"/>
      <c r="H41" s="49"/>
      <c r="I41" s="50"/>
      <c r="J41" s="46"/>
      <c r="K41" s="46"/>
      <c r="L41" s="113" t="s">
        <v>53</v>
      </c>
      <c r="M41" s="99" t="s">
        <v>54</v>
      </c>
      <c r="N41" s="51"/>
      <c r="O41" s="51"/>
      <c r="P41" s="52"/>
      <c r="Q41" s="52"/>
      <c r="R41" s="52"/>
      <c r="S41" s="52"/>
      <c r="T41" s="53"/>
      <c r="U41" s="47"/>
      <c r="V41" s="46"/>
      <c r="W41" s="46"/>
      <c r="X41" s="47"/>
      <c r="Y41" s="95"/>
      <c r="Z41" s="35"/>
      <c r="AA41" s="35"/>
      <c r="AB41" s="35"/>
      <c r="AC41" s="35"/>
      <c r="AD41" s="31"/>
      <c r="AE41" s="31"/>
      <c r="AF41" s="31"/>
      <c r="AG41" s="31"/>
      <c r="AH41" s="31"/>
    </row>
    <row r="42" spans="1:34" x14ac:dyDescent="0.3">
      <c r="A42" s="114" t="s">
        <v>57</v>
      </c>
      <c r="B42" s="66" t="s">
        <v>79</v>
      </c>
      <c r="C42" s="101"/>
      <c r="D42" s="54"/>
      <c r="E42" s="54"/>
      <c r="F42" s="54"/>
      <c r="G42" s="54"/>
      <c r="H42" s="54"/>
      <c r="I42" s="55"/>
      <c r="J42" s="46"/>
      <c r="K42" s="46"/>
      <c r="L42" s="113" t="s">
        <v>55</v>
      </c>
      <c r="M42" s="66" t="s">
        <v>56</v>
      </c>
      <c r="N42" s="56"/>
      <c r="O42" s="56"/>
      <c r="P42" s="57"/>
      <c r="Q42" s="57"/>
      <c r="R42" s="57"/>
      <c r="S42" s="57"/>
      <c r="T42" s="58"/>
      <c r="U42" s="47"/>
      <c r="V42" s="46"/>
      <c r="W42" s="46"/>
      <c r="X42" s="47"/>
      <c r="Y42" s="95"/>
      <c r="Z42" s="35"/>
      <c r="AA42" s="35"/>
      <c r="AB42" s="35"/>
      <c r="AC42" s="35"/>
      <c r="AD42" s="31"/>
      <c r="AE42" s="31"/>
      <c r="AF42" s="31"/>
      <c r="AG42" s="31"/>
      <c r="AH42" s="31"/>
    </row>
    <row r="43" spans="1:34" ht="14.5" x14ac:dyDescent="0.35">
      <c r="A43" s="114" t="s">
        <v>103</v>
      </c>
      <c r="B43" s="66" t="s">
        <v>104</v>
      </c>
      <c r="C43" s="100"/>
      <c r="D43" s="60"/>
      <c r="E43" s="60"/>
      <c r="F43" s="60"/>
      <c r="G43" s="60"/>
      <c r="H43" s="60"/>
      <c r="I43" s="61"/>
      <c r="J43" s="46"/>
      <c r="K43" s="46"/>
      <c r="L43" s="113" t="s">
        <v>58</v>
      </c>
      <c r="M43" s="66" t="s">
        <v>59</v>
      </c>
      <c r="N43" s="88"/>
      <c r="O43" s="88"/>
      <c r="P43" s="89"/>
      <c r="Q43" s="89"/>
      <c r="R43" s="89"/>
      <c r="S43" s="89"/>
      <c r="T43" s="58"/>
      <c r="U43" s="47"/>
      <c r="V43" s="46"/>
      <c r="W43" s="46"/>
      <c r="X43" s="47"/>
      <c r="Y43" s="95"/>
      <c r="Z43" s="34"/>
      <c r="AA43" s="34"/>
      <c r="AB43" s="34"/>
      <c r="AC43" s="34"/>
      <c r="AD43" s="31"/>
      <c r="AE43" s="31"/>
      <c r="AF43" s="31"/>
      <c r="AG43" s="31"/>
      <c r="AH43" s="31"/>
    </row>
    <row r="44" spans="1:34" ht="14.5" x14ac:dyDescent="0.35">
      <c r="A44" s="114" t="s">
        <v>74</v>
      </c>
      <c r="B44" s="66" t="s">
        <v>80</v>
      </c>
      <c r="C44" s="72"/>
      <c r="D44" s="69"/>
      <c r="E44" s="60"/>
      <c r="F44" s="60"/>
      <c r="G44" s="60"/>
      <c r="H44" s="60"/>
      <c r="I44" s="61"/>
      <c r="J44" s="46"/>
      <c r="K44" s="46"/>
      <c r="L44" s="113" t="s">
        <v>61</v>
      </c>
      <c r="M44" s="66" t="s">
        <v>62</v>
      </c>
      <c r="N44" s="62"/>
      <c r="O44" s="62"/>
      <c r="P44" s="63"/>
      <c r="Q44" s="63"/>
      <c r="R44" s="63"/>
      <c r="S44" s="63"/>
      <c r="T44" s="64"/>
      <c r="U44" s="47"/>
      <c r="V44" s="46"/>
      <c r="W44" s="46"/>
      <c r="X44" s="47"/>
      <c r="Y44" s="95"/>
      <c r="Z44" s="34"/>
      <c r="AA44" s="34"/>
      <c r="AB44" s="34"/>
      <c r="AC44" s="34"/>
      <c r="AD44" s="31"/>
      <c r="AE44" s="31"/>
      <c r="AF44" s="31"/>
      <c r="AG44" s="31"/>
      <c r="AH44" s="31"/>
    </row>
    <row r="45" spans="1:34" ht="14.5" x14ac:dyDescent="0.35">
      <c r="A45" s="114" t="s">
        <v>60</v>
      </c>
      <c r="B45" s="66" t="s">
        <v>105</v>
      </c>
      <c r="C45" s="100"/>
      <c r="D45" s="60"/>
      <c r="E45" s="60"/>
      <c r="F45" s="63"/>
      <c r="G45" s="60"/>
      <c r="H45" s="60"/>
      <c r="I45" s="61"/>
      <c r="J45" s="46"/>
      <c r="K45" s="46"/>
      <c r="L45" s="113" t="s">
        <v>106</v>
      </c>
      <c r="M45" s="66" t="s">
        <v>63</v>
      </c>
      <c r="N45" s="72"/>
      <c r="O45" s="72"/>
      <c r="P45" s="69"/>
      <c r="Q45" s="69"/>
      <c r="R45" s="69"/>
      <c r="S45" s="63"/>
      <c r="T45" s="64"/>
      <c r="U45" s="47"/>
      <c r="V45" s="46"/>
      <c r="W45" s="46"/>
      <c r="X45" s="47"/>
      <c r="Y45" s="95"/>
      <c r="Z45" s="34"/>
      <c r="AA45" s="34"/>
      <c r="AB45" s="34"/>
      <c r="AC45" s="34"/>
      <c r="AD45" s="31"/>
      <c r="AE45" s="31"/>
      <c r="AF45" s="31"/>
      <c r="AG45" s="31"/>
      <c r="AH45" s="31"/>
    </row>
    <row r="46" spans="1:34" ht="14.5" x14ac:dyDescent="0.35">
      <c r="A46" s="114" t="s">
        <v>107</v>
      </c>
      <c r="B46" s="66" t="s">
        <v>81</v>
      </c>
      <c r="C46" s="101"/>
      <c r="D46" s="73"/>
      <c r="E46" s="63"/>
      <c r="F46" s="63"/>
      <c r="G46" s="63"/>
      <c r="H46" s="63"/>
      <c r="I46" s="64"/>
      <c r="J46" s="46"/>
      <c r="K46" s="46"/>
      <c r="L46" s="113" t="s">
        <v>93</v>
      </c>
      <c r="M46" s="66" t="s">
        <v>94</v>
      </c>
      <c r="N46" s="62"/>
      <c r="O46" s="62"/>
      <c r="P46" s="63"/>
      <c r="Q46" s="67"/>
      <c r="R46" s="67"/>
      <c r="S46" s="67"/>
      <c r="T46" s="64"/>
      <c r="U46" s="47"/>
      <c r="V46" s="46"/>
      <c r="W46" s="46"/>
      <c r="X46" s="47"/>
      <c r="Y46" s="95"/>
      <c r="Z46" s="34"/>
      <c r="AA46" s="34"/>
      <c r="AB46" s="34"/>
      <c r="AC46" s="34"/>
      <c r="AD46" s="31"/>
      <c r="AE46" s="31"/>
      <c r="AF46" s="31"/>
      <c r="AG46" s="31"/>
      <c r="AH46" s="31"/>
    </row>
    <row r="47" spans="1:34" ht="14.5" x14ac:dyDescent="0.35">
      <c r="A47" s="114" t="s">
        <v>64</v>
      </c>
      <c r="B47" s="66" t="s">
        <v>82</v>
      </c>
      <c r="C47" s="101"/>
      <c r="D47" s="63"/>
      <c r="E47" s="69"/>
      <c r="F47" s="63"/>
      <c r="G47" s="63"/>
      <c r="H47" s="63"/>
      <c r="I47" s="64"/>
      <c r="J47" s="46"/>
      <c r="K47" s="46"/>
      <c r="L47" s="65"/>
      <c r="M47" s="66"/>
      <c r="N47" s="62"/>
      <c r="O47" s="62"/>
      <c r="P47" s="67"/>
      <c r="Q47" s="69"/>
      <c r="R47" s="69"/>
      <c r="S47" s="69"/>
      <c r="T47" s="70"/>
      <c r="U47" s="47"/>
      <c r="V47" s="46"/>
      <c r="W47" s="46"/>
      <c r="X47" s="47"/>
      <c r="Y47" s="95"/>
      <c r="Z47" s="34"/>
      <c r="AA47" s="34"/>
      <c r="AB47" s="34"/>
      <c r="AC47" s="34"/>
      <c r="AD47" s="31"/>
      <c r="AE47" s="31"/>
      <c r="AF47" s="31"/>
      <c r="AG47" s="31"/>
      <c r="AH47" s="31"/>
    </row>
    <row r="48" spans="1:34" ht="14.5" x14ac:dyDescent="0.35">
      <c r="A48" s="114" t="s">
        <v>65</v>
      </c>
      <c r="B48" s="66" t="s">
        <v>83</v>
      </c>
      <c r="C48" s="101"/>
      <c r="D48" s="67"/>
      <c r="E48" s="63"/>
      <c r="F48" s="69"/>
      <c r="G48" s="67"/>
      <c r="H48" s="63"/>
      <c r="I48" s="64"/>
      <c r="J48" s="46"/>
      <c r="K48" s="46"/>
      <c r="L48" s="65"/>
      <c r="M48" s="66"/>
      <c r="N48" s="62"/>
      <c r="O48" s="62"/>
      <c r="P48" s="67"/>
      <c r="Q48" s="69"/>
      <c r="R48" s="69"/>
      <c r="S48" s="69"/>
      <c r="T48" s="70"/>
      <c r="U48" s="47"/>
      <c r="V48" s="46"/>
      <c r="W48" s="46"/>
      <c r="X48" s="47"/>
      <c r="Y48" s="95"/>
      <c r="Z48" s="34"/>
      <c r="AA48" s="34"/>
      <c r="AB48" s="34"/>
      <c r="AC48" s="34"/>
      <c r="AD48" s="31"/>
      <c r="AE48" s="31"/>
      <c r="AF48" s="31"/>
      <c r="AG48" s="31"/>
      <c r="AH48" s="31"/>
    </row>
    <row r="49" spans="1:34" ht="14.5" x14ac:dyDescent="0.35">
      <c r="A49" s="114" t="s">
        <v>66</v>
      </c>
      <c r="B49" s="66" t="s">
        <v>67</v>
      </c>
      <c r="C49" s="101"/>
      <c r="D49" s="69"/>
      <c r="E49" s="69"/>
      <c r="F49" s="67"/>
      <c r="G49" s="67"/>
      <c r="H49" s="67"/>
      <c r="I49" s="68"/>
      <c r="J49" s="46"/>
      <c r="K49" s="46"/>
      <c r="L49" s="65"/>
      <c r="M49" s="66"/>
      <c r="N49" s="59"/>
      <c r="O49" s="59"/>
      <c r="P49" s="69"/>
      <c r="Q49" s="69"/>
      <c r="R49" s="69"/>
      <c r="S49" s="69"/>
      <c r="T49" s="70"/>
      <c r="U49" s="47"/>
      <c r="V49" s="46"/>
      <c r="W49" s="46"/>
      <c r="X49" s="47"/>
      <c r="Y49" s="95"/>
      <c r="Z49" s="34"/>
      <c r="AA49" s="34"/>
      <c r="AB49" s="34"/>
      <c r="AC49" s="34"/>
      <c r="AD49" s="31"/>
      <c r="AE49" s="31"/>
      <c r="AF49" s="31"/>
      <c r="AG49" s="31"/>
      <c r="AH49" s="31"/>
    </row>
    <row r="50" spans="1:34" ht="14.5" x14ac:dyDescent="0.35">
      <c r="A50" s="114" t="s">
        <v>116</v>
      </c>
      <c r="B50" s="66" t="s">
        <v>117</v>
      </c>
      <c r="C50" s="100"/>
      <c r="D50" s="69"/>
      <c r="E50" s="69"/>
      <c r="F50" s="69"/>
      <c r="G50" s="67"/>
      <c r="H50" s="67"/>
      <c r="I50" s="68"/>
      <c r="J50" s="115"/>
      <c r="K50" s="115"/>
      <c r="L50" s="113"/>
      <c r="M50" s="66"/>
      <c r="N50" s="71"/>
      <c r="O50" s="71"/>
      <c r="P50" s="69"/>
      <c r="Q50" s="69"/>
      <c r="R50" s="69"/>
      <c r="S50" s="69"/>
      <c r="T50" s="70"/>
      <c r="U50" s="116"/>
      <c r="V50" s="115"/>
      <c r="W50" s="115"/>
      <c r="X50" s="116"/>
      <c r="Y50" s="117"/>
      <c r="Z50" s="34"/>
      <c r="AA50" s="34"/>
      <c r="AB50" s="34"/>
      <c r="AC50" s="34"/>
      <c r="AD50" s="31"/>
      <c r="AE50" s="31"/>
      <c r="AF50" s="31"/>
      <c r="AG50" s="31"/>
      <c r="AH50" s="31"/>
    </row>
    <row r="51" spans="1:34" ht="14.5" x14ac:dyDescent="0.35">
      <c r="A51" s="114"/>
      <c r="B51" s="66"/>
      <c r="C51" s="100"/>
      <c r="D51" s="69"/>
      <c r="E51" s="69"/>
      <c r="F51" s="69"/>
      <c r="G51" s="69"/>
      <c r="H51" s="67"/>
      <c r="I51" s="68"/>
      <c r="J51" s="46"/>
      <c r="K51" s="46"/>
      <c r="L51" s="65"/>
      <c r="M51" s="66"/>
      <c r="N51" s="72"/>
      <c r="O51" s="72"/>
      <c r="P51" s="69"/>
      <c r="Q51" s="69"/>
      <c r="R51" s="69"/>
      <c r="S51" s="69"/>
      <c r="T51" s="70"/>
      <c r="U51" s="47"/>
      <c r="V51" s="46"/>
      <c r="W51" s="46"/>
      <c r="X51" s="47"/>
      <c r="Y51" s="95"/>
      <c r="Z51" s="34"/>
      <c r="AA51" s="34"/>
      <c r="AB51" s="34"/>
      <c r="AC51" s="34"/>
      <c r="AD51" s="31"/>
      <c r="AE51" s="31"/>
      <c r="AF51" s="31"/>
      <c r="AG51" s="31"/>
      <c r="AH51" s="31"/>
    </row>
    <row r="52" spans="1:34" ht="15" thickBot="1" x14ac:dyDescent="0.4">
      <c r="A52" s="96"/>
      <c r="B52" s="81"/>
      <c r="C52" s="82"/>
      <c r="D52" s="83"/>
      <c r="E52" s="83"/>
      <c r="F52" s="83"/>
      <c r="G52" s="83"/>
      <c r="H52" s="83"/>
      <c r="I52" s="84"/>
      <c r="J52" s="46"/>
      <c r="K52" s="46"/>
      <c r="L52" s="80"/>
      <c r="M52" s="85"/>
      <c r="N52" s="74"/>
      <c r="O52" s="74"/>
      <c r="P52" s="86"/>
      <c r="Q52" s="86"/>
      <c r="R52" s="86"/>
      <c r="S52" s="86"/>
      <c r="T52" s="87"/>
      <c r="U52" s="47"/>
      <c r="V52" s="46"/>
      <c r="W52" s="46"/>
      <c r="X52" s="47"/>
      <c r="Y52" s="95"/>
      <c r="Z52" s="34"/>
      <c r="AA52" s="34"/>
      <c r="AB52" s="34"/>
      <c r="AC52" s="34"/>
      <c r="AD52" s="31"/>
      <c r="AE52" s="31"/>
      <c r="AF52" s="31"/>
      <c r="AG52" s="31"/>
      <c r="AH52" s="31"/>
    </row>
    <row r="53" spans="1:34" ht="13.5" thickBot="1" x14ac:dyDescent="0.35">
      <c r="A53" s="75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7"/>
      <c r="M53" s="77"/>
      <c r="N53" s="77"/>
      <c r="O53" s="77"/>
      <c r="P53" s="77"/>
      <c r="Q53" s="77"/>
      <c r="R53" s="77"/>
      <c r="S53" s="77"/>
      <c r="T53" s="78"/>
      <c r="U53" s="78"/>
      <c r="V53" s="77"/>
      <c r="W53" s="78"/>
      <c r="X53" s="78"/>
      <c r="Y53" s="97"/>
      <c r="Z53" s="35"/>
      <c r="AA53" s="35"/>
      <c r="AB53" s="35"/>
      <c r="AC53" s="35"/>
      <c r="AD53" s="31"/>
      <c r="AE53" s="31"/>
      <c r="AF53" s="31"/>
      <c r="AG53" s="31"/>
      <c r="AH53" s="31"/>
    </row>
    <row r="54" spans="1:34" x14ac:dyDescent="0.3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79"/>
      <c r="M54" s="79"/>
      <c r="N54" s="79"/>
      <c r="O54" s="79"/>
      <c r="P54" s="79"/>
      <c r="Q54" s="79"/>
      <c r="R54" s="79"/>
      <c r="S54" s="79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1"/>
      <c r="AE54" s="31"/>
      <c r="AF54" s="31"/>
      <c r="AG54" s="31"/>
      <c r="AH54" s="31"/>
    </row>
    <row r="55" spans="1:34" x14ac:dyDescent="0.3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79"/>
      <c r="M55" s="79"/>
      <c r="N55" s="79"/>
      <c r="O55" s="79"/>
      <c r="P55" s="79"/>
      <c r="Q55" s="79"/>
      <c r="R55" s="79"/>
      <c r="S55" s="79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1"/>
      <c r="AE55" s="31"/>
      <c r="AF55" s="31"/>
      <c r="AG55" s="31"/>
      <c r="AH55" s="31"/>
    </row>
    <row r="56" spans="1:34" x14ac:dyDescent="0.3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79"/>
      <c r="M56" s="79"/>
      <c r="N56" s="79"/>
      <c r="O56" s="79"/>
      <c r="P56" s="79"/>
      <c r="Q56" s="79"/>
      <c r="R56" s="79"/>
      <c r="S56" s="79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1"/>
      <c r="AE56" s="31"/>
      <c r="AF56" s="31"/>
      <c r="AG56" s="31"/>
      <c r="AH56" s="31"/>
    </row>
    <row r="57" spans="1:34" x14ac:dyDescent="0.3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79"/>
      <c r="M57" s="79"/>
      <c r="N57" s="79"/>
      <c r="O57" s="79"/>
      <c r="P57" s="79"/>
      <c r="Q57" s="79"/>
      <c r="R57" s="79"/>
      <c r="S57" s="79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1"/>
      <c r="AE57" s="31"/>
      <c r="AF57" s="31"/>
      <c r="AG57" s="31"/>
      <c r="AH57" s="31"/>
    </row>
    <row r="58" spans="1:34" x14ac:dyDescent="0.3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79"/>
      <c r="M58" s="79"/>
      <c r="N58" s="79"/>
      <c r="O58" s="79"/>
      <c r="P58" s="79"/>
      <c r="Q58" s="79"/>
      <c r="R58" s="79"/>
      <c r="S58" s="79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1"/>
      <c r="AE58" s="31"/>
      <c r="AF58" s="31"/>
      <c r="AG58" s="31"/>
      <c r="AH58" s="31"/>
    </row>
    <row r="59" spans="1:34" x14ac:dyDescent="0.3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79"/>
      <c r="M59" s="79"/>
      <c r="N59" s="79"/>
      <c r="O59" s="79"/>
      <c r="P59" s="79"/>
      <c r="Q59" s="79"/>
      <c r="R59" s="79"/>
      <c r="S59" s="79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1"/>
      <c r="AE59" s="31"/>
      <c r="AF59" s="31"/>
      <c r="AG59" s="31"/>
      <c r="AH59" s="31"/>
    </row>
    <row r="60" spans="1:34" x14ac:dyDescent="0.3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79"/>
      <c r="M60" s="79"/>
      <c r="N60" s="79"/>
      <c r="O60" s="79"/>
      <c r="P60" s="79"/>
      <c r="Q60" s="79"/>
      <c r="R60" s="79"/>
      <c r="S60" s="79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1"/>
      <c r="AE60" s="31"/>
      <c r="AF60" s="31"/>
      <c r="AG60" s="31"/>
      <c r="AH60" s="31"/>
    </row>
    <row r="61" spans="1:34" x14ac:dyDescent="0.3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1"/>
      <c r="AE61" s="31"/>
      <c r="AF61" s="31"/>
      <c r="AG61" s="31"/>
      <c r="AH61" s="31"/>
    </row>
    <row r="62" spans="1:34" x14ac:dyDescent="0.3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1"/>
      <c r="AE62" s="31"/>
      <c r="AF62" s="31"/>
      <c r="AG62" s="31"/>
      <c r="AH62" s="31"/>
    </row>
    <row r="63" spans="1:34" x14ac:dyDescent="0.3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1"/>
      <c r="AE63" s="31"/>
      <c r="AF63" s="31"/>
      <c r="AG63" s="31"/>
      <c r="AH63" s="31"/>
    </row>
    <row r="64" spans="1:34" x14ac:dyDescent="0.3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1"/>
      <c r="AE64" s="31"/>
      <c r="AF64" s="31"/>
      <c r="AG64" s="31"/>
      <c r="AH64" s="31"/>
    </row>
    <row r="65" spans="1:34" x14ac:dyDescent="0.3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1"/>
      <c r="AA65" s="31"/>
      <c r="AB65" s="31"/>
      <c r="AC65" s="31"/>
      <c r="AD65" s="31"/>
      <c r="AE65" s="31"/>
      <c r="AF65" s="31"/>
      <c r="AG65" s="31"/>
      <c r="AH65" s="31"/>
    </row>
    <row r="66" spans="1:34" x14ac:dyDescent="0.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1"/>
      <c r="AA66" s="31"/>
      <c r="AB66" s="31"/>
      <c r="AC66" s="31"/>
      <c r="AD66" s="31"/>
      <c r="AE66" s="31"/>
      <c r="AF66" s="31"/>
      <c r="AG66" s="31"/>
      <c r="AH66" s="31"/>
    </row>
    <row r="67" spans="1:34" x14ac:dyDescent="0.3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1"/>
      <c r="AA67" s="31"/>
      <c r="AB67" s="31"/>
      <c r="AC67" s="31"/>
      <c r="AD67" s="31"/>
      <c r="AE67" s="31"/>
      <c r="AF67" s="31"/>
      <c r="AG67" s="31"/>
      <c r="AH67" s="31"/>
    </row>
    <row r="68" spans="1:34" ht="14.5" x14ac:dyDescent="0.35">
      <c r="A68" s="34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1"/>
      <c r="AA68" s="31"/>
      <c r="AB68" s="31"/>
      <c r="AC68" s="31"/>
      <c r="AD68" s="31"/>
      <c r="AE68" s="31"/>
      <c r="AF68" s="31"/>
      <c r="AG68" s="31"/>
      <c r="AH68" s="31"/>
    </row>
    <row r="69" spans="1:34" ht="14.5" x14ac:dyDescent="0.35">
      <c r="A69" s="34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4"/>
      <c r="V69" s="34"/>
      <c r="W69" s="35"/>
      <c r="X69" s="34"/>
      <c r="Y69" s="34"/>
      <c r="Z69" s="31"/>
      <c r="AA69" s="31"/>
      <c r="AB69" s="31"/>
      <c r="AC69" s="31"/>
      <c r="AD69" s="31"/>
      <c r="AE69" s="31"/>
      <c r="AF69" s="31"/>
      <c r="AG69" s="31"/>
      <c r="AH69" s="31"/>
    </row>
    <row r="70" spans="1:34" ht="14.5" x14ac:dyDescent="0.35">
      <c r="A70" s="34"/>
      <c r="B70" s="35"/>
      <c r="C70" s="35"/>
      <c r="D70" s="35"/>
      <c r="E70" s="35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1"/>
      <c r="AA70" s="31"/>
      <c r="AB70" s="31"/>
      <c r="AC70" s="31"/>
      <c r="AD70" s="31"/>
      <c r="AE70" s="31"/>
      <c r="AF70" s="31"/>
      <c r="AG70" s="31"/>
      <c r="AH70" s="31"/>
    </row>
    <row r="71" spans="1:34" ht="14.5" x14ac:dyDescent="0.35">
      <c r="A71" s="34"/>
      <c r="B71" s="35"/>
      <c r="C71" s="35"/>
      <c r="D71" s="35"/>
      <c r="E71" s="35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1"/>
      <c r="AA71" s="31"/>
      <c r="AB71" s="31"/>
      <c r="AC71" s="31"/>
      <c r="AD71" s="31"/>
      <c r="AE71" s="31"/>
      <c r="AF71" s="31"/>
      <c r="AG71" s="31"/>
      <c r="AH71" s="31"/>
    </row>
  </sheetData>
  <mergeCells count="103">
    <mergeCell ref="P14:S14"/>
    <mergeCell ref="L15:O16"/>
    <mergeCell ref="L17:O18"/>
    <mergeCell ref="O21:O24"/>
    <mergeCell ref="O26:O29"/>
    <mergeCell ref="Q15:Q18"/>
    <mergeCell ref="L14:O14"/>
    <mergeCell ref="H8:K9"/>
    <mergeCell ref="L5:O5"/>
    <mergeCell ref="S10:S13"/>
    <mergeCell ref="R10:R13"/>
    <mergeCell ref="P8:S9"/>
    <mergeCell ref="M12:M13"/>
    <mergeCell ref="N12:N13"/>
    <mergeCell ref="O12:O13"/>
    <mergeCell ref="P5:S5"/>
    <mergeCell ref="L12:L13"/>
    <mergeCell ref="L10:O11"/>
    <mergeCell ref="D15:D18"/>
    <mergeCell ref="E15:E18"/>
    <mergeCell ref="F15:F18"/>
    <mergeCell ref="G15:G18"/>
    <mergeCell ref="D21:F24"/>
    <mergeCell ref="L21:L24"/>
    <mergeCell ref="N21:N24"/>
    <mergeCell ref="N26:N29"/>
    <mergeCell ref="R21:R24"/>
    <mergeCell ref="P19:S20"/>
    <mergeCell ref="I26:I29"/>
    <mergeCell ref="Q21:Q24"/>
    <mergeCell ref="P26:S29"/>
    <mergeCell ref="J26:J29"/>
    <mergeCell ref="M26:M29"/>
    <mergeCell ref="J21:J24"/>
    <mergeCell ref="G26:G29"/>
    <mergeCell ref="D26:D29"/>
    <mergeCell ref="F26:F29"/>
    <mergeCell ref="B29:C30"/>
    <mergeCell ref="D19:G20"/>
    <mergeCell ref="D31:G39"/>
    <mergeCell ref="P15:P18"/>
    <mergeCell ref="P31:S39"/>
    <mergeCell ref="R15:R18"/>
    <mergeCell ref="B31:C39"/>
    <mergeCell ref="B26:C28"/>
    <mergeCell ref="E26:E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P30:S30"/>
    <mergeCell ref="L25:O25"/>
    <mergeCell ref="H31:K39"/>
    <mergeCell ref="H30:K30"/>
    <mergeCell ref="D30:G30"/>
    <mergeCell ref="D25:G25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I10:I13"/>
    <mergeCell ref="J10:J13"/>
    <mergeCell ref="K10:K13"/>
    <mergeCell ref="A5:A7"/>
    <mergeCell ref="D10:G11"/>
    <mergeCell ref="D12:G13"/>
    <mergeCell ref="D8:G9"/>
    <mergeCell ref="D14:G14"/>
    <mergeCell ref="L8:O9"/>
    <mergeCell ref="P10:P13"/>
    <mergeCell ref="Q10:Q13"/>
    <mergeCell ref="Z5:AC6"/>
    <mergeCell ref="I21:I24"/>
    <mergeCell ref="H26:H29"/>
    <mergeCell ref="J15:J18"/>
    <mergeCell ref="L31:O34"/>
    <mergeCell ref="L35:O39"/>
    <mergeCell ref="H15:H18"/>
    <mergeCell ref="L19:O20"/>
    <mergeCell ref="K21:K24"/>
    <mergeCell ref="H21:H24"/>
    <mergeCell ref="L30:O30"/>
    <mergeCell ref="K26:K29"/>
    <mergeCell ref="K15:K18"/>
    <mergeCell ref="L26:L29"/>
    <mergeCell ref="H19:K20"/>
    <mergeCell ref="W5:Y5"/>
    <mergeCell ref="W6:Y6"/>
    <mergeCell ref="T5:V5"/>
    <mergeCell ref="L6:O6"/>
    <mergeCell ref="P6:S6"/>
    <mergeCell ref="T6:V6"/>
  </mergeCells>
  <hyperlinks>
    <hyperlink ref="B7:C7" r:id="rId1" display="Virtual Rm 1"/>
    <hyperlink ref="G7" r:id="rId2"/>
    <hyperlink ref="E7" r:id="rId3"/>
    <hyperlink ref="D7" r:id="rId4"/>
    <hyperlink ref="F7" r:id="rId5"/>
    <hyperlink ref="B26:C28" r:id="rId6" display="WIRELESS CHAIRS MTG"/>
    <hyperlink ref="K7" r:id="rId7"/>
    <hyperlink ref="I7" r:id="rId8"/>
    <hyperlink ref="H7" r:id="rId9"/>
    <hyperlink ref="J7" r:id="rId10"/>
    <hyperlink ref="O7" r:id="rId11"/>
    <hyperlink ref="M7" r:id="rId12"/>
    <hyperlink ref="L7" r:id="rId13"/>
    <hyperlink ref="N7" r:id="rId14"/>
    <hyperlink ref="S7" r:id="rId15"/>
    <hyperlink ref="Q7" r:id="rId16"/>
    <hyperlink ref="P7" r:id="rId17"/>
    <hyperlink ref="R7" r:id="rId18"/>
    <hyperlink ref="D21:F24" r:id="rId19" display="https://www.ieee802.org/802tele_calendar.html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TG 3mb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2023-09-12T08:03:56Z</dcterms:modified>
</cp:coreProperties>
</file>