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C:\Users\Marco.Hernandez\Documents\Projects\IEEE SA\P802.15.6a\Meetings\5 September\11\"/>
    </mc:Choice>
  </mc:AlternateContent>
  <xr:revisionPtr revIDLastSave="0" documentId="13_ncr:1_{55BBEE8A-8752-4037-9287-ECF20EEADF76}" xr6:coauthVersionLast="47" xr6:coauthVersionMax="47" xr10:uidLastSave="{00000000-0000-0000-0000-000000000000}"/>
  <bookViews>
    <workbookView xWindow="-110" yWindow="-110" windowWidth="25820" windowHeight="1390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1" l="1"/>
</calcChain>
</file>

<file path=xl/sharedStrings.xml><?xml version="1.0" encoding="utf-8"?>
<sst xmlns="http://schemas.openxmlformats.org/spreadsheetml/2006/main" count="198" uniqueCount="131">
  <si>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</si>
  <si>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</si>
  <si>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</si>
  <si>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</si>
  <si>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</si>
  <si>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</si>
  <si>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</si>
  <si>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</si>
  <si>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</si>
  <si>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</si>
  <si>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</si>
  <si>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</si>
  <si>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</si>
  <si>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</si>
  <si>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</si>
  <si>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</si>
  <si>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</si>
  <si>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</si>
  <si>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</si>
  <si>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</si>
  <si>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</si>
  <si>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</si>
  <si>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</si>
  <si>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</si>
  <si>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</si>
  <si>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</si>
  <si>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</si>
  <si>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</si>
  <si>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</si>
  <si>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</si>
  <si>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</si>
  <si>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</si>
  <si>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</si>
  <si>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</si>
  <si>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</si>
  <si>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</si>
  <si>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</si>
  <si>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</si>
  <si>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</si>
  <si>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</si>
  <si>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</si>
  <si>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</si>
  <si>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</si>
  <si>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</si>
  <si>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</si>
  <si>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</si>
  <si>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</si>
  <si>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</si>
  <si>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</si>
  <si>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</si>
  <si>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</si>
  <si>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</si>
  <si>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</si>
  <si>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</si>
  <si>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</si>
  <si>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</si>
  <si>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</si>
  <si>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</si>
  <si>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</si>
  <si>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</si>
  <si>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</si>
  <si>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</si>
  <si>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</si>
  <si>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</si>
  <si>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</si>
  <si>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</si>
  <si>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</si>
  <si>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</si>
  <si>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</si>
  <si>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</si>
  <si>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</si>
  <si>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</si>
  <si>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</si>
  <si>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</si>
  <si>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</si>
  <si>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</si>
  <si>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</si>
  <si>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</si>
  <si>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</si>
  <si>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</si>
  <si>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</si>
  <si>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</si>
  <si>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</si>
  <si>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</si>
  <si>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</si>
  <si>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September 11th, 2023</t>
  </si>
  <si>
    <t>Discussion</t>
  </si>
  <si>
    <t>Comment-Resolution Database for Pre-Ballot WG</t>
  </si>
  <si>
    <t>Doc: P802.15-23-0476-00-6ma</t>
  </si>
  <si>
    <t>September 2023</t>
  </si>
  <si>
    <t>Accepted in principle.
Define HRP MAC in clause 4.</t>
  </si>
  <si>
    <t xml:space="preserve">Accepted in principle.
Describe control channel and common data channel functional description in the operating frequency bands. </t>
  </si>
  <si>
    <t>Accepted in principle.
Describe NMP functional description.</t>
  </si>
  <si>
    <t>Accepted in principle.
Describe CAP and CFP functional description and length of CAP and CFP.</t>
  </si>
  <si>
    <t>Accepted.</t>
  </si>
  <si>
    <t>Hiroki Saito</t>
    <phoneticPr fontId="9"/>
  </si>
  <si>
    <t>Editorial</t>
  </si>
  <si>
    <t>5.2.1.1.7</t>
    <phoneticPr fontId="9"/>
  </si>
  <si>
    <t xml:space="preserve">Reference source not found.", which seems to be an error in the reference source, is found in the text. (I checked the entire document for similar errors and found no others.)
</t>
    <phoneticPr fontId="9"/>
  </si>
  <si>
    <t>Enter the correct reference.</t>
    <phoneticPr fontId="9"/>
  </si>
  <si>
    <t>Yasuharu Amezawa. 
Yoshinori Masaoka</t>
    <phoneticPr fontId="2" type="noConversion"/>
  </si>
  <si>
    <t>5.8.1</t>
    <phoneticPr fontId="15"/>
  </si>
  <si>
    <t>5.8.3.4</t>
    <phoneticPr fontId="15"/>
  </si>
  <si>
    <t>6.17.3</t>
    <phoneticPr fontId="15"/>
  </si>
  <si>
    <t>6.17.5</t>
    <phoneticPr fontId="15"/>
  </si>
  <si>
    <t>9.</t>
    <phoneticPr fontId="15"/>
  </si>
  <si>
    <t>9.1.1</t>
    <phoneticPr fontId="15"/>
  </si>
  <si>
    <t>9.1.2.1.7</t>
    <phoneticPr fontId="15"/>
  </si>
  <si>
    <t>9.1.2.1.8</t>
    <phoneticPr fontId="15"/>
  </si>
  <si>
    <t>9.1.3.1</t>
    <phoneticPr fontId="15"/>
  </si>
  <si>
    <r>
      <t>Although there is a statement "Data channel (DC) with a superframe structure for data transmission and ranging," is the ranging pursued between coordinator and hub?
The following statement seems to mean if the ranging is pursued between coordinators each other.</t>
    </r>
    <r>
      <rPr>
        <sz val="10"/>
        <rFont val="ＭＳ Ｐゴシック"/>
        <family val="2"/>
        <charset val="128"/>
      </rPr>
      <t xml:space="preserve">
9.1.16.1.1 General
"This specification is for ranging, relative positioning, and localization for human and vehicle body area networks (HBAN and VBAN) using Ultra-Wide Band (UWB) physical layer (PHY) that uses two-way ranging (TWR) technology."</t>
    </r>
  </si>
  <si>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</si>
  <si>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</si>
  <si>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</si>
  <si>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</si>
  <si>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</si>
  <si>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 xml:space="preserve">Current availabel devices for 15.4z may not dynamically changepacket mode( Frame type in Table 54). </t>
    <phoneticPr fontId="15"/>
  </si>
  <si>
    <t>If Kasami sequence is applied in preamble, current availabe devices for 15.4z may not indentify the preamble. Is it OK?</t>
    <phoneticPr fontId="15"/>
  </si>
  <si>
    <t>Rejected.
6ma is a revision, the entire Std 2012 is open for revision.</t>
  </si>
  <si>
    <t>If there are two modes, it should be better to denote them as Mode 1 and Mode 2 instead of Mode 1 and Mode 3.</t>
  </si>
  <si>
    <t>If FM-UWB is not updated, it sgould not be included in this revision.</t>
  </si>
  <si>
    <t>Accepted in principle.
Add NB CCA for 6ma HRP UWB</t>
  </si>
  <si>
    <r>
      <t xml:space="preserve">newly joined BAN searches beacon access phase and relocates the beacon slot with beacon slot assign rules
</t>
    </r>
    <r>
      <rPr>
        <sz val="10"/>
        <rFont val="ＭＳ Ｐゴシック"/>
        <family val="2"/>
        <charset val="128"/>
      </rPr>
      <t>上記動作を考慮すると、</t>
    </r>
    <r>
      <rPr>
        <sz val="10"/>
        <rFont val="Arial"/>
        <family val="2"/>
      </rPr>
      <t>becon slot</t>
    </r>
    <r>
      <rPr>
        <sz val="10"/>
        <rFont val="ＭＳ Ｐゴシック"/>
        <family val="2"/>
        <charset val="128"/>
      </rPr>
      <t>の変更過渡期に</t>
    </r>
    <r>
      <rPr>
        <sz val="10"/>
        <rFont val="Arial"/>
        <family val="2"/>
      </rPr>
      <t>node</t>
    </r>
    <r>
      <rPr>
        <sz val="10"/>
        <rFont val="ＭＳ Ｐゴシック"/>
        <family val="2"/>
        <charset val="128"/>
      </rPr>
      <t>からの送信抑止等の機能が必要と考えます。</t>
    </r>
    <r>
      <rPr>
        <sz val="10"/>
        <rFont val="Calibri"/>
        <family val="2"/>
        <scheme val="minor"/>
      </rPr>
      <t>Considering the above operation, we think that a function such as suppressing transmission from the node during the transition period of becon slot change is necessary.</t>
    </r>
  </si>
  <si>
    <t>Accepted in principle.
The node cannot transmit any packet in the transition period</t>
  </si>
  <si>
    <t>please make corresponding change.</t>
  </si>
  <si>
    <t xml:space="preserve">Accepted in principle.
Clarify the statement in line 3. </t>
  </si>
  <si>
    <t>Accepted in principle.
Check CRC in 4z and how to harmonize.</t>
  </si>
  <si>
    <t xml:space="preserve">Rejected.
The std 6ma aims for new UWB implementations. </t>
  </si>
  <si>
    <t xml:space="preserve">Rejected.
The std 6ma includes Ipatov sequences as optional; hence 6ma devices can detect 4z devices. </t>
  </si>
  <si>
    <t>Accepted in principle.
Clarify the HRP MAC clause contains this subclause.</t>
  </si>
  <si>
    <t>Accepted in principle.
Describe the 8 coexistence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</si>
</sst>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18">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Calibri"/>
      <family val="2"/>
      <scheme val="minor"/>
    </font>
    <font>
      <sz val="12"/>
      <color rgb="FF000000"/>
      <name val="Times New Roman"/>
      <family val="1"/>
    </font>
    <font>
      <sz val="10"/>
      <name val="Arial"/>
    </font>
    <font>
      <sz val="10"/>
      <name val="ＭＳ Ｐゴシック"/>
      <family val="2"/>
      <charset val="128"/>
    </font>
    <font>
      <sz val="10"/>
      <name val="Calibri"/>
      <family val="2"/>
      <scheme val="minor"/>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40">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8" fillId="0" borderId="2" xfId="2" applyFont="1" applyBorder="1" applyAlignment="1">
      <alignment vertical="top" wrapText="1"/>
    </xf>
    <xf numFmtId="49" fontId="0" fillId="0" borderId="0" xfId="0" applyNumberFormat="1"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wrapText="1"/>
    </xf>
    <xf numFmtId="49" fontId="0" fillId="0" borderId="0" xfId="0" applyNumberFormat="1"/>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49" fontId="0" fillId="0" borderId="0" xfId="0" applyNumberFormat="1" applyAlignment="1">
      <alignment horizontal="left"/>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xf numFmtId="0" fontId="3" fillId="0" borderId="0" xfId="0" applyFont="1" applyAlignment="1">
      <alignment horizontal="left" wrapText="1"/>
    </xf>
    <xf numFmtId="0" fontId="0" fillId="0" borderId="0" xfId="0" applyAlignment="1">
      <alignment horizontal="left"/>
    </xf>
    <xf numFmtId="0" fontId="16"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cellXfs>
  <cellStyles count="5">
    <cellStyle name="Hyperlink" xfId="3" builtinId="8"/>
    <cellStyle name="Normal" xfId="0" builtinId="0"/>
    <cellStyle name="Normal 2" xfId="1" xr:uid="{00000000-0005-0000-0000-000001000000}"/>
    <cellStyle name="Normal 2 2" xfId="2" xr:uid="{17878B2F-6410-4CD3-AE09-AB02D28CC4A0}"/>
    <cellStyle name="Normal 3" xfId="4" xr:uid="{95874129-F2DB-46FB-8320-BE6FAAD863A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C6" sqref="C6"/>
    </sheetView>
  </sheetViews>
  <sheetFormatPr defaultColWidth="9.08984375" defaultRowHeight="12.5"/>
  <cols>
    <col min="1" max="1" width="9.08984375" style="7"/>
    <col min="2" max="2" width="15.453125" style="7" customWidth="1"/>
    <col min="3" max="3" width="56.1796875" style="7" customWidth="1"/>
    <col min="4" max="4" width="39.6328125" style="7" customWidth="1"/>
    <col min="5" max="16384" width="9.08984375" style="7"/>
  </cols>
  <sheetData>
    <row r="1" spans="2:4" ht="25.5">
      <c r="B1" s="28" t="s">
        <v>89</v>
      </c>
      <c r="C1" s="16"/>
      <c r="D1" s="27" t="s">
        <v>88</v>
      </c>
    </row>
    <row r="3" spans="2:4" ht="17.5">
      <c r="C3" s="15" t="s">
        <v>84</v>
      </c>
    </row>
    <row r="4" spans="2:4" ht="17.5">
      <c r="C4" s="15" t="s">
        <v>83</v>
      </c>
    </row>
    <row r="5" spans="2:4" ht="17.5">
      <c r="C5" s="15"/>
    </row>
    <row r="6" spans="2:4" ht="15.5">
      <c r="B6" s="26" t="s">
        <v>82</v>
      </c>
      <c r="C6" s="27" t="s">
        <v>87</v>
      </c>
    </row>
    <row r="7" spans="2:4" ht="15.5">
      <c r="B7" s="26"/>
      <c r="C7" s="27"/>
    </row>
    <row r="8" spans="2:4" ht="15.5">
      <c r="B8" s="26" t="s">
        <v>81</v>
      </c>
      <c r="C8" s="25" t="s">
        <v>85</v>
      </c>
    </row>
    <row r="9" spans="2:4" ht="17.5">
      <c r="B9" s="15"/>
    </row>
    <row r="10" spans="2:4" ht="14.75" customHeight="1">
      <c r="B10" s="31" t="s">
        <v>4</v>
      </c>
      <c r="C10" s="10" t="s">
        <v>80</v>
      </c>
      <c r="D10" s="14"/>
    </row>
    <row r="11" spans="2:4" ht="15.5">
      <c r="B11" s="31"/>
      <c r="C11" s="13"/>
      <c r="D11" s="13"/>
    </row>
    <row r="12" spans="2:4" ht="15.5">
      <c r="B12" s="31"/>
      <c r="C12" s="13" t="s">
        <v>79</v>
      </c>
      <c r="D12" s="12"/>
    </row>
    <row r="13" spans="2:4" ht="15.5">
      <c r="B13" s="31"/>
      <c r="C13" s="9"/>
      <c r="D13" s="11"/>
    </row>
    <row r="14" spans="2:4" s="8" customFormat="1" ht="20.25" customHeight="1">
      <c r="B14" s="10" t="s">
        <v>5</v>
      </c>
      <c r="C14" s="32" t="s">
        <v>86</v>
      </c>
      <c r="D14" s="32"/>
    </row>
    <row r="15" spans="2:4" s="8" customFormat="1" ht="84" customHeight="1">
      <c r="B15" s="19" t="s">
        <v>6</v>
      </c>
      <c r="C15" s="32" t="s">
        <v>78</v>
      </c>
      <c r="D15" s="32"/>
    </row>
    <row r="16" spans="2:4" s="8" customFormat="1" ht="36.75" customHeight="1">
      <c r="B16" s="9" t="s">
        <v>7</v>
      </c>
      <c r="C16" s="31" t="s">
        <v>77</v>
      </c>
      <c r="D16" s="31"/>
    </row>
  </sheetData>
  <sheetProtection selectLockedCells="1" selectUnlockedCells="1"/>
  <mergeCells count="4">
    <mergeCell ref="B10:B13"/>
    <mergeCell ref="C14:D14"/>
    <mergeCell ref="C15:D15"/>
    <mergeCell ref="C16:D16"/>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tabSelected="1" topLeftCell="A2" zoomScaleNormal="100" workbookViewId="0">
      <pane ySplit="1" topLeftCell="A3" activePane="bottomLeft" state="frozen"/>
      <selection activeCell="A2" sqref="A2"/>
      <selection pane="bottomLeft" activeCell="I21" sqref="I21"/>
    </sheetView>
  </sheetViews>
  <sheetFormatPr defaultRowHeight="12.5"/>
  <cols>
    <col min="1" max="1" width="5.36328125" style="4" customWidth="1"/>
    <col min="2" max="2" width="13.81640625" style="4" customWidth="1"/>
    <col min="3" max="3" width="8.81640625" style="4" customWidth="1"/>
    <col min="4" max="4" width="10.1796875" style="4" customWidth="1"/>
    <col min="5" max="5" width="8.90625" style="1" customWidth="1"/>
    <col min="6" max="6" width="8.1796875" style="4" customWidth="1"/>
    <col min="7" max="7" width="52.6328125" style="18" customWidth="1"/>
    <col min="8" max="8" width="49.90625" style="17" customWidth="1"/>
    <col min="9" max="9" width="46.453125" style="17" customWidth="1"/>
    <col min="10" max="10" width="14.453125" style="4" customWidth="1"/>
    <col min="11" max="11" width="10.453125" style="2" customWidth="1"/>
    <col min="12" max="12" width="18.1796875" customWidth="1"/>
  </cols>
  <sheetData>
    <row r="1" spans="1:12" ht="150" customHeight="1">
      <c r="A1" s="33" t="s">
        <v>15</v>
      </c>
      <c r="B1" s="33"/>
      <c r="C1" s="33"/>
      <c r="D1" s="33"/>
      <c r="E1" s="33"/>
      <c r="F1" s="33"/>
      <c r="G1" s="33"/>
      <c r="H1" s="33"/>
      <c r="I1" s="33"/>
      <c r="J1" s="33"/>
      <c r="K1" s="33"/>
    </row>
    <row r="2" spans="1:12" ht="39" customHeight="1">
      <c r="A2" s="3" t="s">
        <v>9</v>
      </c>
      <c r="B2" s="3" t="s">
        <v>8</v>
      </c>
      <c r="C2" s="3" t="s">
        <v>3</v>
      </c>
      <c r="D2" s="3" t="s">
        <v>12</v>
      </c>
      <c r="E2" s="3" t="s">
        <v>13</v>
      </c>
      <c r="F2" s="3" t="s">
        <v>0</v>
      </c>
      <c r="G2" s="5" t="s">
        <v>1</v>
      </c>
      <c r="H2" s="5" t="s">
        <v>2</v>
      </c>
      <c r="I2" s="5" t="s">
        <v>10</v>
      </c>
      <c r="J2" s="3" t="s">
        <v>11</v>
      </c>
      <c r="K2" s="5" t="s">
        <v>14</v>
      </c>
      <c r="L2" s="6">
        <f ca="1">NOW()</f>
        <v>45181.698326736114</v>
      </c>
    </row>
    <row r="3" spans="1:12" ht="39" customHeight="1">
      <c r="A3" s="29">
        <v>21</v>
      </c>
      <c r="B3" t="s">
        <v>95</v>
      </c>
      <c r="C3" s="29" t="s">
        <v>96</v>
      </c>
      <c r="D3" s="30" t="s">
        <v>97</v>
      </c>
      <c r="E3" s="1">
        <v>19</v>
      </c>
      <c r="F3" s="3">
        <v>3</v>
      </c>
      <c r="G3" s="17" t="s">
        <v>98</v>
      </c>
      <c r="H3" s="23" t="s">
        <v>99</v>
      </c>
      <c r="I3" s="37" t="s">
        <v>94</v>
      </c>
      <c r="J3" s="3"/>
      <c r="K3" s="5"/>
      <c r="L3" s="6"/>
    </row>
    <row r="4" spans="1:12" ht="37.5">
      <c r="A4" s="4">
        <v>6</v>
      </c>
      <c r="B4" t="s">
        <v>34</v>
      </c>
      <c r="C4" t="s">
        <v>17</v>
      </c>
      <c r="D4" s="24" t="s">
        <v>35</v>
      </c>
      <c r="E4">
        <v>74</v>
      </c>
      <c r="F4">
        <v>3</v>
      </c>
      <c r="G4" s="23" t="s">
        <v>50</v>
      </c>
      <c r="H4" s="23" t="s">
        <v>51</v>
      </c>
      <c r="I4" s="17" t="s">
        <v>90</v>
      </c>
    </row>
    <row r="5" spans="1:12" ht="62.5">
      <c r="A5" s="4">
        <v>10</v>
      </c>
      <c r="B5" t="s">
        <v>34</v>
      </c>
      <c r="C5" t="s">
        <v>18</v>
      </c>
      <c r="D5" s="24" t="s">
        <v>38</v>
      </c>
      <c r="E5">
        <v>74</v>
      </c>
      <c r="F5" t="s">
        <v>48</v>
      </c>
      <c r="G5" s="23" t="s">
        <v>57</v>
      </c>
      <c r="H5" s="23" t="s">
        <v>58</v>
      </c>
      <c r="I5" s="17" t="s">
        <v>91</v>
      </c>
    </row>
    <row r="6" spans="1:12" ht="123">
      <c r="A6" s="4">
        <v>22</v>
      </c>
      <c r="B6" s="34" t="s">
        <v>100</v>
      </c>
      <c r="C6" s="35">
        <v>74</v>
      </c>
      <c r="D6" s="30" t="s">
        <v>101</v>
      </c>
      <c r="E6" s="35">
        <v>74</v>
      </c>
      <c r="F6" s="35">
        <v>13</v>
      </c>
      <c r="G6" s="34" t="s">
        <v>110</v>
      </c>
      <c r="H6" s="23" t="s">
        <v>60</v>
      </c>
      <c r="I6" s="17" t="s">
        <v>92</v>
      </c>
    </row>
    <row r="7" spans="1:12" ht="50">
      <c r="A7" s="4">
        <v>23</v>
      </c>
      <c r="B7" s="34" t="s">
        <v>100</v>
      </c>
      <c r="C7" s="35">
        <v>75</v>
      </c>
      <c r="D7" s="30" t="s">
        <v>102</v>
      </c>
      <c r="E7" s="35">
        <v>75</v>
      </c>
      <c r="F7" s="35">
        <v>14</v>
      </c>
      <c r="G7" s="34" t="s">
        <v>111</v>
      </c>
      <c r="H7" s="23" t="s">
        <v>62</v>
      </c>
      <c r="I7" s="17" t="s">
        <v>93</v>
      </c>
    </row>
    <row r="8" spans="1:12" ht="25">
      <c r="A8" s="4">
        <v>11</v>
      </c>
      <c r="B8" t="s">
        <v>34</v>
      </c>
      <c r="C8" t="s">
        <v>18</v>
      </c>
      <c r="D8" s="24" t="s">
        <v>39</v>
      </c>
      <c r="E8">
        <v>76</v>
      </c>
      <c r="F8">
        <v>10</v>
      </c>
      <c r="G8" s="23" t="s">
        <v>59</v>
      </c>
      <c r="H8" s="23" t="s">
        <v>53</v>
      </c>
      <c r="I8" s="17" t="s">
        <v>94</v>
      </c>
    </row>
    <row r="9" spans="1:12" ht="25">
      <c r="A9" s="4">
        <v>12</v>
      </c>
      <c r="B9" t="s">
        <v>34</v>
      </c>
      <c r="C9" t="s">
        <v>18</v>
      </c>
      <c r="D9" s="24" t="s">
        <v>39</v>
      </c>
      <c r="E9">
        <v>77</v>
      </c>
      <c r="F9" t="s">
        <v>49</v>
      </c>
      <c r="G9" s="23" t="s">
        <v>61</v>
      </c>
      <c r="H9" s="23" t="s">
        <v>64</v>
      </c>
      <c r="I9" s="17" t="s">
        <v>94</v>
      </c>
    </row>
    <row r="10" spans="1:12" ht="25">
      <c r="A10" s="4">
        <v>7</v>
      </c>
      <c r="B10" t="s">
        <v>34</v>
      </c>
      <c r="C10" t="s">
        <v>17</v>
      </c>
      <c r="D10" s="24" t="s">
        <v>36</v>
      </c>
      <c r="E10">
        <v>148</v>
      </c>
      <c r="F10">
        <v>3</v>
      </c>
      <c r="G10" s="23" t="s">
        <v>52</v>
      </c>
      <c r="H10" s="23" t="s">
        <v>66</v>
      </c>
      <c r="I10" s="17" t="s">
        <v>94</v>
      </c>
    </row>
    <row r="11" spans="1:12" ht="25">
      <c r="A11" s="4">
        <v>13</v>
      </c>
      <c r="B11" t="s">
        <v>34</v>
      </c>
      <c r="C11" t="s">
        <v>18</v>
      </c>
      <c r="D11" s="24" t="s">
        <v>40</v>
      </c>
      <c r="E11">
        <v>148</v>
      </c>
      <c r="F11">
        <v>19</v>
      </c>
      <c r="G11" s="23" t="s">
        <v>63</v>
      </c>
      <c r="H11" s="23" t="s">
        <v>55</v>
      </c>
      <c r="I11" s="38" t="s">
        <v>129</v>
      </c>
    </row>
    <row r="12" spans="1:12" ht="25">
      <c r="A12" s="4">
        <v>14</v>
      </c>
      <c r="B12" t="s">
        <v>34</v>
      </c>
      <c r="C12" t="s">
        <v>18</v>
      </c>
      <c r="D12" s="24" t="s">
        <v>41</v>
      </c>
      <c r="E12">
        <v>149</v>
      </c>
      <c r="F12">
        <v>9</v>
      </c>
      <c r="G12" s="23" t="s">
        <v>65</v>
      </c>
      <c r="H12" s="23" t="s">
        <v>68</v>
      </c>
      <c r="I12" s="17" t="s">
        <v>94</v>
      </c>
    </row>
    <row r="13" spans="1:12" ht="25">
      <c r="A13" s="4">
        <v>8</v>
      </c>
      <c r="B13" t="s">
        <v>34</v>
      </c>
      <c r="C13" t="s">
        <v>17</v>
      </c>
      <c r="D13" s="24" t="s">
        <v>37</v>
      </c>
      <c r="E13">
        <v>150</v>
      </c>
      <c r="F13">
        <v>11</v>
      </c>
      <c r="G13" s="23" t="s">
        <v>54</v>
      </c>
      <c r="H13" s="23" t="s">
        <v>70</v>
      </c>
      <c r="I13" s="38" t="s">
        <v>129</v>
      </c>
    </row>
    <row r="14" spans="1:12" ht="37.5">
      <c r="A14" s="4">
        <v>15</v>
      </c>
      <c r="B14" t="s">
        <v>34</v>
      </c>
      <c r="C14" t="s">
        <v>17</v>
      </c>
      <c r="D14" s="24" t="s">
        <v>42</v>
      </c>
      <c r="E14">
        <v>150</v>
      </c>
      <c r="F14">
        <v>12</v>
      </c>
      <c r="G14" s="23" t="s">
        <v>67</v>
      </c>
      <c r="H14" s="23" t="s">
        <v>72</v>
      </c>
      <c r="I14" s="17" t="s">
        <v>94</v>
      </c>
    </row>
    <row r="15" spans="1:12" ht="37.5">
      <c r="A15" s="4">
        <v>16</v>
      </c>
      <c r="B15" t="s">
        <v>34</v>
      </c>
      <c r="C15" t="s">
        <v>17</v>
      </c>
      <c r="D15" s="24" t="s">
        <v>43</v>
      </c>
      <c r="E15">
        <v>150</v>
      </c>
      <c r="F15">
        <v>23</v>
      </c>
      <c r="G15" s="23" t="s">
        <v>69</v>
      </c>
      <c r="H15" s="23" t="s">
        <v>72</v>
      </c>
      <c r="I15" s="17" t="s">
        <v>94</v>
      </c>
    </row>
    <row r="16" spans="1:12" ht="37.5">
      <c r="A16" s="4">
        <v>17</v>
      </c>
      <c r="B16" t="s">
        <v>34</v>
      </c>
      <c r="C16" t="s">
        <v>18</v>
      </c>
      <c r="D16" s="24" t="s">
        <v>44</v>
      </c>
      <c r="E16">
        <v>151</v>
      </c>
      <c r="F16">
        <v>2</v>
      </c>
      <c r="G16" s="23" t="s">
        <v>71</v>
      </c>
      <c r="H16" s="23" t="s">
        <v>72</v>
      </c>
      <c r="I16" s="17" t="s">
        <v>94</v>
      </c>
    </row>
    <row r="17" spans="1:9" ht="37.5">
      <c r="A17" s="4">
        <v>18</v>
      </c>
      <c r="B17" t="s">
        <v>34</v>
      </c>
      <c r="C17" t="s">
        <v>18</v>
      </c>
      <c r="D17" s="24" t="s">
        <v>45</v>
      </c>
      <c r="E17">
        <v>151</v>
      </c>
      <c r="F17">
        <v>29</v>
      </c>
      <c r="G17" s="23" t="s">
        <v>73</v>
      </c>
      <c r="H17" s="23" t="s">
        <v>55</v>
      </c>
      <c r="I17" s="38" t="s">
        <v>129</v>
      </c>
    </row>
    <row r="18" spans="1:9" ht="37.5">
      <c r="A18" s="4">
        <v>19</v>
      </c>
      <c r="B18" t="s">
        <v>34</v>
      </c>
      <c r="C18" t="s">
        <v>18</v>
      </c>
      <c r="D18" s="24" t="s">
        <v>46</v>
      </c>
      <c r="E18">
        <v>151</v>
      </c>
      <c r="F18">
        <v>37</v>
      </c>
      <c r="G18" s="23" t="s">
        <v>74</v>
      </c>
      <c r="H18" s="23" t="s">
        <v>76</v>
      </c>
      <c r="I18" s="38" t="s">
        <v>129</v>
      </c>
    </row>
    <row r="19" spans="1:9" ht="89">
      <c r="A19" s="4">
        <v>24</v>
      </c>
      <c r="B19" s="34" t="s">
        <v>100</v>
      </c>
      <c r="C19" s="35">
        <v>151</v>
      </c>
      <c r="D19" s="30" t="s">
        <v>103</v>
      </c>
      <c r="E19" s="35">
        <v>151</v>
      </c>
      <c r="F19" s="35">
        <v>18</v>
      </c>
      <c r="G19" s="34" t="s">
        <v>122</v>
      </c>
      <c r="H19" s="23" t="s">
        <v>26</v>
      </c>
      <c r="I19" s="38" t="s">
        <v>123</v>
      </c>
    </row>
    <row r="20" spans="1:9" ht="25">
      <c r="A20" s="4">
        <v>9</v>
      </c>
      <c r="B20" t="s">
        <v>34</v>
      </c>
      <c r="C20" t="s">
        <v>17</v>
      </c>
      <c r="D20" s="24">
        <v>6.18</v>
      </c>
      <c r="E20">
        <v>152</v>
      </c>
      <c r="F20">
        <v>5</v>
      </c>
      <c r="G20" s="23" t="s">
        <v>56</v>
      </c>
      <c r="H20" s="23" t="s">
        <v>28</v>
      </c>
      <c r="I20" s="38" t="s">
        <v>129</v>
      </c>
    </row>
    <row r="21" spans="1:9" ht="37.5">
      <c r="A21" s="4">
        <v>20</v>
      </c>
      <c r="B21" t="s">
        <v>34</v>
      </c>
      <c r="C21" t="s">
        <v>18</v>
      </c>
      <c r="D21" s="24" t="s">
        <v>47</v>
      </c>
      <c r="E21">
        <v>152</v>
      </c>
      <c r="F21">
        <v>5</v>
      </c>
      <c r="G21" s="23" t="s">
        <v>75</v>
      </c>
      <c r="H21" s="23" t="s">
        <v>30</v>
      </c>
      <c r="I21" s="38" t="s">
        <v>130</v>
      </c>
    </row>
    <row r="22" spans="1:9" ht="50">
      <c r="A22" s="4">
        <v>25</v>
      </c>
      <c r="B22" s="34" t="s">
        <v>100</v>
      </c>
      <c r="C22" s="35">
        <v>152</v>
      </c>
      <c r="D22" s="30" t="s">
        <v>104</v>
      </c>
      <c r="E22" s="35">
        <v>152</v>
      </c>
      <c r="F22" s="35">
        <v>3</v>
      </c>
      <c r="G22" s="34" t="s">
        <v>112</v>
      </c>
      <c r="H22" s="39" t="s">
        <v>124</v>
      </c>
      <c r="I22" s="38" t="s">
        <v>125</v>
      </c>
    </row>
    <row r="23" spans="1:9" ht="37.5">
      <c r="A23" s="4">
        <v>1</v>
      </c>
      <c r="B23" s="4" t="s">
        <v>16</v>
      </c>
      <c r="C23" t="s">
        <v>17</v>
      </c>
      <c r="D23" s="20" t="s">
        <v>19</v>
      </c>
      <c r="E23" s="1">
        <v>183</v>
      </c>
      <c r="F23" s="22">
        <v>1</v>
      </c>
      <c r="G23" s="23" t="s">
        <v>25</v>
      </c>
      <c r="H23" s="23" t="s">
        <v>33</v>
      </c>
      <c r="I23" s="38" t="s">
        <v>118</v>
      </c>
    </row>
    <row r="24" spans="1:9" ht="100">
      <c r="A24" s="4">
        <v>26</v>
      </c>
      <c r="B24" s="34" t="s">
        <v>100</v>
      </c>
      <c r="C24" s="35">
        <v>197</v>
      </c>
      <c r="D24" s="30" t="s">
        <v>105</v>
      </c>
      <c r="E24" s="35">
        <v>197</v>
      </c>
      <c r="F24" s="35">
        <v>13</v>
      </c>
      <c r="G24" s="34" t="s">
        <v>113</v>
      </c>
      <c r="I24" s="38" t="s">
        <v>126</v>
      </c>
    </row>
    <row r="25" spans="1:9" ht="87.5">
      <c r="A25" s="4">
        <v>27</v>
      </c>
      <c r="B25" s="34" t="s">
        <v>100</v>
      </c>
      <c r="C25" s="35">
        <v>198</v>
      </c>
      <c r="D25" s="30" t="s">
        <v>106</v>
      </c>
      <c r="E25" s="35">
        <v>198</v>
      </c>
      <c r="F25" s="35">
        <v>4</v>
      </c>
      <c r="G25" s="34" t="s">
        <v>114</v>
      </c>
      <c r="I25" s="38" t="s">
        <v>127</v>
      </c>
    </row>
    <row r="26" spans="1:9" ht="50">
      <c r="A26" s="4">
        <v>28</v>
      </c>
      <c r="B26" s="34" t="s">
        <v>100</v>
      </c>
      <c r="C26" s="35">
        <v>211</v>
      </c>
      <c r="D26" s="30" t="s">
        <v>107</v>
      </c>
      <c r="E26" s="35">
        <v>211</v>
      </c>
      <c r="F26" s="35">
        <v>5</v>
      </c>
      <c r="G26" s="36" t="s">
        <v>115</v>
      </c>
      <c r="I26" s="38" t="s">
        <v>127</v>
      </c>
    </row>
    <row r="27" spans="1:9" ht="50">
      <c r="A27" s="4">
        <v>29</v>
      </c>
      <c r="B27" s="34" t="s">
        <v>100</v>
      </c>
      <c r="C27" s="35">
        <v>211</v>
      </c>
      <c r="D27" s="30" t="s">
        <v>108</v>
      </c>
      <c r="E27" s="35">
        <v>211</v>
      </c>
      <c r="F27" s="35">
        <v>11</v>
      </c>
      <c r="G27" s="36" t="s">
        <v>116</v>
      </c>
      <c r="I27" s="38" t="s">
        <v>127</v>
      </c>
    </row>
    <row r="28" spans="1:9" ht="50">
      <c r="A28" s="4">
        <v>30</v>
      </c>
      <c r="B28" s="34" t="s">
        <v>100</v>
      </c>
      <c r="C28" s="35">
        <v>212</v>
      </c>
      <c r="D28" s="30" t="s">
        <v>109</v>
      </c>
      <c r="E28" s="35">
        <v>212</v>
      </c>
      <c r="F28" s="35">
        <v>9</v>
      </c>
      <c r="G28" s="34" t="s">
        <v>117</v>
      </c>
      <c r="I28" s="38" t="s">
        <v>128</v>
      </c>
    </row>
    <row r="29" spans="1:9" ht="25">
      <c r="A29" s="4">
        <v>2</v>
      </c>
      <c r="B29" s="4" t="s">
        <v>16</v>
      </c>
      <c r="C29" t="s">
        <v>17</v>
      </c>
      <c r="D29" s="20" t="s">
        <v>20</v>
      </c>
      <c r="E29" s="1">
        <v>238</v>
      </c>
      <c r="F29" s="22" t="s">
        <v>23</v>
      </c>
      <c r="G29" s="23" t="s">
        <v>27</v>
      </c>
      <c r="H29" s="39" t="s">
        <v>119</v>
      </c>
      <c r="I29" s="38" t="s">
        <v>94</v>
      </c>
    </row>
    <row r="30" spans="1:9" ht="25">
      <c r="A30" s="4">
        <v>3</v>
      </c>
      <c r="B30" s="4" t="s">
        <v>16</v>
      </c>
      <c r="C30" t="s">
        <v>18</v>
      </c>
      <c r="D30" s="20" t="s">
        <v>20</v>
      </c>
      <c r="E30" s="1">
        <v>238</v>
      </c>
      <c r="F30" s="1" t="s">
        <v>24</v>
      </c>
      <c r="G30" s="23" t="s">
        <v>29</v>
      </c>
      <c r="H30" s="23" t="s">
        <v>29</v>
      </c>
      <c r="I30" s="38" t="s">
        <v>121</v>
      </c>
    </row>
    <row r="31" spans="1:9" ht="25">
      <c r="A31" s="4">
        <v>4</v>
      </c>
      <c r="B31" s="4" t="s">
        <v>16</v>
      </c>
      <c r="C31" t="s">
        <v>17</v>
      </c>
      <c r="D31" s="21" t="s">
        <v>21</v>
      </c>
      <c r="E31" s="1">
        <v>278</v>
      </c>
      <c r="F31" s="1">
        <v>9</v>
      </c>
      <c r="G31" s="23" t="s">
        <v>31</v>
      </c>
      <c r="H31" s="39" t="s">
        <v>120</v>
      </c>
      <c r="I31" s="38" t="s">
        <v>94</v>
      </c>
    </row>
    <row r="32" spans="1:9" ht="25">
      <c r="A32" s="4">
        <v>5</v>
      </c>
      <c r="B32" s="4" t="s">
        <v>16</v>
      </c>
      <c r="C32" t="s">
        <v>18</v>
      </c>
      <c r="D32" s="21" t="s">
        <v>22</v>
      </c>
      <c r="E32" s="1">
        <v>278</v>
      </c>
      <c r="F32" s="1">
        <v>21</v>
      </c>
      <c r="G32" s="23" t="s">
        <v>32</v>
      </c>
      <c r="H32" s="23" t="s">
        <v>32</v>
      </c>
      <c r="I32" s="38" t="s">
        <v>94</v>
      </c>
    </row>
  </sheetData>
  <sortState xmlns:xlrd2="http://schemas.microsoft.com/office/spreadsheetml/2017/richdata2" ref="A3:G32">
    <sortCondition ref="E3:E32"/>
  </sortState>
  <mergeCells count="1">
    <mergeCell ref="A1:K1"/>
  </mergeCells>
  <phoneticPr fontId="2" type="noConversion"/>
  <dataValidations count="1">
    <dataValidation type="list" operator="equal" allowBlank="1" showErrorMessage="1" sqref="C4:C23"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Marco.Hernandez</cp:lastModifiedBy>
  <cp:lastPrinted>2022-10-19T20:39:13Z</cp:lastPrinted>
  <dcterms:created xsi:type="dcterms:W3CDTF">2003-06-20T19:21:23Z</dcterms:created>
  <dcterms:modified xsi:type="dcterms:W3CDTF">2023-09-12T13:45:56Z</dcterms:modified>
</cp:coreProperties>
</file>