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heckCompatibility="1" defaultThemeVersion="124226"/>
  <mc:AlternateContent xmlns:mc="http://schemas.openxmlformats.org/markup-compatibility/2006">
    <mc:Choice Requires="x15">
      <x15ac:absPath xmlns:x15ac="http://schemas.microsoft.com/office/spreadsheetml/2010/11/ac" url="C:\home\IEEE\IEEE802 Standard\IEEE802.15.6a&amp;6ma\2023-09 Buckhead (Atlanta), Georgia USA\"/>
    </mc:Choice>
  </mc:AlternateContent>
  <xr:revisionPtr revIDLastSave="0" documentId="8_{3AB9A174-D740-44EF-8897-BE388C21827E}" xr6:coauthVersionLast="47" xr6:coauthVersionMax="47" xr10:uidLastSave="{00000000-0000-0000-0000-000000000000}"/>
  <bookViews>
    <workbookView xWindow="-90" yWindow="-90" windowWidth="19380" windowHeight="10260" activeTab="1" xr2:uid="{00000000-000D-0000-FFFF-FFFF00000000}"/>
  </bookViews>
  <sheets>
    <sheet name="IEEE Cover" sheetId="34" r:id="rId1"/>
    <sheet name="Comments-Resolution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1" l="1"/>
</calcChain>
</file>

<file path=xl/sharedStrings.xml><?xml version="1.0" encoding="utf-8"?>
<sst xmlns="http://schemas.openxmlformats.org/spreadsheetml/2006/main" count="167" uniqueCount="117">
  <si>
    <t>Line #</t>
  </si>
  <si>
    <t>Comment</t>
  </si>
  <si>
    <t>Proposed Change</t>
  </si>
  <si>
    <t>Category</t>
  </si>
  <si>
    <t>Source</t>
  </si>
  <si>
    <t>Purpose</t>
  </si>
  <si>
    <t>Notice</t>
  </si>
  <si>
    <t>Release</t>
  </si>
  <si>
    <t>Name</t>
  </si>
  <si>
    <t>CID</t>
  </si>
  <si>
    <t>Resolution</t>
  </si>
  <si>
    <t>Last updated</t>
  </si>
  <si>
    <t>Clause #</t>
  </si>
  <si>
    <t>Page #</t>
  </si>
  <si>
    <t>Resolution done?</t>
  </si>
  <si>
    <r>
      <t xml:space="preserve"> 
</t>
    </r>
    <r>
      <rPr>
        <b/>
        <sz val="10"/>
        <color rgb="FF00B050"/>
        <rFont val="Arial"/>
        <family val="2"/>
      </rPr>
      <t>CID:</t>
    </r>
    <r>
      <rPr>
        <b/>
        <sz val="10"/>
        <rFont val="Arial"/>
        <family val="2"/>
      </rPr>
      <t xml:space="preserve"> Comment's ID.
</t>
    </r>
    <r>
      <rPr>
        <b/>
        <sz val="10"/>
        <color rgb="FF00B050"/>
        <rFont val="Arial"/>
        <family val="2"/>
      </rPr>
      <t>Resolution:</t>
    </r>
    <r>
      <rPr>
        <b/>
        <sz val="10"/>
        <rFont val="Arial"/>
        <family val="2"/>
      </rPr>
      <t xml:space="preserve">  </t>
    </r>
    <r>
      <rPr>
        <b/>
        <sz val="10"/>
        <color rgb="FF00B0F0"/>
        <rFont val="Arial"/>
        <family val="2"/>
      </rPr>
      <t>Accepted</t>
    </r>
    <r>
      <rPr>
        <b/>
        <sz val="10"/>
        <rFont val="Arial"/>
        <family val="2"/>
      </rPr>
      <t xml:space="preserve">: The proposed change is accepted as it is.
                    </t>
    </r>
    <r>
      <rPr>
        <b/>
        <sz val="10"/>
        <color rgb="FF00B0F0"/>
        <rFont val="Arial"/>
        <family val="2"/>
      </rPr>
      <t>Accepted in principle</t>
    </r>
    <r>
      <rPr>
        <b/>
        <sz val="10"/>
        <rFont val="Arial"/>
        <family val="2"/>
      </rPr>
      <t xml:space="preserve">: The proposed change concept is accepted, but the resolution contains modifications accepted by the Working Group. 
                    </t>
    </r>
    <r>
      <rPr>
        <b/>
        <sz val="10"/>
        <color rgb="FF00B0F0"/>
        <rFont val="Arial"/>
        <family val="2"/>
      </rPr>
      <t>Rejected</t>
    </r>
    <r>
      <rPr>
        <b/>
        <sz val="10"/>
        <rFont val="Arial"/>
        <family val="2"/>
      </rPr>
      <t xml:space="preserve">: The proposed change is rejected providing a reason.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 xml:space="preserve">No (blank): </t>
    </r>
    <r>
      <rPr>
        <b/>
        <sz val="10"/>
        <color theme="1"/>
        <rFont val="Arial"/>
        <family val="2"/>
      </rPr>
      <t>use</t>
    </r>
    <r>
      <rPr>
        <b/>
        <sz val="10"/>
        <color rgb="FF00B0F0"/>
        <rFont val="Arial"/>
        <family val="2"/>
      </rPr>
      <t xml:space="preserve"> </t>
    </r>
    <r>
      <rPr>
        <b/>
        <sz val="10"/>
        <color theme="1"/>
        <rFont val="Arial"/>
        <family val="2"/>
      </rPr>
      <t>by the editor f</t>
    </r>
    <r>
      <rPr>
        <b/>
        <sz val="10"/>
        <rFont val="Arial"/>
        <family val="2"/>
      </rPr>
      <t xml:space="preserve">or progress tracking.
</t>
    </r>
  </si>
  <si>
    <t>Huan Ban Li</t>
  </si>
  <si>
    <t>General</t>
  </si>
  <si>
    <t>Technical</t>
  </si>
  <si>
    <t>8</t>
    <phoneticPr fontId="11"/>
  </si>
  <si>
    <t>9.1.15.12</t>
    <phoneticPr fontId="11"/>
  </si>
  <si>
    <t>9.2.16.8</t>
    <phoneticPr fontId="11"/>
  </si>
  <si>
    <t>9.2.16.9</t>
    <phoneticPr fontId="11"/>
  </si>
  <si>
    <t>11, 12</t>
    <phoneticPr fontId="11"/>
  </si>
  <si>
    <t>11, 15</t>
    <phoneticPr fontId="11"/>
  </si>
  <si>
    <t>Many contents of this clause are the same as the original 15.6 whereas only new amendments should be provided.</t>
    <phoneticPr fontId="11"/>
  </si>
  <si>
    <t>Reduce redundant contents.</t>
    <phoneticPr fontId="11"/>
  </si>
  <si>
    <t>If there are two modes, it should be better to denote them as Mode 1 and Mode 2 instead of Mode 1 and Mode 3.</t>
    <phoneticPr fontId="11"/>
  </si>
  <si>
    <t>please make corresponding change.</t>
    <phoneticPr fontId="11"/>
  </si>
  <si>
    <t>Suggest to add an optional NB CCA mode to faciliate CCA operation among different types of UWB radios.</t>
    <phoneticPr fontId="11"/>
  </si>
  <si>
    <t>please refer to 15-23-0296-02-04ab-tfd-of-nb-cca-for-assisting-uwb-channel-access</t>
    <phoneticPr fontId="11"/>
  </si>
  <si>
    <t>If FM-UWB is not updated, it sgould not be included in this amendment.</t>
    <phoneticPr fontId="11"/>
  </si>
  <si>
    <t>Contents of this subclause overlaps with subclause 9.1.15.12.</t>
    <phoneticPr fontId="11"/>
  </si>
  <si>
    <t>Try to unify these two subclauses.</t>
    <phoneticPr fontId="11"/>
  </si>
  <si>
    <t>Seong-Soon Joo</t>
    <phoneticPr fontId="9"/>
  </si>
  <si>
    <t>5.8</t>
    <phoneticPr fontId="9"/>
  </si>
  <si>
    <t>6.16</t>
    <phoneticPr fontId="9"/>
  </si>
  <si>
    <t>6.17</t>
    <phoneticPr fontId="9"/>
  </si>
  <si>
    <t>5.8.1, 5.8.2</t>
    <phoneticPr fontId="9"/>
  </si>
  <si>
    <t>5.8.4</t>
    <phoneticPr fontId="9"/>
  </si>
  <si>
    <t>6.16.1</t>
    <phoneticPr fontId="9"/>
  </si>
  <si>
    <t>6.16.2</t>
    <phoneticPr fontId="9"/>
  </si>
  <si>
    <t>6.17.1</t>
    <phoneticPr fontId="9"/>
  </si>
  <si>
    <t>6.17.2</t>
    <phoneticPr fontId="9"/>
  </si>
  <si>
    <t>6.17.3</t>
    <phoneticPr fontId="9"/>
  </si>
  <si>
    <t>6.17.4</t>
    <phoneticPr fontId="9"/>
  </si>
  <si>
    <t>6.17.5</t>
    <phoneticPr fontId="9"/>
  </si>
  <si>
    <t>6.18</t>
    <phoneticPr fontId="9"/>
  </si>
  <si>
    <t>13, 22</t>
    <phoneticPr fontId="9"/>
  </si>
  <si>
    <t>15, 17</t>
    <phoneticPr fontId="9"/>
  </si>
  <si>
    <t xml:space="preserve">HRP MAC is used without defining the term. 
A different frame formats are specified in the sub-clause of the clause "5. MAC frame formats". </t>
    <phoneticPr fontId="9"/>
  </si>
  <si>
    <t>Deinfe the HRP MAC in clause 4.
Move sub-clause to a new clause for HRP MAC.</t>
    <phoneticPr fontId="9"/>
  </si>
  <si>
    <t>The title of sub-caluse 6.16 is the same as the title of clause 6.
sub-claus 6.16 is isolated with the leagcy MAC funtions.</t>
    <phoneticPr fontId="9"/>
  </si>
  <si>
    <t>Insert  a new clause for HRP MAC, "7. HRP MAC", in the draft.</t>
    <phoneticPr fontId="9"/>
  </si>
  <si>
    <t>sub-claus 6.17 is isolated with the leagcy MAC funtions.</t>
    <phoneticPr fontId="9"/>
  </si>
  <si>
    <t>Be a sub-clause of new clause for HRP MAC.</t>
    <phoneticPr fontId="9"/>
  </si>
  <si>
    <t>sub-claus 6.18 is isolated with the leagcy MAC funtions.</t>
    <phoneticPr fontId="9"/>
  </si>
  <si>
    <t>Control channel and Common channel are not fully described and confused in terms. 
It is not clear whether channel concepts are dependent on physical channel or on logical channel.</t>
    <phoneticPr fontId="9"/>
  </si>
  <si>
    <t>Need more comlete description on control channel and common channel.
If common chanel of 5.8.2 is about physical channel, it should be described in the 9.12 Operating ferequency bands.</t>
    <phoneticPr fontId="9"/>
  </si>
  <si>
    <t>Network Management Period (NMP) is used without defining the term.</t>
    <phoneticPr fontId="9"/>
  </si>
  <si>
    <t>Provide more complete description on NMP.</t>
    <phoneticPr fontId="9"/>
  </si>
  <si>
    <t>Contention Free Period (CFP), Contention Access Period (CAP) are used without defining the terms.</t>
    <phoneticPr fontId="9"/>
  </si>
  <si>
    <t>Provide more complete description on CFP and CAP.
Need a desription on HRP MAC superframe structure.</t>
    <phoneticPr fontId="9"/>
  </si>
  <si>
    <t xml:space="preserve">There is no prior information on how to numbering  a slot in CFP and CAP. </t>
    <phoneticPr fontId="9"/>
  </si>
  <si>
    <t>Provide complete description on HRP MAC superframe structure.</t>
    <phoneticPr fontId="9"/>
  </si>
  <si>
    <t>The meaning of "synchronize with the superframe" is not clear.</t>
    <phoneticPr fontId="9"/>
  </si>
  <si>
    <t>Provide complete description on synchronization with the other BAN superframe.</t>
    <phoneticPr fontId="9"/>
  </si>
  <si>
    <t xml:space="preserve">Sub-clause "Requirements on Dependable BAN Operation" is wirtten in incomplete sentences and is described in clause where defines Dependable BAN. </t>
    <phoneticPr fontId="9"/>
  </si>
  <si>
    <t>Provide complete sentences in a clause or remove the sub clause 6.17.1.</t>
    <phoneticPr fontId="9"/>
  </si>
  <si>
    <t>Sub-clause "Design considerations" is written in incomplete sentences and is needed to check whether contained in draft or not.</t>
    <phoneticPr fontId="9"/>
  </si>
  <si>
    <t>Remove the sub clause 6.17.2.</t>
    <phoneticPr fontId="9"/>
  </si>
  <si>
    <t>Sub-clause "Changes on Structure of Beacon Period" is written in incomplete sentecnes and is not in-lined with the HRP MAC superframe structure.</t>
    <phoneticPr fontId="9"/>
  </si>
  <si>
    <t>Provide complete description in-lined with the HRP MAC superframe structure.</t>
    <phoneticPr fontId="9"/>
  </si>
  <si>
    <t>Sub-clause  "Modified Active Superframe Interleaving with Adjustment" is written in incomplete sentecnes and is not in-lined with the HRP MAC superframe structure.</t>
    <phoneticPr fontId="9"/>
  </si>
  <si>
    <t>Sub-clause "Modified Active Superframe Interleaving Interleaving with Regulation" is written in incomplete sentecnes and is not in-lined with the HRP MAC superframe structure.</t>
    <phoneticPr fontId="9"/>
  </si>
  <si>
    <t>Sub-clause "Class of coexistence environment" is written in incomplet setneces and is needed to check where is adequate place.</t>
    <phoneticPr fontId="9"/>
  </si>
  <si>
    <t>Provide complete description and move to clause 4.</t>
    <phoneticPr fontId="9"/>
  </si>
  <si>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</si>
  <si>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</si>
  <si>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Ryuji Kohno; YRP-IAI, Japn, YNU, Japan</t>
  </si>
  <si>
    <t>Marco Hernandez; YRP-IAI, Japan, CWC Oulu Univ. Finland</t>
  </si>
  <si>
    <t>Date submitted</t>
  </si>
  <si>
    <t>Title</t>
  </si>
  <si>
    <t>Wireless Specialty Networks</t>
  </si>
  <si>
    <t>IEEE 802.15</t>
  </si>
  <si>
    <t>September 11th, 2023</t>
  </si>
  <si>
    <t>Discussion</t>
  </si>
  <si>
    <t>Comment-Resolution Database for Pre-Ballot WG</t>
  </si>
  <si>
    <t>Doc: P802.15-23-0476-00-6ma</t>
  </si>
  <si>
    <t>September 2023</t>
  </si>
  <si>
    <t>Hiroki Saito</t>
    <phoneticPr fontId="15"/>
  </si>
  <si>
    <t>5.2.1.1.7</t>
    <phoneticPr fontId="15"/>
  </si>
  <si>
    <t xml:space="preserve">Reference source not found.", which seems to be an error in the reference source, is found in the text. (I checked the entire document for similar errors and found no others.)
</t>
    <phoneticPr fontId="15"/>
  </si>
  <si>
    <t>Enter the correct reference.</t>
    <phoneticPr fontId="15"/>
  </si>
  <si>
    <t>Editorial</t>
  </si>
  <si>
    <t>Yes</t>
  </si>
  <si>
    <t>Editorial</t>
    <phoneticPr fontId="2" type="noConversion"/>
  </si>
  <si>
    <t>5.8.1</t>
    <phoneticPr fontId="15"/>
  </si>
  <si>
    <t>5.8.3.4</t>
    <phoneticPr fontId="15"/>
  </si>
  <si>
    <t>6.17.3</t>
    <phoneticPr fontId="15"/>
  </si>
  <si>
    <r>
      <t xml:space="preserve">newly joined BAN searches beacon access phase and relocates the beacon slot with beacon slot assign rules
</t>
    </r>
    <r>
      <rPr>
        <sz val="10"/>
        <rFont val="ＭＳ Ｐゴシック"/>
        <family val="2"/>
        <charset val="128"/>
      </rPr>
      <t>上記動作を考慮すると、</t>
    </r>
    <r>
      <rPr>
        <sz val="10"/>
        <rFont val="Arial"/>
        <family val="2"/>
      </rPr>
      <t>becon slot</t>
    </r>
    <r>
      <rPr>
        <sz val="10"/>
        <rFont val="ＭＳ Ｐゴシック"/>
        <family val="2"/>
        <charset val="128"/>
      </rPr>
      <t>の変更過渡期に</t>
    </r>
    <r>
      <rPr>
        <sz val="10"/>
        <rFont val="Arial"/>
        <family val="2"/>
      </rPr>
      <t>node</t>
    </r>
    <r>
      <rPr>
        <sz val="10"/>
        <rFont val="ＭＳ Ｐゴシック"/>
        <family val="2"/>
        <charset val="128"/>
      </rPr>
      <t>からの送信抑止等の機能が必要と考えます。</t>
    </r>
    <rPh sb="106" eb="108">
      <t>ジョウキ</t>
    </rPh>
    <rPh sb="108" eb="110">
      <t>ドウサ</t>
    </rPh>
    <rPh sb="111" eb="113">
      <t>コウリョ</t>
    </rPh>
    <rPh sb="128" eb="130">
      <t>ヘンコウ</t>
    </rPh>
    <rPh sb="130" eb="133">
      <t>カトキ</t>
    </rPh>
    <rPh sb="141" eb="143">
      <t>ソウシン</t>
    </rPh>
    <rPh sb="143" eb="145">
      <t>ヨクシ</t>
    </rPh>
    <rPh sb="145" eb="146">
      <t>ナド</t>
    </rPh>
    <rPh sb="147" eb="149">
      <t>キノウ</t>
    </rPh>
    <rPh sb="150" eb="152">
      <t>ヒツヨウ</t>
    </rPh>
    <rPh sb="153" eb="154">
      <t>カンガ</t>
    </rPh>
    <phoneticPr fontId="15"/>
  </si>
  <si>
    <t>6.17.5</t>
    <phoneticPr fontId="15"/>
  </si>
  <si>
    <t>9.</t>
    <phoneticPr fontId="15"/>
  </si>
  <si>
    <t>9.1.1</t>
    <phoneticPr fontId="15"/>
  </si>
  <si>
    <t>9.1.2.1.7</t>
    <phoneticPr fontId="15"/>
  </si>
  <si>
    <t>9.1.2.1.8</t>
    <phoneticPr fontId="15"/>
  </si>
  <si>
    <t>9.1.3.1</t>
    <phoneticPr fontId="15"/>
  </si>
  <si>
    <t>Yasuharu Amezawa. 
Yoshinori Masaoka</t>
    <phoneticPr fontId="2" type="noConversion"/>
  </si>
  <si>
    <t>Technical</t>
    <phoneticPr fontId="2" type="noConversion"/>
  </si>
  <si>
    <r>
      <t>Although there is a statement "Data channel (DC) with a superframe structure for data transmission and ranging," is the ranging pursued between coordinator and hub?
The following statement seems to mean if the ranging is pursued between coordinators each other.</t>
    </r>
    <r>
      <rPr>
        <sz val="10"/>
        <rFont val="ＭＳ Ｐゴシック"/>
        <family val="2"/>
        <charset val="128"/>
      </rPr>
      <t xml:space="preserve">
9.1.16.1.1 General
"This specification is for ranging, relative positioning, and localization for human and vehicle body area networks (HBAN and VBAN) using Ultra-Wide Band (UWB) physical layer (PHY) that uses two-way ranging (TWR) technology."</t>
    </r>
    <phoneticPr fontId="15"/>
  </si>
  <si>
    <t>Although the same value (=0) is assumed as IEEE 802.15.4-2012, is ti necessar to identify difference between 15.4 and 15.6ma? In the farme structure described hereafter between  15.4 and 15.6ma.</t>
    <phoneticPr fontId="15"/>
  </si>
  <si>
    <t>There is the statement "BAP &gt; EAP &gt; Scheduled MAP &gt; RAP &gt; CAP," does it pursue not in the access phase of CAP/CFP but does it 5 in the access pheses as the same as 802.15.6-2012?
It is different from the definition of D-Beacon.</t>
    <phoneticPr fontId="15"/>
  </si>
  <si>
    <t>Although there is the statement "The PLCP constructs the PHY layer protocol data unit (PPDU) by concatenating the synchronization header(SHR), physical layer header (PHR), physical layer service data unit (PSDU) that encapsulates MPDUs, and the frame check sequence (FCS) formed by the parity bits of a cyclic-redundancy code (CRC), respectively." does FCS(CRC) given in PHY?  In case current available devices in 15.4z may not be implementable.</t>
    <phoneticPr fontId="15"/>
  </si>
  <si>
    <t>Although there is the satement "The order of building blocks depends on the use case and it is set up after association and signaled by an application to the PLCP according to Table 54. At start-up the UWB frame type shall be set to one (communication) regardless of the application." current available devices for 15.4z may not purform change dynamically packet mode(Frame type in Table 54).</t>
    <phoneticPr fontId="15"/>
  </si>
  <si>
    <t>In current avauilable devices for 15.4z, there is no way to control in mixed between for ranging and not for ranging.</t>
    <phoneticPr fontId="15"/>
  </si>
  <si>
    <t>If Kasami sequence is applied in preamble, current availabe devices for 15.4z may not indentify the preamble. Is it OK?</t>
    <phoneticPr fontId="15"/>
  </si>
  <si>
    <t xml:space="preserve">Current availabel devices for 15.4z may not dynamically changepacket mode( Frame type in Table 54). </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</si>
</sst>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color rgb="FF00B050"/>
      <name val="Arial"/>
      <family val="2"/>
    </font>
    <font>
      <b/>
      <sz val="10"/>
      <color rgb="FF00B0F0"/>
      <name val="Arial"/>
      <family val="2"/>
    </font>
    <font>
      <b/>
      <sz val="10"/>
      <color theme="1"/>
      <name val="Arial"/>
      <family val="2"/>
    </font>
    <font>
      <u/>
      <sz val="10"/>
      <color theme="10"/>
      <name val="Arial"/>
      <family val="2"/>
    </font>
    <font>
      <sz val="12"/>
      <color theme="1"/>
      <name val="ＭＳ Ｐゴシック"/>
      <family val="2"/>
      <scheme val="minor"/>
    </font>
    <font>
      <sz val="12"/>
      <color rgb="FF000000"/>
      <name val="Times New Roman"/>
      <family val="1"/>
    </font>
    <font>
      <sz val="6"/>
      <name val="ＭＳ Ｐゴシック"/>
      <family val="3"/>
      <charset val="128"/>
    </font>
    <font>
      <sz val="10"/>
      <name val="ＭＳ Ｐゴシック"/>
      <family val="2"/>
      <charset val="128"/>
    </font>
  </fonts>
  <fills count="3">
    <fill>
      <patternFill patternType="none"/>
    </fill>
    <fill>
      <patternFill patternType="gray125"/>
    </fill>
    <fill>
      <patternFill patternType="solid">
        <fgColor indexed="13"/>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4" fillId="0" borderId="0"/>
    <xf numFmtId="0" fontId="3" fillId="0" borderId="0"/>
    <xf numFmtId="0" fontId="12" fillId="0" borderId="0" applyNumberFormat="0" applyFill="0" applyBorder="0" applyAlignment="0" applyProtection="0">
      <alignment vertical="top"/>
      <protection locked="0"/>
    </xf>
    <xf numFmtId="0" fontId="13" fillId="0" borderId="0"/>
  </cellStyleXfs>
  <cellXfs count="41">
    <xf numFmtId="0" fontId="0" fillId="0" borderId="0" xfId="0"/>
    <xf numFmtId="0" fontId="0" fillId="0" borderId="0" xfId="0" applyAlignment="1">
      <alignment horizontal="center"/>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12" fillId="0" borderId="0" xfId="3" applyAlignment="1" applyProtection="1">
      <alignment vertical="top" wrapText="1"/>
    </xf>
    <xf numFmtId="0" fontId="8" fillId="0" borderId="0" xfId="2" applyFont="1" applyAlignment="1">
      <alignment vertical="top" wrapText="1"/>
    </xf>
    <xf numFmtId="0" fontId="12"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0" fillId="0" borderId="0" xfId="0" applyAlignment="1">
      <alignment horizontal="center" vertical="top" wrapText="1"/>
    </xf>
    <xf numFmtId="0" fontId="8" fillId="0" borderId="2" xfId="2" applyFont="1" applyBorder="1" applyAlignment="1">
      <alignment vertical="top" wrapText="1"/>
    </xf>
    <xf numFmtId="49" fontId="0" fillId="0" borderId="0" xfId="0" applyNumberFormat="1" applyAlignment="1">
      <alignment horizontal="center"/>
    </xf>
    <xf numFmtId="14" fontId="0" fillId="0" borderId="0" xfId="0" applyNumberFormat="1" applyAlignment="1">
      <alignment horizontal="center"/>
    </xf>
    <xf numFmtId="176" fontId="0" fillId="0" borderId="0" xfId="0" applyNumberFormat="1" applyAlignment="1">
      <alignment horizontal="center"/>
    </xf>
    <xf numFmtId="0" fontId="0" fillId="0" borderId="0" xfId="0" applyAlignment="1">
      <alignment wrapText="1"/>
    </xf>
    <xf numFmtId="49" fontId="0" fillId="0" borderId="0" xfId="0" applyNumberFormat="1"/>
    <xf numFmtId="0" fontId="14" fillId="0" borderId="0" xfId="4" applyFont="1"/>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xf numFmtId="49" fontId="0" fillId="0" borderId="0" xfId="0" applyNumberFormat="1" applyAlignment="1">
      <alignment horizontal="left"/>
    </xf>
    <xf numFmtId="0" fontId="0" fillId="0" borderId="0" xfId="0" applyAlignment="1">
      <alignment horizontal="right"/>
    </xf>
    <xf numFmtId="0" fontId="3" fillId="0" borderId="0" xfId="0" applyFont="1"/>
    <xf numFmtId="0" fontId="0" fillId="0" borderId="0" xfId="0" applyAlignment="1">
      <alignment horizontal="left" wrapText="1"/>
    </xf>
    <xf numFmtId="0" fontId="0" fillId="0" borderId="0" xfId="0" applyAlignment="1">
      <alignment horizontal="center" wrapText="1"/>
    </xf>
    <xf numFmtId="0" fontId="3" fillId="0" borderId="0" xfId="0" applyFont="1" applyAlignment="1">
      <alignment horizontal="left" wrapText="1"/>
    </xf>
    <xf numFmtId="0" fontId="0" fillId="0" borderId="0" xfId="0" applyAlignment="1">
      <alignment horizontal="left"/>
    </xf>
    <xf numFmtId="0" fontId="3" fillId="0" borderId="0" xfId="0" applyFont="1" applyAlignment="1">
      <alignment horizontal="center" vertical="center"/>
    </xf>
    <xf numFmtId="0" fontId="16" fillId="0" borderId="0" xfId="0" applyFont="1" applyAlignment="1">
      <alignment horizontal="left" wrapText="1"/>
    </xf>
  </cellXfs>
  <cellStyles count="5">
    <cellStyle name="Normal 2" xfId="1" xr:uid="{00000000-0005-0000-0000-000001000000}"/>
    <cellStyle name="Normal 2 2" xfId="2" xr:uid="{17878B2F-6410-4CD3-AE09-AB02D28CC4A0}"/>
    <cellStyle name="Normal 3" xfId="4" xr:uid="{95874129-F2DB-46FB-8320-BE6FAAD863AA}"/>
    <cellStyle name="ハイパーリンク" xfId="3"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2C89-5996-4714-82C0-3EDE124427BE}">
  <dimension ref="B1:D16"/>
  <sheetViews>
    <sheetView workbookViewId="0">
      <selection activeCell="C6" sqref="C6"/>
    </sheetView>
  </sheetViews>
  <sheetFormatPr defaultColWidth="9.08984375" defaultRowHeight="13" x14ac:dyDescent="0.6"/>
  <cols>
    <col min="1" max="1" width="9.08984375" style="7"/>
    <col min="2" max="2" width="15.453125" style="7" customWidth="1"/>
    <col min="3" max="3" width="56.1796875" style="7" customWidth="1"/>
    <col min="4" max="4" width="39.6328125" style="7" customWidth="1"/>
    <col min="5" max="16384" width="9.08984375" style="7"/>
  </cols>
  <sheetData>
    <row r="1" spans="2:4" ht="25.5" x14ac:dyDescent="1.1000000000000001">
      <c r="B1" s="28" t="s">
        <v>89</v>
      </c>
      <c r="C1" s="16"/>
      <c r="D1" s="27" t="s">
        <v>88</v>
      </c>
    </row>
    <row r="3" spans="2:4" ht="17.75" x14ac:dyDescent="0.75">
      <c r="C3" s="15" t="s">
        <v>84</v>
      </c>
    </row>
    <row r="4" spans="2:4" ht="17.75" x14ac:dyDescent="0.75">
      <c r="C4" s="15" t="s">
        <v>83</v>
      </c>
    </row>
    <row r="5" spans="2:4" ht="17.75" x14ac:dyDescent="0.75">
      <c r="C5" s="15"/>
    </row>
    <row r="6" spans="2:4" ht="15.75" x14ac:dyDescent="0.75">
      <c r="B6" s="26" t="s">
        <v>82</v>
      </c>
      <c r="C6" s="27" t="s">
        <v>87</v>
      </c>
    </row>
    <row r="7" spans="2:4" ht="15.75" x14ac:dyDescent="0.75">
      <c r="B7" s="26"/>
      <c r="C7" s="27"/>
    </row>
    <row r="8" spans="2:4" ht="15.75" x14ac:dyDescent="0.75">
      <c r="B8" s="26" t="s">
        <v>81</v>
      </c>
      <c r="C8" s="25" t="s">
        <v>85</v>
      </c>
    </row>
    <row r="9" spans="2:4" ht="17.75" x14ac:dyDescent="0.75">
      <c r="B9" s="15"/>
    </row>
    <row r="10" spans="2:4" ht="14.75" customHeight="1" x14ac:dyDescent="0.6">
      <c r="B10" s="29" t="s">
        <v>4</v>
      </c>
      <c r="C10" s="10" t="s">
        <v>80</v>
      </c>
      <c r="D10" s="14"/>
    </row>
    <row r="11" spans="2:4" ht="15.75" x14ac:dyDescent="0.6">
      <c r="B11" s="29"/>
      <c r="C11" s="13"/>
      <c r="D11" s="13"/>
    </row>
    <row r="12" spans="2:4" ht="15.75" x14ac:dyDescent="0.6">
      <c r="B12" s="29"/>
      <c r="C12" s="13" t="s">
        <v>79</v>
      </c>
      <c r="D12" s="12"/>
    </row>
    <row r="13" spans="2:4" ht="15.75" x14ac:dyDescent="0.6">
      <c r="B13" s="29"/>
      <c r="C13" s="9"/>
      <c r="D13" s="11"/>
    </row>
    <row r="14" spans="2:4" s="8" customFormat="1" ht="20.25" customHeight="1" x14ac:dyDescent="0.6">
      <c r="B14" s="10" t="s">
        <v>5</v>
      </c>
      <c r="C14" s="30" t="s">
        <v>86</v>
      </c>
      <c r="D14" s="30"/>
    </row>
    <row r="15" spans="2:4" s="8" customFormat="1" ht="84" customHeight="1" x14ac:dyDescent="0.6">
      <c r="B15" s="19" t="s">
        <v>6</v>
      </c>
      <c r="C15" s="30" t="s">
        <v>78</v>
      </c>
      <c r="D15" s="30"/>
    </row>
    <row r="16" spans="2:4" s="8" customFormat="1" ht="36.75" customHeight="1" x14ac:dyDescent="0.6">
      <c r="B16" s="9" t="s">
        <v>7</v>
      </c>
      <c r="C16" s="29" t="s">
        <v>77</v>
      </c>
      <c r="D16" s="29"/>
    </row>
  </sheetData>
  <sheetProtection selectLockedCells="1" selectUnlockedCells="1"/>
  <mergeCells count="4">
    <mergeCell ref="B10:B13"/>
    <mergeCell ref="C14:D14"/>
    <mergeCell ref="C15:D15"/>
    <mergeCell ref="C16:D16"/>
  </mergeCells>
  <phoneticPr fontId="15"/>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tabSelected="1" topLeftCell="A2" zoomScaleNormal="100" workbookViewId="0">
      <pane ySplit="1" topLeftCell="A29" activePane="bottomLeft" state="frozen"/>
      <selection activeCell="A2" sqref="A2"/>
      <selection pane="bottomLeft" activeCell="A32" sqref="A32"/>
    </sheetView>
  </sheetViews>
  <sheetFormatPr defaultRowHeight="13" x14ac:dyDescent="0.6"/>
  <cols>
    <col min="1" max="1" width="5.36328125" style="4" customWidth="1"/>
    <col min="2" max="2" width="13.81640625" style="4" customWidth="1"/>
    <col min="3" max="3" width="8.81640625" style="4" customWidth="1"/>
    <col min="4" max="4" width="10.1796875" style="4" customWidth="1"/>
    <col min="5" max="5" width="8.90625" style="1" customWidth="1"/>
    <col min="6" max="6" width="8.1796875" style="4" customWidth="1"/>
    <col min="7" max="7" width="52.6328125" style="18" customWidth="1"/>
    <col min="8" max="8" width="49.90625" style="17" customWidth="1"/>
    <col min="9" max="9" width="46.453125" style="17" customWidth="1"/>
    <col min="10" max="10" width="14.453125" style="4" customWidth="1"/>
    <col min="11" max="11" width="10.453125" style="2" customWidth="1"/>
    <col min="12" max="12" width="18.1796875" customWidth="1"/>
  </cols>
  <sheetData>
    <row r="1" spans="1:12" ht="150" customHeight="1" x14ac:dyDescent="0.6">
      <c r="A1" s="31" t="s">
        <v>15</v>
      </c>
      <c r="B1" s="31"/>
      <c r="C1" s="31"/>
      <c r="D1" s="31"/>
      <c r="E1" s="31"/>
      <c r="F1" s="31"/>
      <c r="G1" s="31"/>
      <c r="H1" s="31"/>
      <c r="I1" s="31"/>
      <c r="J1" s="31"/>
      <c r="K1" s="31"/>
    </row>
    <row r="2" spans="1:12" ht="39" customHeight="1" x14ac:dyDescent="0.6">
      <c r="A2" s="3" t="s">
        <v>9</v>
      </c>
      <c r="B2" s="3" t="s">
        <v>8</v>
      </c>
      <c r="C2" s="3" t="s">
        <v>3</v>
      </c>
      <c r="D2" s="3" t="s">
        <v>12</v>
      </c>
      <c r="E2" s="3" t="s">
        <v>13</v>
      </c>
      <c r="F2" s="3" t="s">
        <v>0</v>
      </c>
      <c r="G2" s="5" t="s">
        <v>1</v>
      </c>
      <c r="H2" s="5" t="s">
        <v>2</v>
      </c>
      <c r="I2" s="5" t="s">
        <v>10</v>
      </c>
      <c r="J2" s="3" t="s">
        <v>11</v>
      </c>
      <c r="K2" s="5" t="s">
        <v>14</v>
      </c>
      <c r="L2" s="6">
        <f ca="1">NOW()</f>
        <v>45181.855466898145</v>
      </c>
    </row>
    <row r="3" spans="1:12" ht="39" x14ac:dyDescent="0.6">
      <c r="A3" s="4">
        <v>6</v>
      </c>
      <c r="B3" t="s">
        <v>34</v>
      </c>
      <c r="C3" t="s">
        <v>17</v>
      </c>
      <c r="D3" s="24" t="s">
        <v>35</v>
      </c>
      <c r="E3">
        <v>74</v>
      </c>
      <c r="F3">
        <v>3</v>
      </c>
      <c r="G3" s="23" t="s">
        <v>50</v>
      </c>
      <c r="H3" s="23" t="s">
        <v>51</v>
      </c>
    </row>
    <row r="4" spans="1:12" ht="52" x14ac:dyDescent="0.6">
      <c r="A4" s="4">
        <v>10</v>
      </c>
      <c r="B4" t="s">
        <v>34</v>
      </c>
      <c r="C4" t="s">
        <v>18</v>
      </c>
      <c r="D4" s="24" t="s">
        <v>38</v>
      </c>
      <c r="E4">
        <v>74</v>
      </c>
      <c r="F4" t="s">
        <v>48</v>
      </c>
      <c r="G4" s="23" t="s">
        <v>57</v>
      </c>
      <c r="H4" s="23" t="s">
        <v>58</v>
      </c>
    </row>
    <row r="5" spans="1:12" ht="26" x14ac:dyDescent="0.6">
      <c r="A5" s="4">
        <v>11</v>
      </c>
      <c r="B5" t="s">
        <v>34</v>
      </c>
      <c r="C5" t="s">
        <v>18</v>
      </c>
      <c r="D5" s="24" t="s">
        <v>39</v>
      </c>
      <c r="E5">
        <v>76</v>
      </c>
      <c r="F5">
        <v>10</v>
      </c>
      <c r="G5" s="23" t="s">
        <v>59</v>
      </c>
      <c r="H5" s="23" t="s">
        <v>60</v>
      </c>
    </row>
    <row r="6" spans="1:12" ht="26" x14ac:dyDescent="0.6">
      <c r="A6" s="4">
        <v>12</v>
      </c>
      <c r="B6" t="s">
        <v>34</v>
      </c>
      <c r="C6" t="s">
        <v>18</v>
      </c>
      <c r="D6" s="24" t="s">
        <v>39</v>
      </c>
      <c r="E6">
        <v>77</v>
      </c>
      <c r="F6" t="s">
        <v>49</v>
      </c>
      <c r="G6" s="23" t="s">
        <v>61</v>
      </c>
      <c r="H6" s="23" t="s">
        <v>62</v>
      </c>
    </row>
    <row r="7" spans="1:12" ht="26" x14ac:dyDescent="0.6">
      <c r="A7" s="4">
        <v>7</v>
      </c>
      <c r="B7" t="s">
        <v>34</v>
      </c>
      <c r="C7" t="s">
        <v>17</v>
      </c>
      <c r="D7" s="24" t="s">
        <v>36</v>
      </c>
      <c r="E7">
        <v>148</v>
      </c>
      <c r="F7">
        <v>3</v>
      </c>
      <c r="G7" s="23" t="s">
        <v>52</v>
      </c>
      <c r="H7" s="23" t="s">
        <v>53</v>
      </c>
    </row>
    <row r="8" spans="1:12" ht="26" x14ac:dyDescent="0.6">
      <c r="A8" s="4">
        <v>13</v>
      </c>
      <c r="B8" t="s">
        <v>34</v>
      </c>
      <c r="C8" t="s">
        <v>18</v>
      </c>
      <c r="D8" s="24" t="s">
        <v>40</v>
      </c>
      <c r="E8">
        <v>148</v>
      </c>
      <c r="F8">
        <v>19</v>
      </c>
      <c r="G8" s="23" t="s">
        <v>63</v>
      </c>
      <c r="H8" s="23" t="s">
        <v>64</v>
      </c>
    </row>
    <row r="9" spans="1:12" ht="26" x14ac:dyDescent="0.6">
      <c r="A9" s="4">
        <v>14</v>
      </c>
      <c r="B9" t="s">
        <v>34</v>
      </c>
      <c r="C9" t="s">
        <v>18</v>
      </c>
      <c r="D9" s="24" t="s">
        <v>41</v>
      </c>
      <c r="E9">
        <v>149</v>
      </c>
      <c r="F9">
        <v>9</v>
      </c>
      <c r="G9" s="23" t="s">
        <v>65</v>
      </c>
      <c r="H9" s="23" t="s">
        <v>66</v>
      </c>
    </row>
    <row r="10" spans="1:12" x14ac:dyDescent="0.6">
      <c r="A10" s="4">
        <v>8</v>
      </c>
      <c r="B10" t="s">
        <v>34</v>
      </c>
      <c r="C10" t="s">
        <v>17</v>
      </c>
      <c r="D10" s="24" t="s">
        <v>37</v>
      </c>
      <c r="E10">
        <v>150</v>
      </c>
      <c r="F10">
        <v>11</v>
      </c>
      <c r="G10" s="23" t="s">
        <v>54</v>
      </c>
      <c r="H10" s="23" t="s">
        <v>55</v>
      </c>
    </row>
    <row r="11" spans="1:12" ht="39" x14ac:dyDescent="0.6">
      <c r="A11" s="4">
        <v>15</v>
      </c>
      <c r="B11" t="s">
        <v>34</v>
      </c>
      <c r="C11" t="s">
        <v>17</v>
      </c>
      <c r="D11" s="24" t="s">
        <v>42</v>
      </c>
      <c r="E11">
        <v>150</v>
      </c>
      <c r="F11">
        <v>12</v>
      </c>
      <c r="G11" s="23" t="s">
        <v>67</v>
      </c>
      <c r="H11" s="23" t="s">
        <v>68</v>
      </c>
    </row>
    <row r="12" spans="1:12" ht="39" x14ac:dyDescent="0.6">
      <c r="A12" s="4">
        <v>16</v>
      </c>
      <c r="B12" t="s">
        <v>34</v>
      </c>
      <c r="C12" t="s">
        <v>17</v>
      </c>
      <c r="D12" s="24" t="s">
        <v>43</v>
      </c>
      <c r="E12">
        <v>150</v>
      </c>
      <c r="F12">
        <v>23</v>
      </c>
      <c r="G12" s="23" t="s">
        <v>69</v>
      </c>
      <c r="H12" s="23" t="s">
        <v>70</v>
      </c>
    </row>
    <row r="13" spans="1:12" ht="39" x14ac:dyDescent="0.6">
      <c r="A13" s="4">
        <v>17</v>
      </c>
      <c r="B13" t="s">
        <v>34</v>
      </c>
      <c r="C13" t="s">
        <v>18</v>
      </c>
      <c r="D13" s="24" t="s">
        <v>44</v>
      </c>
      <c r="E13">
        <v>151</v>
      </c>
      <c r="F13">
        <v>2</v>
      </c>
      <c r="G13" s="23" t="s">
        <v>71</v>
      </c>
      <c r="H13" s="23" t="s">
        <v>72</v>
      </c>
    </row>
    <row r="14" spans="1:12" ht="39" x14ac:dyDescent="0.6">
      <c r="A14" s="4">
        <v>18</v>
      </c>
      <c r="B14" t="s">
        <v>34</v>
      </c>
      <c r="C14" t="s">
        <v>18</v>
      </c>
      <c r="D14" s="24" t="s">
        <v>45</v>
      </c>
      <c r="E14">
        <v>151</v>
      </c>
      <c r="F14">
        <v>29</v>
      </c>
      <c r="G14" s="23" t="s">
        <v>73</v>
      </c>
      <c r="H14" s="23" t="s">
        <v>72</v>
      </c>
    </row>
    <row r="15" spans="1:12" ht="39" x14ac:dyDescent="0.6">
      <c r="A15" s="4">
        <v>19</v>
      </c>
      <c r="B15" t="s">
        <v>34</v>
      </c>
      <c r="C15" t="s">
        <v>18</v>
      </c>
      <c r="D15" s="24" t="s">
        <v>46</v>
      </c>
      <c r="E15">
        <v>151</v>
      </c>
      <c r="F15">
        <v>37</v>
      </c>
      <c r="G15" s="23" t="s">
        <v>74</v>
      </c>
      <c r="H15" s="23" t="s">
        <v>72</v>
      </c>
    </row>
    <row r="16" spans="1:12" x14ac:dyDescent="0.6">
      <c r="A16" s="4">
        <v>9</v>
      </c>
      <c r="B16" t="s">
        <v>34</v>
      </c>
      <c r="C16" t="s">
        <v>17</v>
      </c>
      <c r="D16" s="24">
        <v>6.18</v>
      </c>
      <c r="E16">
        <v>152</v>
      </c>
      <c r="F16">
        <v>5</v>
      </c>
      <c r="G16" s="23" t="s">
        <v>56</v>
      </c>
      <c r="H16" s="23" t="s">
        <v>55</v>
      </c>
    </row>
    <row r="17" spans="1:11" ht="39" x14ac:dyDescent="0.6">
      <c r="A17" s="4">
        <v>20</v>
      </c>
      <c r="B17" t="s">
        <v>34</v>
      </c>
      <c r="C17" t="s">
        <v>18</v>
      </c>
      <c r="D17" s="24" t="s">
        <v>47</v>
      </c>
      <c r="E17">
        <v>152</v>
      </c>
      <c r="F17">
        <v>5</v>
      </c>
      <c r="G17" s="23" t="s">
        <v>75</v>
      </c>
      <c r="H17" s="23" t="s">
        <v>76</v>
      </c>
    </row>
    <row r="18" spans="1:11" ht="26" x14ac:dyDescent="0.6">
      <c r="A18" s="4">
        <v>1</v>
      </c>
      <c r="B18" s="4" t="s">
        <v>16</v>
      </c>
      <c r="C18" t="s">
        <v>17</v>
      </c>
      <c r="D18" s="20" t="s">
        <v>19</v>
      </c>
      <c r="E18" s="1">
        <v>183</v>
      </c>
      <c r="F18" s="22">
        <v>1</v>
      </c>
      <c r="G18" s="23" t="s">
        <v>25</v>
      </c>
      <c r="H18" s="23" t="s">
        <v>26</v>
      </c>
    </row>
    <row r="19" spans="1:11" ht="26" x14ac:dyDescent="0.6">
      <c r="A19" s="4">
        <v>2</v>
      </c>
      <c r="B19" s="4" t="s">
        <v>16</v>
      </c>
      <c r="C19" t="s">
        <v>17</v>
      </c>
      <c r="D19" s="20" t="s">
        <v>20</v>
      </c>
      <c r="E19" s="1">
        <v>238</v>
      </c>
      <c r="F19" s="22" t="s">
        <v>23</v>
      </c>
      <c r="G19" s="23" t="s">
        <v>27</v>
      </c>
      <c r="H19" s="23" t="s">
        <v>28</v>
      </c>
    </row>
    <row r="20" spans="1:11" ht="26" x14ac:dyDescent="0.6">
      <c r="A20" s="4">
        <v>3</v>
      </c>
      <c r="B20" s="4" t="s">
        <v>16</v>
      </c>
      <c r="C20" t="s">
        <v>18</v>
      </c>
      <c r="D20" s="20" t="s">
        <v>20</v>
      </c>
      <c r="E20" s="1">
        <v>238</v>
      </c>
      <c r="F20" s="1" t="s">
        <v>24</v>
      </c>
      <c r="G20" s="23" t="s">
        <v>29</v>
      </c>
      <c r="H20" s="23" t="s">
        <v>30</v>
      </c>
    </row>
    <row r="21" spans="1:11" ht="26" x14ac:dyDescent="0.6">
      <c r="A21" s="4">
        <v>4</v>
      </c>
      <c r="B21" s="4" t="s">
        <v>16</v>
      </c>
      <c r="C21" t="s">
        <v>17</v>
      </c>
      <c r="D21" s="21" t="s">
        <v>21</v>
      </c>
      <c r="E21" s="1">
        <v>278</v>
      </c>
      <c r="F21" s="1">
        <v>9</v>
      </c>
      <c r="G21" s="23" t="s">
        <v>31</v>
      </c>
      <c r="H21" s="23" t="s">
        <v>28</v>
      </c>
    </row>
    <row r="22" spans="1:11" x14ac:dyDescent="0.6">
      <c r="A22" s="4">
        <v>5</v>
      </c>
      <c r="B22" s="4" t="s">
        <v>16</v>
      </c>
      <c r="C22" t="s">
        <v>18</v>
      </c>
      <c r="D22" s="21" t="s">
        <v>22</v>
      </c>
      <c r="E22" s="1">
        <v>278</v>
      </c>
      <c r="F22" s="1">
        <v>21</v>
      </c>
      <c r="G22" s="23" t="s">
        <v>32</v>
      </c>
      <c r="H22" s="23" t="s">
        <v>33</v>
      </c>
    </row>
    <row r="23" spans="1:11" ht="52" x14ac:dyDescent="0.6">
      <c r="B23" t="s">
        <v>90</v>
      </c>
      <c r="C23" s="34" t="s">
        <v>96</v>
      </c>
      <c r="D23" s="1">
        <v>19</v>
      </c>
      <c r="E23" s="32" t="s">
        <v>91</v>
      </c>
      <c r="F23" s="36">
        <v>3</v>
      </c>
      <c r="G23" s="37" t="s">
        <v>92</v>
      </c>
      <c r="H23" s="23" t="s">
        <v>93</v>
      </c>
      <c r="J23" t="s">
        <v>94</v>
      </c>
      <c r="K23" t="s">
        <v>95</v>
      </c>
    </row>
    <row r="24" spans="1:11" ht="127" x14ac:dyDescent="0.6">
      <c r="B24" s="37" t="s">
        <v>107</v>
      </c>
      <c r="C24" s="39" t="s">
        <v>108</v>
      </c>
      <c r="D24" s="38">
        <v>74</v>
      </c>
      <c r="E24" s="32" t="s">
        <v>97</v>
      </c>
      <c r="F24" s="38">
        <v>13</v>
      </c>
      <c r="G24" s="37" t="s">
        <v>109</v>
      </c>
    </row>
    <row r="25" spans="1:11" ht="52" x14ac:dyDescent="0.6">
      <c r="B25" s="37" t="s">
        <v>107</v>
      </c>
      <c r="D25" s="38">
        <v>75</v>
      </c>
      <c r="E25" s="32" t="s">
        <v>98</v>
      </c>
      <c r="F25" s="38">
        <v>14</v>
      </c>
      <c r="G25" s="37" t="s">
        <v>110</v>
      </c>
    </row>
    <row r="26" spans="1:11" ht="52" x14ac:dyDescent="0.6">
      <c r="B26" s="37" t="s">
        <v>107</v>
      </c>
      <c r="D26" s="38">
        <v>151</v>
      </c>
      <c r="E26" s="32" t="s">
        <v>99</v>
      </c>
      <c r="F26" s="38">
        <v>18</v>
      </c>
      <c r="G26" s="35" t="s">
        <v>100</v>
      </c>
    </row>
    <row r="27" spans="1:11" ht="52" x14ac:dyDescent="0.6">
      <c r="B27" s="37" t="s">
        <v>107</v>
      </c>
      <c r="D27" s="38">
        <v>152</v>
      </c>
      <c r="E27" s="32" t="s">
        <v>101</v>
      </c>
      <c r="F27" s="38">
        <v>3</v>
      </c>
      <c r="G27" s="37" t="s">
        <v>111</v>
      </c>
    </row>
    <row r="28" spans="1:11" ht="104" x14ac:dyDescent="0.6">
      <c r="B28" s="37" t="s">
        <v>107</v>
      </c>
      <c r="D28" s="38">
        <v>197</v>
      </c>
      <c r="E28" s="32" t="s">
        <v>102</v>
      </c>
      <c r="F28" s="38">
        <v>13</v>
      </c>
      <c r="G28" s="37" t="s">
        <v>112</v>
      </c>
    </row>
    <row r="29" spans="1:11" ht="91" x14ac:dyDescent="0.6">
      <c r="B29" s="37" t="s">
        <v>107</v>
      </c>
      <c r="D29" s="38">
        <v>198</v>
      </c>
      <c r="E29" s="32" t="s">
        <v>103</v>
      </c>
      <c r="F29" s="38">
        <v>4</v>
      </c>
      <c r="G29" s="37" t="s">
        <v>113</v>
      </c>
    </row>
    <row r="30" spans="1:11" ht="52" x14ac:dyDescent="0.6">
      <c r="B30" s="37" t="s">
        <v>107</v>
      </c>
      <c r="D30" s="38">
        <v>211</v>
      </c>
      <c r="E30" s="32" t="s">
        <v>104</v>
      </c>
      <c r="F30" s="38">
        <v>5</v>
      </c>
      <c r="G30" s="40" t="s">
        <v>114</v>
      </c>
    </row>
    <row r="31" spans="1:11" ht="52" x14ac:dyDescent="0.6">
      <c r="B31" s="37" t="s">
        <v>107</v>
      </c>
      <c r="D31" s="38">
        <v>211</v>
      </c>
      <c r="E31" s="32" t="s">
        <v>105</v>
      </c>
      <c r="F31" s="38">
        <v>11</v>
      </c>
      <c r="G31" s="40" t="s">
        <v>116</v>
      </c>
    </row>
    <row r="32" spans="1:11" ht="52" x14ac:dyDescent="0.6">
      <c r="B32" s="37" t="s">
        <v>107</v>
      </c>
      <c r="D32" s="38">
        <v>212</v>
      </c>
      <c r="E32" s="32" t="s">
        <v>106</v>
      </c>
      <c r="F32" s="38">
        <v>9</v>
      </c>
      <c r="G32" s="37" t="s">
        <v>115</v>
      </c>
    </row>
    <row r="37" spans="4:4" x14ac:dyDescent="0.6">
      <c r="D37" s="33">
        <v>3</v>
      </c>
    </row>
  </sheetData>
  <sortState xmlns:xlrd2="http://schemas.microsoft.com/office/spreadsheetml/2017/richdata2" ref="A3:L22">
    <sortCondition ref="E3:E22"/>
  </sortState>
  <mergeCells count="1">
    <mergeCell ref="A1:K1"/>
  </mergeCells>
  <phoneticPr fontId="2" type="noConversion"/>
  <dataValidations count="2">
    <dataValidation type="list" operator="equal" allowBlank="1" showErrorMessage="1" sqref="C3:C22 J23" xr:uid="{2224298E-13BB-4438-A254-EB13B9539D7C}">
      <formula1>"Editorial,Technical,General"</formula1>
      <formula2>0</formula2>
    </dataValidation>
    <dataValidation type="list" operator="equal" allowBlank="1" showErrorMessage="1" sqref="K23" xr:uid="{2C345A22-EC80-4B4B-A900-DE267A241A54}">
      <formula1>"Yes,No"</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IEEE Cover</vt:lpstr>
      <vt:lpstr>Comments-Resolutions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pbeecher</dc:creator>
  <cp:lastModifiedBy>Ryuji Kohno</cp:lastModifiedBy>
  <cp:lastPrinted>2022-10-19T20:39:13Z</cp:lastPrinted>
  <dcterms:created xsi:type="dcterms:W3CDTF">2003-06-20T19:21:23Z</dcterms:created>
  <dcterms:modified xsi:type="dcterms:W3CDTF">2023-09-12T11:32:30Z</dcterms:modified>
</cp:coreProperties>
</file>