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defaultThemeVersion="124226"/>
  <mc:AlternateContent xmlns:mc="http://schemas.openxmlformats.org/markup-compatibility/2006">
    <mc:Choice Requires="x15">
      <x15ac:absPath xmlns:x15ac="http://schemas.microsoft.com/office/spreadsheetml/2010/11/ac" url="C:\Users\Marco.Hernandez\Documents\Projects\IEEE SA\P802.15.6a\Meetings\5 September\11\"/>
    </mc:Choice>
  </mc:AlternateContent>
  <xr:revisionPtr revIDLastSave="0" documentId="13_ncr:1_{26FAD581-52B8-405D-9E27-1FFAEA0D359D}" xr6:coauthVersionLast="47" xr6:coauthVersionMax="47" xr10:uidLastSave="{00000000-0000-0000-0000-000000000000}"/>
  <bookViews>
    <workbookView xWindow="-110" yWindow="-110" windowWidth="25820" windowHeight="13900" xr2:uid="{00000000-000D-0000-FFFF-FFFF00000000}"/>
  </bookViews>
  <sheets>
    <sheet name="IEEE Cover" sheetId="34" r:id="rId1"/>
    <sheet name="Comments-Resolutions"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1" l="1"/>
</calcChain>
</file>

<file path=xl/sharedStrings.xml><?xml version="1.0" encoding="utf-8"?>
<sst xmlns="http://schemas.openxmlformats.org/spreadsheetml/2006/main" count="132" uniqueCount="90">
  <si>
    <t>Line #</t>
  </si>
  <si>
    <t>Comment</t>
  </si>
  <si>
    <t>Proposed Change</t>
  </si>
  <si>
    <t>Category</t>
  </si>
  <si>
    <t>Source</t>
  </si>
  <si>
    <t>Purpose</t>
  </si>
  <si>
    <t>Notice</t>
  </si>
  <si>
    <t>Release</t>
  </si>
  <si>
    <t>Name</t>
  </si>
  <si>
    <t>CID</t>
  </si>
  <si>
    <t>Resolution</t>
  </si>
  <si>
    <t>Last updated</t>
  </si>
  <si>
    <t>Clause #</t>
  </si>
  <si>
    <t>Page #</t>
  </si>
  <si>
    <t>Resolution done?</t>
  </si>
  <si>
    <r>
      <t xml:space="preserve"> 
</t>
    </r>
    <r>
      <rPr>
        <b/>
        <sz val="10"/>
        <color rgb="FF00B050"/>
        <rFont val="Arial"/>
        <family val="2"/>
      </rPr>
      <t>CID:</t>
    </r>
    <r>
      <rPr>
        <b/>
        <sz val="10"/>
        <rFont val="Arial"/>
        <family val="2"/>
      </rPr>
      <t xml:space="preserve"> Comment's ID.
</t>
    </r>
    <r>
      <rPr>
        <b/>
        <sz val="10"/>
        <color rgb="FF00B050"/>
        <rFont val="Arial"/>
        <family val="2"/>
      </rPr>
      <t>Resolution:</t>
    </r>
    <r>
      <rPr>
        <b/>
        <sz val="10"/>
        <rFont val="Arial"/>
        <family val="2"/>
      </rPr>
      <t xml:space="preserve">  </t>
    </r>
    <r>
      <rPr>
        <b/>
        <sz val="10"/>
        <color rgb="FF00B0F0"/>
        <rFont val="Arial"/>
        <family val="2"/>
      </rPr>
      <t>Accepted</t>
    </r>
    <r>
      <rPr>
        <b/>
        <sz val="10"/>
        <rFont val="Arial"/>
        <family val="2"/>
      </rPr>
      <t xml:space="preserve">: The proposed change is accepted as it is.
                    </t>
    </r>
    <r>
      <rPr>
        <b/>
        <sz val="10"/>
        <color rgb="FF00B0F0"/>
        <rFont val="Arial"/>
        <family val="2"/>
      </rPr>
      <t>Accepted in principle</t>
    </r>
    <r>
      <rPr>
        <b/>
        <sz val="10"/>
        <rFont val="Arial"/>
        <family val="2"/>
      </rPr>
      <t xml:space="preserve">: The proposed change concept is accepted, but the resolution contains modifications accepted by the Working Group. 
                    </t>
    </r>
    <r>
      <rPr>
        <b/>
        <sz val="10"/>
        <color rgb="FF00B0F0"/>
        <rFont val="Arial"/>
        <family val="2"/>
      </rPr>
      <t>Rejected</t>
    </r>
    <r>
      <rPr>
        <b/>
        <sz val="10"/>
        <rFont val="Arial"/>
        <family val="2"/>
      </rPr>
      <t xml:space="preserve">: The proposed change is rejected providing a reason.  
</t>
    </r>
    <r>
      <rPr>
        <b/>
        <sz val="10"/>
        <color rgb="FF00B050"/>
        <rFont val="Arial"/>
        <family val="2"/>
      </rPr>
      <t>Last updated:</t>
    </r>
    <r>
      <rPr>
        <b/>
        <sz val="10"/>
        <rFont val="Arial"/>
        <family val="2"/>
      </rPr>
      <t xml:space="preserve">  </t>
    </r>
    <r>
      <rPr>
        <b/>
        <sz val="10"/>
        <color rgb="FF00B0F0"/>
        <rFont val="Arial"/>
        <family val="2"/>
      </rPr>
      <t>Month</t>
    </r>
    <r>
      <rPr>
        <b/>
        <sz val="10"/>
        <rFont val="Arial"/>
        <family val="2"/>
      </rPr>
      <t>/</t>
    </r>
    <r>
      <rPr>
        <b/>
        <sz val="10"/>
        <color rgb="FF00B0F0"/>
        <rFont val="Arial"/>
        <family val="2"/>
      </rPr>
      <t>Day/Year</t>
    </r>
    <r>
      <rPr>
        <b/>
        <sz val="10"/>
        <rFont val="Arial"/>
        <family val="2"/>
      </rPr>
      <t xml:space="preserve"> [</t>
    </r>
    <r>
      <rPr>
        <b/>
        <sz val="10"/>
        <color rgb="FF00B0F0"/>
        <rFont val="Arial"/>
        <family val="2"/>
      </rPr>
      <t>time</t>
    </r>
    <r>
      <rPr>
        <b/>
        <sz val="10"/>
        <rFont val="Arial"/>
        <family val="2"/>
      </rPr>
      <t xml:space="preserve">] of the last resolution update.
</t>
    </r>
    <r>
      <rPr>
        <b/>
        <sz val="10"/>
        <color rgb="FF00B050"/>
        <rFont val="Arial"/>
        <family val="2"/>
      </rPr>
      <t>Resolution done? :</t>
    </r>
    <r>
      <rPr>
        <b/>
        <sz val="10"/>
        <color rgb="FF00B0F0"/>
        <rFont val="Arial"/>
        <family val="2"/>
      </rPr>
      <t xml:space="preserve"> Yes</t>
    </r>
    <r>
      <rPr>
        <b/>
        <sz val="10"/>
        <rFont val="Arial"/>
        <family val="2"/>
      </rPr>
      <t xml:space="preserve"> or </t>
    </r>
    <r>
      <rPr>
        <b/>
        <sz val="10"/>
        <color rgb="FF00B0F0"/>
        <rFont val="Arial"/>
        <family val="2"/>
      </rPr>
      <t xml:space="preserve">No (blank): </t>
    </r>
    <r>
      <rPr>
        <b/>
        <sz val="10"/>
        <color theme="1"/>
        <rFont val="Arial"/>
        <family val="2"/>
      </rPr>
      <t>use</t>
    </r>
    <r>
      <rPr>
        <b/>
        <sz val="10"/>
        <color rgb="FF00B0F0"/>
        <rFont val="Arial"/>
        <family val="2"/>
      </rPr>
      <t xml:space="preserve"> </t>
    </r>
    <r>
      <rPr>
        <b/>
        <sz val="10"/>
        <color theme="1"/>
        <rFont val="Arial"/>
        <family val="2"/>
      </rPr>
      <t>by the editor f</t>
    </r>
    <r>
      <rPr>
        <b/>
        <sz val="10"/>
        <rFont val="Arial"/>
        <family val="2"/>
      </rPr>
      <t xml:space="preserve">or progress tracking.
</t>
    </r>
  </si>
  <si>
    <t>Huan Ban Li</t>
  </si>
  <si>
    <t>General</t>
  </si>
  <si>
    <t>Technical</t>
  </si>
  <si>
    <t>8</t>
    <phoneticPr fontId="11"/>
  </si>
  <si>
    <t>9.1.15.12</t>
    <phoneticPr fontId="11"/>
  </si>
  <si>
    <t>9.2.16.8</t>
    <phoneticPr fontId="11"/>
  </si>
  <si>
    <t>9.2.16.9</t>
    <phoneticPr fontId="11"/>
  </si>
  <si>
    <t>11, 12</t>
    <phoneticPr fontId="11"/>
  </si>
  <si>
    <t>11, 15</t>
    <phoneticPr fontId="11"/>
  </si>
  <si>
    <t>Many contents of this clause are the same as the original 15.6 whereas only new amendments should be provided.</t>
    <phoneticPr fontId="11"/>
  </si>
  <si>
    <t>Reduce redundant contents.</t>
    <phoneticPr fontId="11"/>
  </si>
  <si>
    <t>If there are two modes, it should be better to denote them as Mode 1 and Mode 2 instead of Mode 1 and Mode 3.</t>
    <phoneticPr fontId="11"/>
  </si>
  <si>
    <t>please make corresponding change.</t>
    <phoneticPr fontId="11"/>
  </si>
  <si>
    <t>Suggest to add an optional NB CCA mode to faciliate CCA operation among different types of UWB radios.</t>
    <phoneticPr fontId="11"/>
  </si>
  <si>
    <t>please refer to 15-23-0296-02-04ab-tfd-of-nb-cca-for-assisting-uwb-channel-access</t>
    <phoneticPr fontId="11"/>
  </si>
  <si>
    <t>If FM-UWB is not updated, it sgould not be included in this amendment.</t>
    <phoneticPr fontId="11"/>
  </si>
  <si>
    <t>Contents of this subclause overlaps with subclause 9.1.15.12.</t>
    <phoneticPr fontId="11"/>
  </si>
  <si>
    <t>Try to unify these two subclauses.</t>
    <phoneticPr fontId="11"/>
  </si>
  <si>
    <t>Seong-Soon Joo</t>
    <phoneticPr fontId="9"/>
  </si>
  <si>
    <t>5.8</t>
    <phoneticPr fontId="9"/>
  </si>
  <si>
    <t>6.16</t>
    <phoneticPr fontId="9"/>
  </si>
  <si>
    <t>6.17</t>
    <phoneticPr fontId="9"/>
  </si>
  <si>
    <t>5.8.1, 5.8.2</t>
    <phoneticPr fontId="9"/>
  </si>
  <si>
    <t>5.8.4</t>
    <phoneticPr fontId="9"/>
  </si>
  <si>
    <t>6.16.1</t>
    <phoneticPr fontId="9"/>
  </si>
  <si>
    <t>6.16.2</t>
    <phoneticPr fontId="9"/>
  </si>
  <si>
    <t>6.17.1</t>
    <phoneticPr fontId="9"/>
  </si>
  <si>
    <t>6.17.2</t>
    <phoneticPr fontId="9"/>
  </si>
  <si>
    <t>6.17.3</t>
    <phoneticPr fontId="9"/>
  </si>
  <si>
    <t>6.17.4</t>
    <phoneticPr fontId="9"/>
  </si>
  <si>
    <t>6.17.5</t>
    <phoneticPr fontId="9"/>
  </si>
  <si>
    <t>6.18</t>
    <phoneticPr fontId="9"/>
  </si>
  <si>
    <t>13, 22</t>
    <phoneticPr fontId="9"/>
  </si>
  <si>
    <t>15, 17</t>
    <phoneticPr fontId="9"/>
  </si>
  <si>
    <t xml:space="preserve">HRP MAC is used without defining the term. 
A different frame formats are specified in the sub-clause of the clause "5. MAC frame formats". </t>
    <phoneticPr fontId="9"/>
  </si>
  <si>
    <t>Deinfe the HRP MAC in clause 4.
Move sub-clause to a new clause for HRP MAC.</t>
    <phoneticPr fontId="9"/>
  </si>
  <si>
    <t>The title of sub-caluse 6.16 is the same as the title of clause 6.
sub-claus 6.16 is isolated with the leagcy MAC funtions.</t>
    <phoneticPr fontId="9"/>
  </si>
  <si>
    <t>Insert  a new clause for HRP MAC, "7. HRP MAC", in the draft.</t>
    <phoneticPr fontId="9"/>
  </si>
  <si>
    <t>sub-claus 6.17 is isolated with the leagcy MAC funtions.</t>
    <phoneticPr fontId="9"/>
  </si>
  <si>
    <t>Be a sub-clause of new clause for HRP MAC.</t>
    <phoneticPr fontId="9"/>
  </si>
  <si>
    <t>sub-claus 6.18 is isolated with the leagcy MAC funtions.</t>
    <phoneticPr fontId="9"/>
  </si>
  <si>
    <t>Control channel and Common channel are not fully described and confused in terms. 
It is not clear whether channel concepts are dependent on physical channel or on logical channel.</t>
    <phoneticPr fontId="9"/>
  </si>
  <si>
    <t>Need more comlete description on control channel and common channel.
If common chanel of 5.8.2 is about physical channel, it should be described in the 9.12 Operating ferequency bands.</t>
    <phoneticPr fontId="9"/>
  </si>
  <si>
    <t>Network Management Period (NMP) is used without defining the term.</t>
    <phoneticPr fontId="9"/>
  </si>
  <si>
    <t>Provide more complete description on NMP.</t>
    <phoneticPr fontId="9"/>
  </si>
  <si>
    <t>Contention Free Period (CFP), Contention Access Period (CAP) are used without defining the terms.</t>
    <phoneticPr fontId="9"/>
  </si>
  <si>
    <t>Provide more complete description on CFP and CAP.
Need a desription on HRP MAC superframe structure.</t>
    <phoneticPr fontId="9"/>
  </si>
  <si>
    <t xml:space="preserve">There is no prior information on how to numbering  a slot in CFP and CAP. </t>
    <phoneticPr fontId="9"/>
  </si>
  <si>
    <t>Provide complete description on HRP MAC superframe structure.</t>
    <phoneticPr fontId="9"/>
  </si>
  <si>
    <t>The meaning of "synchronize with the superframe" is not clear.</t>
    <phoneticPr fontId="9"/>
  </si>
  <si>
    <t>Provide complete description on synchronization with the other BAN superframe.</t>
    <phoneticPr fontId="9"/>
  </si>
  <si>
    <t xml:space="preserve">Sub-clause "Requirements on Dependable BAN Operation" is wirtten in incomplete sentences and is described in clause where defines Dependable BAN. </t>
    <phoneticPr fontId="9"/>
  </si>
  <si>
    <t>Provide complete sentences in a clause or remove the sub clause 6.17.1.</t>
    <phoneticPr fontId="9"/>
  </si>
  <si>
    <t>Sub-clause "Design considerations" is written in incomplete sentences and is needed to check whether contained in draft or not.</t>
    <phoneticPr fontId="9"/>
  </si>
  <si>
    <t>Remove the sub clause 6.17.2.</t>
    <phoneticPr fontId="9"/>
  </si>
  <si>
    <t>Sub-clause "Changes on Structure of Beacon Period" is written in incomplete sentecnes and is not in-lined with the HRP MAC superframe structure.</t>
    <phoneticPr fontId="9"/>
  </si>
  <si>
    <t>Provide complete description in-lined with the HRP MAC superframe structure.</t>
    <phoneticPr fontId="9"/>
  </si>
  <si>
    <t>Sub-clause  "Modified Active Superframe Interleaving with Adjustment" is written in incomplete sentecnes and is not in-lined with the HRP MAC superframe structure.</t>
    <phoneticPr fontId="9"/>
  </si>
  <si>
    <t>Sub-clause "Modified Active Superframe Interleaving Interleaving with Regulation" is written in incomplete sentecnes and is not in-lined with the HRP MAC superframe structure.</t>
    <phoneticPr fontId="9"/>
  </si>
  <si>
    <t>Sub-clause "Class of coexistence environment" is written in incomplet setneces and is needed to check where is adequate place.</t>
    <phoneticPr fontId="9"/>
  </si>
  <si>
    <t>Provide complete description and move to clause 4.</t>
    <phoneticPr fontId="9"/>
  </si>
  <si>
    <t>The contributor acknowledges and accepts that this contribution becomes the property of IEEE and IEEE P802.15 may make it publicly available.</t>
  </si>
  <si>
    <t>This document has been prepared to assist the IEEE P802.15.6ma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</si>
  <si>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Ryuji Kohno; YRP-IAI, Japn, YNU, Japan</t>
  </si>
  <si>
    <t>Marco Hernandez; YRP-IAI, Japan, CWC Oulu Univ. Finland</t>
  </si>
  <si>
    <t>Date submitted</t>
  </si>
  <si>
    <t>Title</t>
  </si>
  <si>
    <t>Wireless Specialty Networks</t>
  </si>
  <si>
    <t>IEEE 802.15</t>
  </si>
  <si>
    <t>September 11th, 2023</t>
  </si>
  <si>
    <t>Discussion</t>
  </si>
  <si>
    <t>Comment-Resolution Database for Pre-Ballot WG</t>
  </si>
  <si>
    <t>Doc: P802.15-23-0476-00-6ma</t>
  </si>
  <si>
    <t>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</si>
</sst>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15" x14ac:knownFonts="1">
    <font>
      <sz val="10"/>
      <name val="Arial"/>
    </font>
    <font>
      <b/>
      <sz val="10"/>
      <name val="Arial"/>
      <family val="2"/>
    </font>
    <font>
      <sz val="8"/>
      <name val="Arial"/>
      <family val="2"/>
    </font>
    <font>
      <sz val="10"/>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color rgb="FF00B050"/>
      <name val="Arial"/>
      <family val="2"/>
    </font>
    <font>
      <b/>
      <sz val="10"/>
      <color rgb="FF00B0F0"/>
      <name val="Arial"/>
      <family val="2"/>
    </font>
    <font>
      <b/>
      <sz val="10"/>
      <color theme="1"/>
      <name val="Arial"/>
      <family val="2"/>
    </font>
    <font>
      <u/>
      <sz val="10"/>
      <color theme="10"/>
      <name val="Arial"/>
      <family val="2"/>
    </font>
    <font>
      <sz val="12"/>
      <color theme="1"/>
      <name val="Calibri"/>
      <family val="2"/>
      <scheme val="minor"/>
    </font>
    <font>
      <sz val="12"/>
      <color rgb="FF000000"/>
      <name val="Times New Roman"/>
      <family val="1"/>
    </font>
  </fonts>
  <fills count="3">
    <fill>
      <patternFill patternType="none"/>
    </fill>
    <fill>
      <patternFill patternType="gray125"/>
    </fill>
    <fill>
      <patternFill patternType="solid">
        <fgColor indexed="13"/>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4" fillId="0" borderId="0"/>
    <xf numFmtId="0" fontId="3" fillId="0" borderId="0"/>
    <xf numFmtId="0" fontId="12" fillId="0" borderId="0" applyNumberFormat="0" applyFill="0" applyBorder="0" applyAlignment="0" applyProtection="0">
      <alignment vertical="top"/>
      <protection locked="0"/>
    </xf>
    <xf numFmtId="0" fontId="13" fillId="0" borderId="0"/>
  </cellStyleXfs>
  <cellXfs count="32">
    <xf numFmtId="0" fontId="0" fillId="0" borderId="0" xfId="0"/>
    <xf numFmtId="0" fontId="0" fillId="0" borderId="0" xfId="0" applyAlignment="1">
      <alignment horizontal="center"/>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22" fontId="1" fillId="0" borderId="0" xfId="0" applyNumberFormat="1" applyFont="1" applyAlignment="1">
      <alignment horizontal="center" vertical="center"/>
    </xf>
    <xf numFmtId="0" fontId="3" fillId="0" borderId="0" xfId="2"/>
    <xf numFmtId="0" fontId="3" fillId="0" borderId="0" xfId="2" applyAlignment="1">
      <alignment wrapText="1"/>
    </xf>
    <xf numFmtId="0" fontId="8" fillId="0" borderId="3" xfId="2" applyFont="1" applyBorder="1" applyAlignment="1">
      <alignment vertical="top" wrapText="1"/>
    </xf>
    <xf numFmtId="0" fontId="8" fillId="0" borderId="1" xfId="2" applyFont="1" applyBorder="1" applyAlignment="1">
      <alignment vertical="top" wrapText="1"/>
    </xf>
    <xf numFmtId="0" fontId="3" fillId="0" borderId="3" xfId="2" applyBorder="1" applyAlignment="1">
      <alignment vertical="top" wrapText="1"/>
    </xf>
    <xf numFmtId="0" fontId="12" fillId="0" borderId="0" xfId="3" applyAlignment="1" applyProtection="1">
      <alignment vertical="top" wrapText="1"/>
    </xf>
    <xf numFmtId="0" fontId="8" fillId="0" borderId="0" xfId="2" applyFont="1" applyAlignment="1">
      <alignment vertical="top" wrapText="1"/>
    </xf>
    <xf numFmtId="0" fontId="12" fillId="0" borderId="1" xfId="3" applyBorder="1" applyAlignment="1" applyProtection="1">
      <alignment vertical="top" wrapText="1"/>
    </xf>
    <xf numFmtId="0" fontId="7" fillId="0" borderId="0" xfId="2" applyFont="1" applyAlignment="1">
      <alignment horizontal="center"/>
    </xf>
    <xf numFmtId="0" fontId="6" fillId="0" borderId="0" xfId="2" applyFont="1"/>
    <xf numFmtId="0" fontId="0" fillId="0" borderId="0" xfId="0" applyAlignment="1">
      <alignment horizontal="left" vertical="top" wrapText="1"/>
    </xf>
    <xf numFmtId="0" fontId="0" fillId="0" borderId="0" xfId="0" applyAlignment="1">
      <alignment horizontal="center" vertical="top" wrapText="1"/>
    </xf>
    <xf numFmtId="0" fontId="8" fillId="0" borderId="2" xfId="2" applyFont="1" applyBorder="1" applyAlignment="1">
      <alignment vertical="top" wrapText="1"/>
    </xf>
    <xf numFmtId="49" fontId="0" fillId="0" borderId="0" xfId="0" applyNumberFormat="1" applyAlignment="1">
      <alignment horizontal="center"/>
    </xf>
    <xf numFmtId="14" fontId="0" fillId="0" borderId="0" xfId="0" applyNumberFormat="1" applyAlignment="1">
      <alignment horizontal="center"/>
    </xf>
    <xf numFmtId="164" fontId="0" fillId="0" borderId="0" xfId="0" applyNumberFormat="1" applyAlignment="1">
      <alignment horizontal="center"/>
    </xf>
    <xf numFmtId="0" fontId="0" fillId="0" borderId="0" xfId="0" applyAlignment="1">
      <alignment wrapText="1"/>
    </xf>
    <xf numFmtId="49" fontId="0" fillId="0" borderId="0" xfId="0" applyNumberFormat="1"/>
    <xf numFmtId="0" fontId="14" fillId="0" borderId="0" xfId="4" applyFont="1"/>
    <xf numFmtId="0" fontId="8" fillId="0" borderId="0" xfId="2" applyFont="1"/>
    <xf numFmtId="0" fontId="5" fillId="0" borderId="0" xfId="2" applyFont="1" applyAlignment="1">
      <alignment horizontal="center"/>
    </xf>
    <xf numFmtId="49" fontId="5" fillId="0" borderId="0" xfId="2" applyNumberFormat="1" applyFont="1" applyAlignment="1">
      <alignment horizontal="center"/>
    </xf>
    <xf numFmtId="0" fontId="8" fillId="0" borderId="2" xfId="2" applyFont="1" applyBorder="1" applyAlignment="1">
      <alignment vertical="top" wrapText="1"/>
    </xf>
    <xf numFmtId="0" fontId="8" fillId="0" borderId="2" xfId="2" applyFont="1" applyBorder="1" applyAlignment="1">
      <alignment vertical="center" wrapText="1"/>
    </xf>
    <xf numFmtId="0" fontId="1" fillId="2" borderId="0" xfId="0" applyFont="1" applyFill="1" applyAlignment="1">
      <alignment horizontal="left" vertical="top" wrapText="1"/>
    </xf>
  </cellXfs>
  <cellStyles count="5">
    <cellStyle name="Hyperlink" xfId="3" builtinId="8"/>
    <cellStyle name="Normal" xfId="0" builtinId="0"/>
    <cellStyle name="Normal 2" xfId="1" xr:uid="{00000000-0005-0000-0000-000001000000}"/>
    <cellStyle name="Normal 2 2" xfId="2" xr:uid="{17878B2F-6410-4CD3-AE09-AB02D28CC4A0}"/>
    <cellStyle name="Normal 3" xfId="4" xr:uid="{95874129-F2DB-46FB-8320-BE6FAAD863A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C2C89-5996-4714-82C0-3EDE124427BE}">
  <dimension ref="B1:D16"/>
  <sheetViews>
    <sheetView tabSelected="1" workbookViewId="0">
      <selection activeCell="C6" sqref="C6"/>
    </sheetView>
  </sheetViews>
  <sheetFormatPr defaultColWidth="9.08984375" defaultRowHeight="12.5" x14ac:dyDescent="0.25"/>
  <cols>
    <col min="1" max="1" width="9.08984375" style="7"/>
    <col min="2" max="2" width="15.453125" style="7" customWidth="1"/>
    <col min="3" max="3" width="56.1796875" style="7" customWidth="1"/>
    <col min="4" max="4" width="39.6328125" style="7" customWidth="1"/>
    <col min="5" max="16384" width="9.08984375" style="7"/>
  </cols>
  <sheetData>
    <row r="1" spans="2:4" ht="25.5" x14ac:dyDescent="0.55000000000000004">
      <c r="B1" s="28" t="s">
        <v>89</v>
      </c>
      <c r="C1" s="16"/>
      <c r="D1" s="27" t="s">
        <v>88</v>
      </c>
    </row>
    <row r="3" spans="2:4" ht="17.5" x14ac:dyDescent="0.35">
      <c r="C3" s="15" t="s">
        <v>84</v>
      </c>
    </row>
    <row r="4" spans="2:4" ht="17.5" x14ac:dyDescent="0.35">
      <c r="C4" s="15" t="s">
        <v>83</v>
      </c>
    </row>
    <row r="5" spans="2:4" ht="17.5" x14ac:dyDescent="0.35">
      <c r="C5" s="15"/>
    </row>
    <row r="6" spans="2:4" ht="15.5" x14ac:dyDescent="0.35">
      <c r="B6" s="26" t="s">
        <v>82</v>
      </c>
      <c r="C6" s="27" t="s">
        <v>87</v>
      </c>
    </row>
    <row r="7" spans="2:4" ht="15.5" x14ac:dyDescent="0.35">
      <c r="B7" s="26"/>
      <c r="C7" s="27"/>
    </row>
    <row r="8" spans="2:4" ht="15.5" x14ac:dyDescent="0.35">
      <c r="B8" s="26" t="s">
        <v>81</v>
      </c>
      <c r="C8" s="25" t="s">
        <v>85</v>
      </c>
    </row>
    <row r="9" spans="2:4" ht="17.5" x14ac:dyDescent="0.35">
      <c r="B9" s="15"/>
    </row>
    <row r="10" spans="2:4" ht="14.75" customHeight="1" x14ac:dyDescent="0.25">
      <c r="B10" s="29" t="s">
        <v>4</v>
      </c>
      <c r="C10" s="10" t="s">
        <v>80</v>
      </c>
      <c r="D10" s="14"/>
    </row>
    <row r="11" spans="2:4" ht="15.5" x14ac:dyDescent="0.25">
      <c r="B11" s="29"/>
      <c r="C11" s="13"/>
      <c r="D11" s="13"/>
    </row>
    <row r="12" spans="2:4" ht="15.5" x14ac:dyDescent="0.25">
      <c r="B12" s="29"/>
      <c r="C12" s="13" t="s">
        <v>79</v>
      </c>
      <c r="D12" s="12"/>
    </row>
    <row r="13" spans="2:4" ht="15.5" x14ac:dyDescent="0.25">
      <c r="B13" s="29"/>
      <c r="C13" s="9"/>
      <c r="D13" s="11"/>
    </row>
    <row r="14" spans="2:4" s="8" customFormat="1" ht="20.25" customHeight="1" x14ac:dyDescent="0.25">
      <c r="B14" s="10" t="s">
        <v>5</v>
      </c>
      <c r="C14" s="30" t="s">
        <v>86</v>
      </c>
      <c r="D14" s="30"/>
    </row>
    <row r="15" spans="2:4" s="8" customFormat="1" ht="84" customHeight="1" x14ac:dyDescent="0.25">
      <c r="B15" s="19" t="s">
        <v>6</v>
      </c>
      <c r="C15" s="30" t="s">
        <v>78</v>
      </c>
      <c r="D15" s="30"/>
    </row>
    <row r="16" spans="2:4" s="8" customFormat="1" ht="36.75" customHeight="1" x14ac:dyDescent="0.25">
      <c r="B16" s="9" t="s">
        <v>7</v>
      </c>
      <c r="C16" s="29" t="s">
        <v>77</v>
      </c>
      <c r="D16" s="29"/>
    </row>
  </sheetData>
  <sheetProtection selectLockedCells="1" selectUnlockedCells="1"/>
  <mergeCells count="4">
    <mergeCell ref="B10:B13"/>
    <mergeCell ref="C14:D14"/>
    <mergeCell ref="C15:D15"/>
    <mergeCell ref="C16:D16"/>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2"/>
  <sheetViews>
    <sheetView topLeftCell="A2" zoomScaleNormal="100" workbookViewId="0">
      <pane ySplit="1" topLeftCell="A3" activePane="bottomLeft" state="frozen"/>
      <selection activeCell="A2" sqref="A2"/>
      <selection pane="bottomLeft" activeCell="H3" sqref="H3"/>
    </sheetView>
  </sheetViews>
  <sheetFormatPr defaultRowHeight="12.5" x14ac:dyDescent="0.25"/>
  <cols>
    <col min="1" max="1" width="5.36328125" style="4" customWidth="1"/>
    <col min="2" max="2" width="13.81640625" style="4" customWidth="1"/>
    <col min="3" max="3" width="8.81640625" style="4" customWidth="1"/>
    <col min="4" max="4" width="10.1796875" style="4" customWidth="1"/>
    <col min="5" max="5" width="8.90625" style="1" customWidth="1"/>
    <col min="6" max="6" width="8.1796875" style="4" customWidth="1"/>
    <col min="7" max="7" width="52.6328125" style="18" customWidth="1"/>
    <col min="8" max="8" width="49.90625" style="17" customWidth="1"/>
    <col min="9" max="9" width="46.453125" style="17" customWidth="1"/>
    <col min="10" max="10" width="14.453125" style="4" customWidth="1"/>
    <col min="11" max="11" width="10.453125" style="2" customWidth="1"/>
    <col min="12" max="12" width="18.1796875" customWidth="1"/>
  </cols>
  <sheetData>
    <row r="1" spans="1:12" ht="150" customHeight="1" x14ac:dyDescent="0.25">
      <c r="A1" s="31" t="s">
        <v>15</v>
      </c>
      <c r="B1" s="31"/>
      <c r="C1" s="31"/>
      <c r="D1" s="31"/>
      <c r="E1" s="31"/>
      <c r="F1" s="31"/>
      <c r="G1" s="31"/>
      <c r="H1" s="31"/>
      <c r="I1" s="31"/>
      <c r="J1" s="31"/>
      <c r="K1" s="31"/>
    </row>
    <row r="2" spans="1:12" ht="39" customHeight="1" x14ac:dyDescent="0.25">
      <c r="A2" s="3" t="s">
        <v>9</v>
      </c>
      <c r="B2" s="3" t="s">
        <v>8</v>
      </c>
      <c r="C2" s="3" t="s">
        <v>3</v>
      </c>
      <c r="D2" s="3" t="s">
        <v>12</v>
      </c>
      <c r="E2" s="3" t="s">
        <v>13</v>
      </c>
      <c r="F2" s="3" t="s">
        <v>0</v>
      </c>
      <c r="G2" s="5" t="s">
        <v>1</v>
      </c>
      <c r="H2" s="5" t="s">
        <v>2</v>
      </c>
      <c r="I2" s="5" t="s">
        <v>10</v>
      </c>
      <c r="J2" s="3" t="s">
        <v>11</v>
      </c>
      <c r="K2" s="5" t="s">
        <v>14</v>
      </c>
      <c r="L2" s="6">
        <f ca="1">NOW()</f>
        <v>45180.482146527778</v>
      </c>
    </row>
    <row r="3" spans="1:12" ht="37.5" x14ac:dyDescent="0.25">
      <c r="A3" s="4">
        <v>6</v>
      </c>
      <c r="B3" t="s">
        <v>34</v>
      </c>
      <c r="C3" t="s">
        <v>17</v>
      </c>
      <c r="D3" s="24" t="s">
        <v>35</v>
      </c>
      <c r="E3">
        <v>74</v>
      </c>
      <c r="F3">
        <v>3</v>
      </c>
      <c r="G3" s="23" t="s">
        <v>50</v>
      </c>
      <c r="H3" s="23" t="s">
        <v>51</v>
      </c>
    </row>
    <row r="4" spans="1:12" ht="62.5" x14ac:dyDescent="0.25">
      <c r="A4" s="4">
        <v>10</v>
      </c>
      <c r="B4" t="s">
        <v>34</v>
      </c>
      <c r="C4" t="s">
        <v>18</v>
      </c>
      <c r="D4" s="24" t="s">
        <v>38</v>
      </c>
      <c r="E4">
        <v>74</v>
      </c>
      <c r="F4" t="s">
        <v>48</v>
      </c>
      <c r="G4" s="23" t="s">
        <v>57</v>
      </c>
      <c r="H4" s="23" t="s">
        <v>58</v>
      </c>
    </row>
    <row r="5" spans="1:12" ht="25" x14ac:dyDescent="0.25">
      <c r="A5" s="4">
        <v>11</v>
      </c>
      <c r="B5" t="s">
        <v>34</v>
      </c>
      <c r="C5" t="s">
        <v>18</v>
      </c>
      <c r="D5" s="24" t="s">
        <v>39</v>
      </c>
      <c r="E5">
        <v>76</v>
      </c>
      <c r="F5">
        <v>10</v>
      </c>
      <c r="G5" s="23" t="s">
        <v>59</v>
      </c>
      <c r="H5" s="23" t="s">
        <v>60</v>
      </c>
    </row>
    <row r="6" spans="1:12" ht="25" x14ac:dyDescent="0.25">
      <c r="A6" s="4">
        <v>12</v>
      </c>
      <c r="B6" t="s">
        <v>34</v>
      </c>
      <c r="C6" t="s">
        <v>18</v>
      </c>
      <c r="D6" s="24" t="s">
        <v>39</v>
      </c>
      <c r="E6">
        <v>77</v>
      </c>
      <c r="F6" t="s">
        <v>49</v>
      </c>
      <c r="G6" s="23" t="s">
        <v>61</v>
      </c>
      <c r="H6" s="23" t="s">
        <v>62</v>
      </c>
    </row>
    <row r="7" spans="1:12" ht="25" x14ac:dyDescent="0.25">
      <c r="A7" s="4">
        <v>7</v>
      </c>
      <c r="B7" t="s">
        <v>34</v>
      </c>
      <c r="C7" t="s">
        <v>17</v>
      </c>
      <c r="D7" s="24" t="s">
        <v>36</v>
      </c>
      <c r="E7">
        <v>148</v>
      </c>
      <c r="F7">
        <v>3</v>
      </c>
      <c r="G7" s="23" t="s">
        <v>52</v>
      </c>
      <c r="H7" s="23" t="s">
        <v>53</v>
      </c>
    </row>
    <row r="8" spans="1:12" ht="25" x14ac:dyDescent="0.25">
      <c r="A8" s="4">
        <v>13</v>
      </c>
      <c r="B8" t="s">
        <v>34</v>
      </c>
      <c r="C8" t="s">
        <v>18</v>
      </c>
      <c r="D8" s="24" t="s">
        <v>40</v>
      </c>
      <c r="E8">
        <v>148</v>
      </c>
      <c r="F8">
        <v>19</v>
      </c>
      <c r="G8" s="23" t="s">
        <v>63</v>
      </c>
      <c r="H8" s="23" t="s">
        <v>64</v>
      </c>
    </row>
    <row r="9" spans="1:12" ht="25" x14ac:dyDescent="0.25">
      <c r="A9" s="4">
        <v>14</v>
      </c>
      <c r="B9" t="s">
        <v>34</v>
      </c>
      <c r="C9" t="s">
        <v>18</v>
      </c>
      <c r="D9" s="24" t="s">
        <v>41</v>
      </c>
      <c r="E9">
        <v>149</v>
      </c>
      <c r="F9">
        <v>9</v>
      </c>
      <c r="G9" s="23" t="s">
        <v>65</v>
      </c>
      <c r="H9" s="23" t="s">
        <v>66</v>
      </c>
    </row>
    <row r="10" spans="1:12" x14ac:dyDescent="0.25">
      <c r="A10" s="4">
        <v>8</v>
      </c>
      <c r="B10" t="s">
        <v>34</v>
      </c>
      <c r="C10" t="s">
        <v>17</v>
      </c>
      <c r="D10" s="24" t="s">
        <v>37</v>
      </c>
      <c r="E10">
        <v>150</v>
      </c>
      <c r="F10">
        <v>11</v>
      </c>
      <c r="G10" s="23" t="s">
        <v>54</v>
      </c>
      <c r="H10" s="23" t="s">
        <v>55</v>
      </c>
    </row>
    <row r="11" spans="1:12" ht="37.5" x14ac:dyDescent="0.25">
      <c r="A11" s="4">
        <v>15</v>
      </c>
      <c r="B11" t="s">
        <v>34</v>
      </c>
      <c r="C11" t="s">
        <v>17</v>
      </c>
      <c r="D11" s="24" t="s">
        <v>42</v>
      </c>
      <c r="E11">
        <v>150</v>
      </c>
      <c r="F11">
        <v>12</v>
      </c>
      <c r="G11" s="23" t="s">
        <v>67</v>
      </c>
      <c r="H11" s="23" t="s">
        <v>68</v>
      </c>
    </row>
    <row r="12" spans="1:12" ht="37.5" x14ac:dyDescent="0.25">
      <c r="A12" s="4">
        <v>16</v>
      </c>
      <c r="B12" t="s">
        <v>34</v>
      </c>
      <c r="C12" t="s">
        <v>17</v>
      </c>
      <c r="D12" s="24" t="s">
        <v>43</v>
      </c>
      <c r="E12">
        <v>150</v>
      </c>
      <c r="F12">
        <v>23</v>
      </c>
      <c r="G12" s="23" t="s">
        <v>69</v>
      </c>
      <c r="H12" s="23" t="s">
        <v>70</v>
      </c>
    </row>
    <row r="13" spans="1:12" ht="37.5" x14ac:dyDescent="0.25">
      <c r="A13" s="4">
        <v>17</v>
      </c>
      <c r="B13" t="s">
        <v>34</v>
      </c>
      <c r="C13" t="s">
        <v>18</v>
      </c>
      <c r="D13" s="24" t="s">
        <v>44</v>
      </c>
      <c r="E13">
        <v>151</v>
      </c>
      <c r="F13">
        <v>2</v>
      </c>
      <c r="G13" s="23" t="s">
        <v>71</v>
      </c>
      <c r="H13" s="23" t="s">
        <v>72</v>
      </c>
    </row>
    <row r="14" spans="1:12" ht="37.5" x14ac:dyDescent="0.25">
      <c r="A14" s="4">
        <v>18</v>
      </c>
      <c r="B14" t="s">
        <v>34</v>
      </c>
      <c r="C14" t="s">
        <v>18</v>
      </c>
      <c r="D14" s="24" t="s">
        <v>45</v>
      </c>
      <c r="E14">
        <v>151</v>
      </c>
      <c r="F14">
        <v>29</v>
      </c>
      <c r="G14" s="23" t="s">
        <v>73</v>
      </c>
      <c r="H14" s="23" t="s">
        <v>72</v>
      </c>
    </row>
    <row r="15" spans="1:12" ht="37.5" x14ac:dyDescent="0.25">
      <c r="A15" s="4">
        <v>19</v>
      </c>
      <c r="B15" t="s">
        <v>34</v>
      </c>
      <c r="C15" t="s">
        <v>18</v>
      </c>
      <c r="D15" s="24" t="s">
        <v>46</v>
      </c>
      <c r="E15">
        <v>151</v>
      </c>
      <c r="F15">
        <v>37</v>
      </c>
      <c r="G15" s="23" t="s">
        <v>74</v>
      </c>
      <c r="H15" s="23" t="s">
        <v>72</v>
      </c>
    </row>
    <row r="16" spans="1:12" x14ac:dyDescent="0.25">
      <c r="A16" s="4">
        <v>9</v>
      </c>
      <c r="B16" t="s">
        <v>34</v>
      </c>
      <c r="C16" t="s">
        <v>17</v>
      </c>
      <c r="D16" s="24">
        <v>6.18</v>
      </c>
      <c r="E16">
        <v>152</v>
      </c>
      <c r="F16">
        <v>5</v>
      </c>
      <c r="G16" s="23" t="s">
        <v>56</v>
      </c>
      <c r="H16" s="23" t="s">
        <v>55</v>
      </c>
    </row>
    <row r="17" spans="1:8" ht="37.5" x14ac:dyDescent="0.25">
      <c r="A17" s="4">
        <v>20</v>
      </c>
      <c r="B17" t="s">
        <v>34</v>
      </c>
      <c r="C17" t="s">
        <v>18</v>
      </c>
      <c r="D17" s="24" t="s">
        <v>47</v>
      </c>
      <c r="E17">
        <v>152</v>
      </c>
      <c r="F17">
        <v>5</v>
      </c>
      <c r="G17" s="23" t="s">
        <v>75</v>
      </c>
      <c r="H17" s="23" t="s">
        <v>76</v>
      </c>
    </row>
    <row r="18" spans="1:8" ht="25" x14ac:dyDescent="0.25">
      <c r="A18" s="4">
        <v>1</v>
      </c>
      <c r="B18" s="4" t="s">
        <v>16</v>
      </c>
      <c r="C18" t="s">
        <v>17</v>
      </c>
      <c r="D18" s="20" t="s">
        <v>19</v>
      </c>
      <c r="E18" s="1">
        <v>183</v>
      </c>
      <c r="F18" s="22">
        <v>1</v>
      </c>
      <c r="G18" s="23" t="s">
        <v>25</v>
      </c>
      <c r="H18" s="23" t="s">
        <v>26</v>
      </c>
    </row>
    <row r="19" spans="1:8" ht="25" x14ac:dyDescent="0.25">
      <c r="A19" s="4">
        <v>2</v>
      </c>
      <c r="B19" s="4" t="s">
        <v>16</v>
      </c>
      <c r="C19" t="s">
        <v>17</v>
      </c>
      <c r="D19" s="20" t="s">
        <v>20</v>
      </c>
      <c r="E19" s="1">
        <v>238</v>
      </c>
      <c r="F19" s="22" t="s">
        <v>23</v>
      </c>
      <c r="G19" s="23" t="s">
        <v>27</v>
      </c>
      <c r="H19" s="23" t="s">
        <v>28</v>
      </c>
    </row>
    <row r="20" spans="1:8" ht="25" x14ac:dyDescent="0.25">
      <c r="A20" s="4">
        <v>3</v>
      </c>
      <c r="B20" s="4" t="s">
        <v>16</v>
      </c>
      <c r="C20" t="s">
        <v>18</v>
      </c>
      <c r="D20" s="20" t="s">
        <v>20</v>
      </c>
      <c r="E20" s="1">
        <v>238</v>
      </c>
      <c r="F20" s="1" t="s">
        <v>24</v>
      </c>
      <c r="G20" s="23" t="s">
        <v>29</v>
      </c>
      <c r="H20" s="23" t="s">
        <v>30</v>
      </c>
    </row>
    <row r="21" spans="1:8" ht="25" x14ac:dyDescent="0.25">
      <c r="A21" s="4">
        <v>4</v>
      </c>
      <c r="B21" s="4" t="s">
        <v>16</v>
      </c>
      <c r="C21" t="s">
        <v>17</v>
      </c>
      <c r="D21" s="21" t="s">
        <v>21</v>
      </c>
      <c r="E21" s="1">
        <v>278</v>
      </c>
      <c r="F21" s="1">
        <v>9</v>
      </c>
      <c r="G21" s="23" t="s">
        <v>31</v>
      </c>
      <c r="H21" s="23" t="s">
        <v>28</v>
      </c>
    </row>
    <row r="22" spans="1:8" x14ac:dyDescent="0.25">
      <c r="A22" s="4">
        <v>5</v>
      </c>
      <c r="B22" s="4" t="s">
        <v>16</v>
      </c>
      <c r="C22" t="s">
        <v>18</v>
      </c>
      <c r="D22" s="21" t="s">
        <v>22</v>
      </c>
      <c r="E22" s="1">
        <v>278</v>
      </c>
      <c r="F22" s="1">
        <v>21</v>
      </c>
      <c r="G22" s="23" t="s">
        <v>32</v>
      </c>
      <c r="H22" s="23" t="s">
        <v>33</v>
      </c>
    </row>
  </sheetData>
  <sortState xmlns:xlrd2="http://schemas.microsoft.com/office/spreadsheetml/2017/richdata2" ref="A3:L22">
    <sortCondition ref="E3:E22"/>
  </sortState>
  <mergeCells count="1">
    <mergeCell ref="A1:K1"/>
  </mergeCells>
  <phoneticPr fontId="2" type="noConversion"/>
  <dataValidations count="1">
    <dataValidation type="list" operator="equal" allowBlank="1" showErrorMessage="1" sqref="C3:C22" xr:uid="{2224298E-13BB-4438-A254-EB13B9539D7C}">
      <formula1>"Editorial,Technical,General"</formula1>
      <formula2>0</formula2>
    </dataValidation>
  </dataValidations>
  <pageMargins left="0.75" right="0.75" top="1" bottom="1" header="0.5" footer="0.5"/>
  <pageSetup orientation="portrait" horizontalDpi="300" verticalDpi="300" r:id="rId1"/>
  <headerFooter alignWithMargins="0">
    <oddHeader>&amp;L&amp;D&amp;CP3141 Comment-Resolution database</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 Cover</vt:lpstr>
      <vt:lpstr>Comments-Resolutions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pbeecher</dc:creator>
  <cp:lastModifiedBy>Marco.Hernandez</cp:lastModifiedBy>
  <cp:lastPrinted>2022-10-19T20:39:13Z</cp:lastPrinted>
  <dcterms:created xsi:type="dcterms:W3CDTF">2003-06-20T19:21:23Z</dcterms:created>
  <dcterms:modified xsi:type="dcterms:W3CDTF">2023-09-11T08:34:22Z</dcterms:modified>
</cp:coreProperties>
</file>