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32EC22D-0D69-40DC-99FA-E34322BAD9E4}" xr6:coauthVersionLast="47" xr6:coauthVersionMax="47" xr10:uidLastSave="{00000000-0000-0000-0000-000000000000}"/>
  <bookViews>
    <workbookView xWindow="-108" yWindow="-108" windowWidth="23256" windowHeight="12456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 s="1"/>
  <c r="A5" i="8"/>
  <c r="A4" i="8"/>
  <c r="M9" i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C2" i="8" s="1"/>
  <c r="C3" i="8" s="1"/>
  <c r="B1" i="8"/>
  <c r="A3" i="8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A6" i="5" s="1"/>
  <c r="A6" i="2"/>
  <c r="A6" i="4"/>
  <c r="C6" i="4"/>
  <c r="C3" i="4"/>
  <c r="C4" i="4" s="1"/>
  <c r="C5" i="4" s="1"/>
  <c r="C2" i="4"/>
  <c r="C3" i="2"/>
  <c r="C4" i="2" s="1"/>
  <c r="C5" i="2" s="1"/>
  <c r="C6" i="2" s="1"/>
  <c r="C2" i="2"/>
  <c r="C1" i="2"/>
  <c r="C1" i="4"/>
  <c r="B1" i="4"/>
  <c r="A3" i="4"/>
  <c r="A4" i="4" s="1"/>
  <c r="A5" i="4" s="1"/>
  <c r="A5" i="2"/>
  <c r="A4" i="2"/>
  <c r="A3" i="2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F8" i="1" l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<sst xmlns="http://schemas.openxmlformats.org/spreadsheetml/2006/main" count="43" uniqueCount="20">
  <si>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</si>
  <si>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</si>
  <si>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</si>
  <si>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</si>
  <si>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</si>
  <si>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</si>
  <si>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</si>
  <si>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</si>
  <si>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</si>
  <si>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</si>
  <si>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Close</t>
  </si>
  <si>
    <t>Adjourn</t>
  </si>
  <si>
    <t>Draft Review and Editor's questions</t>
  </si>
  <si>
    <t>MAC Topic 1</t>
  </si>
  <si>
    <t>MAC Topic 2</t>
  </si>
  <si>
    <t>Comment Collection Review</t>
  </si>
  <si>
    <t>Comment Collection Work</t>
  </si>
  <si>
    <t>Topic 1: TBD</t>
  </si>
  <si>
    <t>Topic 2: TBD</t>
  </si>
  <si>
    <t>Topic 1: CAD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</si>
</sst>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9" formatCode="[$-409]mmmm\ d\,\ yyyy;@"/>
    <numFmt numFmtId="171" formatCode="[$-409]h:mm\ AM/PM;@"/>
    <numFmt numFmtId="172" formatCode="h:mm;@"/>
    <numFmt numFmtId="173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9" fontId="0" fillId="0" borderId="0" xfId="0" applyNumberFormat="1" applyAlignment="1">
      <alignment horizontal="left"/>
    </xf>
    <xf numFmtId="169" fontId="2" fillId="2" borderId="0" xfId="0" applyNumberFormat="1" applyFont="1" applyFill="1" applyAlignment="1">
      <alignment horizontal="left" vertical="center" wrapText="1"/>
    </xf>
    <xf numFmtId="171" fontId="0" fillId="0" borderId="0" xfId="0" applyNumberFormat="1"/>
    <xf numFmtId="171" fontId="2" fillId="2" borderId="0" xfId="0" applyNumberFormat="1" applyFont="1" applyFill="1" applyAlignment="1">
      <alignment vertical="center" wrapText="1"/>
    </xf>
    <xf numFmtId="172" fontId="0" fillId="0" borderId="0" xfId="0" applyNumberFormat="1"/>
    <xf numFmtId="173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169" fontId="1" fillId="0" borderId="0" xfId="0" applyNumberFormat="1" applyFont="1" applyAlignment="1">
      <alignment horizontal="left"/>
    </xf>
    <xf numFmtId="17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tabSelected="1" workbookViewId="0">
      <selection activeCell="G11" sqref="G11"/>
    </sheetView>
  </sheetViews>
  <sheetFormatPr defaultRowHeight="14.4" x14ac:dyDescent="0.3"/>
  <cols>
    <col min="1" max="1" width="19.88671875" style="3" customWidth="1"/>
    <col min="2" max="2" width="15.6640625" style="5" customWidth="1"/>
    <col min="3" max="3" width="13.109375" customWidth="1"/>
    <col min="13" max="13" width="8.88671875" style="7"/>
  </cols>
  <sheetData>
    <row r="1" spans="1:13" x14ac:dyDescent="0.3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3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>B2+TIME(7,0,0)</f>
        <v>0.54166666666666674</v>
      </c>
    </row>
    <row r="3" spans="1:13" x14ac:dyDescent="0.3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1">M3+TIME(1,0,0)</f>
        <v>1.25</v>
      </c>
      <c r="E3" s="1">
        <f t="shared" ref="E3:E8" si="2">M3+TIME(2,0,0)</f>
        <v>1.2916666666666665</v>
      </c>
      <c r="F3" s="1">
        <f t="shared" ref="F3:F8" si="3">M3+TIME(8,0,0)</f>
        <v>1.5416666666666665</v>
      </c>
      <c r="G3" s="1">
        <f t="shared" ref="G3:G8" si="4">E3+TIME(7,0,0)</f>
        <v>1.5833333333333333</v>
      </c>
      <c r="H3" s="1">
        <f t="shared" ref="H3:H8" si="5">M3+TIME(5,30,0)</f>
        <v>1.4375</v>
      </c>
      <c r="J3" s="1"/>
      <c r="K3" s="1"/>
      <c r="M3" s="7">
        <f>B3+TIME(7,0,0)</f>
        <v>1.2083333333333333</v>
      </c>
    </row>
    <row r="4" spans="1:13" x14ac:dyDescent="0.3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1"/>
        <v>0.58333333333333337</v>
      </c>
      <c r="E4" s="1">
        <f t="shared" si="2"/>
        <v>0.62500000000000011</v>
      </c>
      <c r="F4" s="1">
        <f t="shared" si="3"/>
        <v>0.875</v>
      </c>
      <c r="G4" s="1">
        <f t="shared" si="4"/>
        <v>0.91666666666666674</v>
      </c>
      <c r="H4" s="1">
        <f t="shared" si="5"/>
        <v>0.77083333333333337</v>
      </c>
      <c r="J4" s="1"/>
      <c r="K4" s="1"/>
      <c r="M4" s="7">
        <f>B4+TIME(7,0,0)</f>
        <v>0.54166666666666674</v>
      </c>
    </row>
    <row r="5" spans="1:13" x14ac:dyDescent="0.3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1"/>
        <v>1.25</v>
      </c>
      <c r="E5" s="1">
        <f t="shared" si="2"/>
        <v>1.2916666666666665</v>
      </c>
      <c r="F5" s="1">
        <f t="shared" si="3"/>
        <v>1.5416666666666665</v>
      </c>
      <c r="G5" s="1">
        <f t="shared" si="4"/>
        <v>1.5833333333333333</v>
      </c>
      <c r="H5" s="1">
        <f t="shared" si="5"/>
        <v>1.4375</v>
      </c>
      <c r="J5" s="1"/>
      <c r="K5" s="1"/>
      <c r="M5" s="7">
        <f>B5+TIME(7,0,0)</f>
        <v>1.2083333333333333</v>
      </c>
    </row>
    <row r="6" spans="1:13" x14ac:dyDescent="0.3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1"/>
        <v>0.58333333333333337</v>
      </c>
      <c r="E6" s="1">
        <f t="shared" si="2"/>
        <v>0.62500000000000011</v>
      </c>
      <c r="F6" s="1">
        <f t="shared" si="3"/>
        <v>0.875</v>
      </c>
      <c r="G6" s="1">
        <f t="shared" si="4"/>
        <v>0.91666666666666674</v>
      </c>
      <c r="H6" s="1">
        <f t="shared" si="5"/>
        <v>0.77083333333333337</v>
      </c>
      <c r="J6" s="1"/>
      <c r="K6" s="1"/>
      <c r="M6" s="7">
        <f>B6+TIME(7,0,0)</f>
        <v>0.54166666666666674</v>
      </c>
    </row>
    <row r="7" spans="1:13" x14ac:dyDescent="0.3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1"/>
        <v>1.25</v>
      </c>
      <c r="E7" s="1">
        <f t="shared" si="2"/>
        <v>1.2916666666666665</v>
      </c>
      <c r="F7" s="1">
        <f t="shared" si="3"/>
        <v>1.5416666666666665</v>
      </c>
      <c r="G7" s="1">
        <f t="shared" si="4"/>
        <v>1.5833333333333333</v>
      </c>
      <c r="H7" s="1">
        <f t="shared" si="5"/>
        <v>1.4375</v>
      </c>
      <c r="J7" s="1"/>
      <c r="K7" s="1"/>
      <c r="M7" s="7">
        <f>B7+TIME(7,0,0)</f>
        <v>1.2083333333333333</v>
      </c>
    </row>
    <row r="8" spans="1:13" x14ac:dyDescent="0.3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1"/>
        <v>0.58333333333333337</v>
      </c>
      <c r="E8" s="1">
        <f t="shared" si="2"/>
        <v>0.62500000000000011</v>
      </c>
      <c r="F8" s="1">
        <f t="shared" si="3"/>
        <v>0.875</v>
      </c>
      <c r="G8" s="1">
        <f t="shared" si="4"/>
        <v>0.91666666666666674</v>
      </c>
      <c r="H8" s="1">
        <f t="shared" si="5"/>
        <v>0.77083333333333337</v>
      </c>
      <c r="J8" s="1"/>
      <c r="K8" s="1"/>
      <c r="M8" s="7">
        <f>B8+TIME(7,0,0)</f>
        <v>0.54166666666666674</v>
      </c>
    </row>
    <row r="9" spans="1:13" x14ac:dyDescent="0.3">
      <c r="J9" s="1"/>
      <c r="K9" s="1"/>
      <c r="M9" s="7">
        <f>B9+TIME(7,0,0)</f>
        <v>0.29166666666666669</v>
      </c>
    </row>
    <row r="10" spans="1:13" x14ac:dyDescent="0.3">
      <c r="J10" s="1"/>
      <c r="K10" s="1"/>
    </row>
    <row r="11" spans="1:13" x14ac:dyDescent="0.3">
      <c r="J11" s="1"/>
      <c r="K11" s="1"/>
    </row>
    <row r="12" spans="1:13" x14ac:dyDescent="0.3">
      <c r="J12" s="1"/>
      <c r="K12" s="1"/>
    </row>
    <row r="13" spans="1:13" x14ac:dyDescent="0.3">
      <c r="J13" s="1"/>
      <c r="K13" s="1"/>
    </row>
    <row r="14" spans="1:13" x14ac:dyDescent="0.3">
      <c r="J14" s="1"/>
      <c r="K14" s="1"/>
    </row>
    <row r="15" spans="1:13" x14ac:dyDescent="0.3">
      <c r="J15" s="1"/>
      <c r="K15" s="1"/>
    </row>
    <row r="16" spans="1:13" x14ac:dyDescent="0.3">
      <c r="J16" s="1"/>
      <c r="K16" s="1"/>
    </row>
    <row r="17" spans="1:11" x14ac:dyDescent="0.3">
      <c r="J17" s="1"/>
      <c r="K17" s="1"/>
    </row>
    <row r="18" spans="1:11" x14ac:dyDescent="0.3">
      <c r="J18" s="1"/>
      <c r="K18" s="1"/>
    </row>
    <row r="19" spans="1:11" x14ac:dyDescent="0.3">
      <c r="J19" s="1"/>
      <c r="K19" s="1"/>
    </row>
    <row r="20" spans="1:11" x14ac:dyDescent="0.3">
      <c r="J20" s="1"/>
      <c r="K20" s="1"/>
    </row>
    <row r="21" spans="1:11" x14ac:dyDescent="0.3">
      <c r="J21" s="1"/>
      <c r="K21" s="1"/>
    </row>
    <row r="22" spans="1:11" x14ac:dyDescent="0.3">
      <c r="J22" s="1"/>
      <c r="K22" s="1"/>
    </row>
    <row r="23" spans="1:11" x14ac:dyDescent="0.3">
      <c r="J23" s="1"/>
      <c r="K23" s="1"/>
    </row>
    <row r="24" spans="1:11" x14ac:dyDescent="0.3">
      <c r="J24" s="1"/>
      <c r="K24" s="1"/>
    </row>
    <row r="25" spans="1:11" x14ac:dyDescent="0.3">
      <c r="J25" s="1"/>
      <c r="K25" s="1"/>
    </row>
    <row r="30" spans="1:11" ht="16.8" x14ac:dyDescent="0.3">
      <c r="C30" s="2"/>
    </row>
    <row r="31" spans="1:11" ht="16.8" x14ac:dyDescent="0.3">
      <c r="A31" s="4"/>
      <c r="B31" s="6"/>
      <c r="C31" s="2"/>
    </row>
    <row r="32" spans="1:11" ht="16.8" x14ac:dyDescent="0.3">
      <c r="A32" s="4"/>
      <c r="B32" s="6"/>
      <c r="C32" s="2"/>
    </row>
    <row r="33" spans="1:3" ht="16.8" x14ac:dyDescent="0.3">
      <c r="A33" s="4"/>
      <c r="B33" s="6"/>
      <c r="C33" s="2"/>
    </row>
    <row r="34" spans="1:3" ht="16.8" x14ac:dyDescent="0.3">
      <c r="A34" s="4"/>
      <c r="B34" s="6"/>
      <c r="C34" s="2"/>
    </row>
    <row r="35" spans="1:3" ht="16.8" x14ac:dyDescent="0.3">
      <c r="A35" s="4"/>
      <c r="B35" s="6"/>
      <c r="C35" s="2"/>
    </row>
    <row r="36" spans="1:3" ht="16.8" x14ac:dyDescent="0.3">
      <c r="A36" s="4"/>
      <c r="B36" s="6"/>
      <c r="C36" s="2"/>
    </row>
    <row r="37" spans="1:3" ht="16.8" x14ac:dyDescent="0.3">
      <c r="A37" s="4"/>
      <c r="B37" s="6"/>
      <c r="C37" s="2"/>
    </row>
    <row r="38" spans="1:3" ht="16.8" x14ac:dyDescent="0.3">
      <c r="A38" s="4"/>
      <c r="B38" s="6"/>
      <c r="C38" s="2"/>
    </row>
    <row r="39" spans="1:3" ht="16.8" x14ac:dyDescent="0.3">
      <c r="A39" s="4"/>
      <c r="B39" s="6"/>
      <c r="C39" s="2"/>
    </row>
    <row r="40" spans="1:3" ht="16.8" x14ac:dyDescent="0.3">
      <c r="A40" s="4"/>
      <c r="B40" s="6"/>
      <c r="C40" s="2"/>
    </row>
    <row r="41" spans="1:3" ht="16.8" x14ac:dyDescent="0.3">
      <c r="A41" s="4"/>
      <c r="B41" s="6"/>
      <c r="C41" s="2"/>
    </row>
    <row r="42" spans="1:3" ht="16.8" x14ac:dyDescent="0.3">
      <c r="A42" s="4"/>
      <c r="B42" s="6"/>
      <c r="C42" s="2"/>
    </row>
    <row r="43" spans="1:3" ht="16.8" x14ac:dyDescent="0.3">
      <c r="A43" s="4"/>
      <c r="B43" s="6"/>
      <c r="C43" s="2"/>
    </row>
    <row r="44" spans="1:3" ht="16.8" x14ac:dyDescent="0.3">
      <c r="A44" s="4"/>
      <c r="B44" s="6"/>
      <c r="C44" s="2"/>
    </row>
    <row r="45" spans="1:3" ht="16.8" x14ac:dyDescent="0.3">
      <c r="A45" s="4"/>
      <c r="B45" s="6"/>
      <c r="C45" s="2"/>
    </row>
    <row r="46" spans="1:3" ht="16.8" x14ac:dyDescent="0.3">
      <c r="A46" s="4"/>
      <c r="B46" s="6"/>
      <c r="C46" s="2"/>
    </row>
    <row r="47" spans="1:3" ht="16.8" x14ac:dyDescent="0.3">
      <c r="A47" s="4"/>
      <c r="B47" s="6"/>
      <c r="C47" s="2"/>
    </row>
    <row r="48" spans="1:3" ht="16.8" x14ac:dyDescent="0.3">
      <c r="A48" s="4"/>
      <c r="B48" s="6"/>
      <c r="C48" s="2"/>
    </row>
    <row r="49" spans="1:3" ht="16.8" x14ac:dyDescent="0.3">
      <c r="A49" s="4"/>
      <c r="B49" s="6"/>
      <c r="C49" s="2"/>
    </row>
    <row r="50" spans="1:3" ht="16.8" x14ac:dyDescent="0.3">
      <c r="A50" s="4"/>
      <c r="B50" s="6"/>
      <c r="C50" s="2"/>
    </row>
    <row r="51" spans="1:3" ht="16.8" x14ac:dyDescent="0.3">
      <c r="A51" s="4"/>
      <c r="B51" s="6"/>
      <c r="C51" s="2"/>
    </row>
    <row r="52" spans="1:3" ht="16.8" x14ac:dyDescent="0.3">
      <c r="A52" s="4"/>
      <c r="B52" s="6"/>
      <c r="C52" s="2"/>
    </row>
    <row r="53" spans="1:3" ht="16.8" x14ac:dyDescent="0.3">
      <c r="A53" s="4"/>
      <c r="B53" s="6"/>
      <c r="C53" s="2"/>
    </row>
    <row r="54" spans="1:3" ht="16.8" x14ac:dyDescent="0.3">
      <c r="A54" s="4"/>
      <c r="B54" s="6"/>
      <c r="C54" s="2"/>
    </row>
    <row r="55" spans="1:3" ht="16.8" x14ac:dyDescent="0.3">
      <c r="A55" s="4"/>
      <c r="B55" s="6"/>
      <c r="C55" s="2"/>
    </row>
    <row r="56" spans="1:3" ht="16.8" x14ac:dyDescent="0.3">
      <c r="A56" s="4"/>
      <c r="B56" s="6"/>
      <c r="C56" s="2"/>
    </row>
    <row r="57" spans="1:3" ht="16.8" x14ac:dyDescent="0.3">
      <c r="A57" s="4"/>
      <c r="B57" s="6"/>
      <c r="C57" s="2"/>
    </row>
    <row r="58" spans="1:3" ht="16.8" x14ac:dyDescent="0.3">
      <c r="A58" s="4"/>
      <c r="B58" s="6"/>
      <c r="C58" s="2"/>
    </row>
    <row r="59" spans="1:3" ht="16.8" x14ac:dyDescent="0.3">
      <c r="A59" s="4"/>
      <c r="B59" s="6"/>
      <c r="C59" s="2"/>
    </row>
    <row r="60" spans="1:3" ht="16.8" x14ac:dyDescent="0.3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D6"/>
  <sheetViews>
    <sheetView workbookViewId="0">
      <selection activeCell="B5" sqref="B5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Overview!A2</f>
        <v>45132</v>
      </c>
      <c r="C1" s="7">
        <f>Overview!B2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C1+TIME(0,D1,0)</f>
        <v>0.25</v>
      </c>
      <c r="D2">
        <v>10</v>
      </c>
    </row>
    <row r="3" spans="1:4" x14ac:dyDescent="0.3">
      <c r="A3">
        <f>A2+0.1</f>
        <v>1.1000000000000001</v>
      </c>
      <c r="B3" s="9" t="s">
        <v>12</v>
      </c>
      <c r="C3" s="7">
        <f t="shared" ref="C3:C6" si="0">C2+TIME(0,D2,0)</f>
        <v>0.25694444444444442</v>
      </c>
      <c r="D3">
        <v>25</v>
      </c>
    </row>
    <row r="4" spans="1:4" x14ac:dyDescent="0.3">
      <c r="A4">
        <f>A3+0.1</f>
        <v>1.2000000000000002</v>
      </c>
      <c r="B4" s="9" t="s">
        <v>12</v>
      </c>
      <c r="C4" s="7">
        <f t="shared" si="0"/>
        <v>0.27430555555555552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0.29166666666666663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D6"/>
  <sheetViews>
    <sheetView workbookViewId="0">
      <selection activeCell="C32" sqref="C32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Overview!A3</f>
        <v>45139</v>
      </c>
      <c r="C1" s="7">
        <f>Overview!B3</f>
        <v>0.91666666666666663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0.92361111111111105</v>
      </c>
      <c r="D2">
        <v>10</v>
      </c>
    </row>
    <row r="3" spans="1:4" x14ac:dyDescent="0.3">
      <c r="A3">
        <f>A2+0.1</f>
        <v>1.1000000000000001</v>
      </c>
      <c r="B3" s="9" t="s">
        <v>13</v>
      </c>
      <c r="C3" s="7">
        <f t="shared" ref="C3:C6" si="0">C2+TIME(0,D3,0)</f>
        <v>0.94097222222222221</v>
      </c>
      <c r="D3">
        <v>25</v>
      </c>
    </row>
    <row r="4" spans="1:4" x14ac:dyDescent="0.3">
      <c r="A4">
        <f>A3+0.1</f>
        <v>1.2000000000000002</v>
      </c>
      <c r="B4" s="9" t="s">
        <v>14</v>
      </c>
      <c r="C4" s="7">
        <f t="shared" si="0"/>
        <v>0.95833333333333337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0.95833333333333337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6"/>
  <sheetViews>
    <sheetView workbookViewId="0">
      <selection activeCell="B3" sqref="B3:B4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Overview!A4</f>
        <v>45146</v>
      </c>
      <c r="C1" s="7">
        <f>Overview!B4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0.25694444444444442</v>
      </c>
      <c r="D2">
        <v>10</v>
      </c>
    </row>
    <row r="3" spans="1:4" x14ac:dyDescent="0.3">
      <c r="A3">
        <f>A2+0.1</f>
        <v>1.1000000000000001</v>
      </c>
      <c r="B3" s="9" t="s">
        <v>17</v>
      </c>
      <c r="C3" s="7">
        <f t="shared" ref="C3:C6" si="0">C2+TIME(0,D3,0)</f>
        <v>0.27430555555555552</v>
      </c>
      <c r="D3">
        <v>25</v>
      </c>
    </row>
    <row r="4" spans="1:4" x14ac:dyDescent="0.3">
      <c r="A4">
        <f>A3+0.1</f>
        <v>1.2000000000000002</v>
      </c>
      <c r="B4" s="9" t="s">
        <v>18</v>
      </c>
      <c r="C4" s="7">
        <f t="shared" si="0"/>
        <v>0.29166666666666663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0.29166666666666663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B3" sqref="B3:B4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0.92361111111111105</v>
      </c>
      <c r="D2">
        <v>10</v>
      </c>
    </row>
    <row r="3" spans="1:4" x14ac:dyDescent="0.3">
      <c r="A3">
        <f>A2+0.1</f>
        <v>1.1000000000000001</v>
      </c>
      <c r="B3" s="9" t="s">
        <v>17</v>
      </c>
      <c r="C3" s="7">
        <f t="shared" ref="C3:C6" si="0">C2+TIME(0,D3,0)</f>
        <v>0.94097222222222221</v>
      </c>
      <c r="D3">
        <v>25</v>
      </c>
    </row>
    <row r="4" spans="1:4" x14ac:dyDescent="0.3">
      <c r="A4">
        <f>A3+0.1</f>
        <v>1.2000000000000002</v>
      </c>
      <c r="B4" s="9" t="s">
        <v>18</v>
      </c>
      <c r="C4" s="7">
        <f t="shared" si="0"/>
        <v>0.95833333333333337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0.95833333333333337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B3" sqref="B3:B4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Overview!A6</f>
        <v>45160</v>
      </c>
      <c r="C1" s="7">
        <f>Overview!B6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0.25694444444444442</v>
      </c>
      <c r="D2">
        <v>10</v>
      </c>
    </row>
    <row r="3" spans="1:4" x14ac:dyDescent="0.3">
      <c r="A3">
        <f>A2+0.1</f>
        <v>1.1000000000000001</v>
      </c>
      <c r="B3" s="9" t="s">
        <v>17</v>
      </c>
      <c r="C3" s="7">
        <f t="shared" ref="C3:C6" si="0">C2+TIME(0,D3,0)</f>
        <v>0.27430555555555552</v>
      </c>
      <c r="D3">
        <v>25</v>
      </c>
    </row>
    <row r="4" spans="1:4" x14ac:dyDescent="0.3">
      <c r="A4">
        <f>A3+0.1</f>
        <v>1.2000000000000002</v>
      </c>
      <c r="B4" s="9" t="s">
        <v>18</v>
      </c>
      <c r="C4" s="7">
        <f t="shared" si="0"/>
        <v>0.29166666666666663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0.29166666666666663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5"/>
  <sheetViews>
    <sheetView workbookViewId="0">
      <selection activeCell="B8" sqref="B8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0.92361111111111105</v>
      </c>
      <c r="D2">
        <v>10</v>
      </c>
    </row>
    <row r="3" spans="1:4" x14ac:dyDescent="0.3">
      <c r="A3">
        <f>A2+0.1</f>
        <v>1.1000000000000001</v>
      </c>
      <c r="B3" s="9" t="s">
        <v>19</v>
      </c>
      <c r="C3" s="7">
        <f t="shared" ref="C3:C5" si="0">C2+TIME(0,D3,0)</f>
        <v>0.95833333333333326</v>
      </c>
      <c r="D3">
        <v>50</v>
      </c>
    </row>
    <row r="4" spans="1:4" x14ac:dyDescent="0.3">
      <c r="A4">
        <f t="shared" ref="A4:A5" si="1">A3+0.1</f>
        <v>1.2000000000000002</v>
      </c>
      <c r="B4" s="9" t="s">
        <v>10</v>
      </c>
      <c r="C4" s="7">
        <f t="shared" si="0"/>
        <v>0.95833333333333326</v>
      </c>
      <c r="D4">
        <v>0</v>
      </c>
    </row>
    <row r="5" spans="1:4" x14ac:dyDescent="0.3">
      <c r="A5">
        <f t="shared" si="1"/>
        <v>1.3000000000000003</v>
      </c>
      <c r="B5" s="9" t="s">
        <v>11</v>
      </c>
      <c r="C5" s="7">
        <f t="shared" si="0"/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B5" sqref="B5"/>
    </sheetView>
  </sheetViews>
  <sheetFormatPr defaultRowHeight="14.4" x14ac:dyDescent="0.3"/>
  <cols>
    <col min="2" max="2" width="35" style="8" customWidth="1"/>
    <col min="3" max="3" width="8.88671875" style="7"/>
  </cols>
  <sheetData>
    <row r="1" spans="1:4" x14ac:dyDescent="0.3">
      <c r="B1" s="8">
        <f>Overview!A8</f>
        <v>45174</v>
      </c>
      <c r="C1" s="7">
        <f>Overview!B8</f>
        <v>0.25</v>
      </c>
      <c r="D1">
        <v>0</v>
      </c>
    </row>
    <row r="2" spans="1:4" x14ac:dyDescent="0.3">
      <c r="A2">
        <v>1</v>
      </c>
      <c r="B2" s="9" t="s">
        <v>9</v>
      </c>
      <c r="C2" s="7">
        <f>C1+TIME(0,D2,0)</f>
        <v>0.25694444444444442</v>
      </c>
      <c r="D2">
        <v>10</v>
      </c>
    </row>
    <row r="3" spans="1:4" x14ac:dyDescent="0.3">
      <c r="A3">
        <f>A2+0.1</f>
        <v>1.1000000000000001</v>
      </c>
      <c r="B3" s="9" t="s">
        <v>15</v>
      </c>
      <c r="C3" s="7">
        <f t="shared" ref="C3:C6" si="0">C2+TIME(0,D3,0)</f>
        <v>0.27430555555555552</v>
      </c>
      <c r="D3">
        <v>25</v>
      </c>
    </row>
    <row r="4" spans="1:4" x14ac:dyDescent="0.3">
      <c r="A4">
        <f>A3+0.1</f>
        <v>1.2000000000000002</v>
      </c>
      <c r="B4" s="9" t="s">
        <v>16</v>
      </c>
      <c r="C4" s="7">
        <f t="shared" si="0"/>
        <v>0.29166666666666663</v>
      </c>
      <c r="D4">
        <v>25</v>
      </c>
    </row>
    <row r="5" spans="1:4" x14ac:dyDescent="0.3">
      <c r="A5">
        <f>A4+0.1</f>
        <v>1.3000000000000003</v>
      </c>
      <c r="B5" s="9" t="s">
        <v>10</v>
      </c>
      <c r="C5" s="7">
        <f t="shared" si="0"/>
        <v>0.29166666666666663</v>
      </c>
      <c r="D5">
        <v>0</v>
      </c>
    </row>
    <row r="6" spans="1:4" x14ac:dyDescent="0.3">
      <c r="A6">
        <f>A5+0.1</f>
        <v>1.4000000000000004</v>
      </c>
      <c r="B6" s="9" t="s">
        <v>11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2023-07-14T13:49:36Z</dcterms:modified>
</cp:coreProperties>
</file>