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https://d.docs.live.net/895cea1285459c68/Documents/TG3mb/LB 191/"/>
    </mc:Choice>
  </mc:AlternateContent>
  <xr:revisionPtr revIDLastSave="0" documentId="14_{27C91AA8-2FFE-4D37-8F2A-2AB8F796D6A6}" xr6:coauthVersionLast="47" xr6:coauthVersionMax="47" xr10:uidLastSave="{00000000-0000-0000-0000-000000000000}"/>
  <bookViews>
    <workbookView xWindow="-108" yWindow="-108" windowWidth="23256" windowHeight="12456" activeTab="1" xr2:uid="{00000000-000D-0000-FFFF-FFFF00000000}"/>
  </bookViews>
  <sheets>
    <sheet name="IEEE_Cover" sheetId="1" r:id="rId1"/>
    <sheet name="LB19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5" i="2" l="1"/>
  <c r="F160" i="2"/>
  <c r="A3" i="2"/>
  <c r="A4" i="2"/>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6" i="2" l="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alcChain>
</file>

<file path=xl/sharedStrings.xml><?xml version="1.0" encoding="utf-8"?>
<sst xmlns="http://schemas.openxmlformats.org/spreadsheetml/2006/main" count="2555" uniqueCount="599">
  <si>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</si>
  <si>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</si>
  <si>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</si>
  <si>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</si>
  <si>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</si>
  <si>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</si>
  <si>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</si>
  <si>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</si>
  <si>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</si>
  <si>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</si>
  <si>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</si>
  <si>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</si>
  <si>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</si>
  <si>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</si>
  <si>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</si>
  <si>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</si>
  <si>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</si>
  <si>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</si>
  <si>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</si>
  <si>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</si>
  <si>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</si>
  <si>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</si>
  <si>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</si>
  <si>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</si>
  <si>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</si>
  <si>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</si>
  <si>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</si>
  <si>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</si>
  <si>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</si>
  <si>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</si>
  <si>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</si>
  <si>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</si>
  <si>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</si>
  <si>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Thomas Kürner</t>
  </si>
  <si>
    <t>TU Braunschweig</t>
  </si>
  <si>
    <t>40-56</t>
  </si>
  <si>
    <t>4</t>
  </si>
  <si>
    <t xml:space="preserve">This complete chapter needs to be reworked. Through the insertion of text form the various amendments the logic of the structure got lost. </t>
  </si>
  <si>
    <t>A new sub-clause has to be added that explains first, that piconets and pairnets exist, followed by a the definition of pairnet and piconet, a description of the corresponding components and a list which PHY is supporetd in piconets and pairnets. The following sub-clauses shall be subdivided into sub-clauses with clear descriptions common to both pairnet and piconet, dedicated to piconets only and dedicated to pairnets only.</t>
  </si>
  <si>
    <t>T</t>
  </si>
  <si>
    <t>Yes</t>
  </si>
  <si>
    <t>550-573</t>
  </si>
  <si>
    <t xml:space="preserve">The chapter in between the PHY specification for Thz and the PHY specifiation for HRCP is odd. </t>
  </si>
  <si>
    <t>This chapter should be moved after the chapter of the THz PHY specification</t>
  </si>
  <si>
    <t>E</t>
  </si>
  <si>
    <t>No</t>
  </si>
  <si>
    <t>14</t>
  </si>
  <si>
    <t>3ff</t>
  </si>
  <si>
    <t xml:space="preserve">Beamforming is applicable to the mmW PHY only and not stated as such. </t>
  </si>
  <si>
    <t>14.1</t>
  </si>
  <si>
    <t>595ff</t>
  </si>
  <si>
    <t>15.2.4.1</t>
  </si>
  <si>
    <t>Add a statement: "Beamforming is applicable to the mmW PHY as defined in clause 12 only"</t>
  </si>
  <si>
    <t>596f</t>
  </si>
  <si>
    <t>15.2.4.2</t>
  </si>
  <si>
    <t>EVM values in Table 15-13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</si>
  <si>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Receiver Sensitivity levels in Table 15-14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</si>
  <si>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15.3.5.2</t>
  </si>
  <si>
    <t>Receiver Sensitivity levels in Table 15-19 for the LDPCs  taken from "doc.15-22-0431-01-03ma-AWGN Simulation Results for new MCS" are derived form simulations different from ththose, which have been used  to derived the values in IEEE Std 802.15.3d-2017 . This yields inconsistencies with the values from THZ SC-PHY.</t>
  </si>
  <si>
    <t>Use values from the new simulations in "doc.15-22-0431-01-03ma-AWGN Simulation Results for new MCS" in Table 15-19 for all MCS with LDPC.</t>
  </si>
  <si>
    <t>Use values from the new simulations in "doc.15-22-0431-01-03ma-AWGN Simulation Results for new MCS" in Table 15-14 for all MCS</t>
  </si>
  <si>
    <t>Use values from the new simulations in "doc.15-22-0431-01-03ma-AWGN Simulation Results for new MCS" in Table 15-13 for all MCS</t>
  </si>
  <si>
    <t>Stephan Sand</t>
  </si>
  <si>
    <t>German Aerospace Center (DLR)</t>
  </si>
  <si>
    <t>Annex E</t>
  </si>
  <si>
    <t>In 802.15.3-2016 Annex E is normative,but in P802.15.3-Rev.B/D1.0 is is informative.</t>
  </si>
  <si>
    <t>Please change Annex E to "normative".</t>
  </si>
  <si>
    <t>Tero Kivinen</t>
  </si>
  <si>
    <t>Self</t>
  </si>
  <si>
    <t>Introduction</t>
  </si>
  <si>
    <t xml:space="preserve">There is extra “\”-character at the end of line. </t>
  </si>
  <si>
    <t>Remove “\” character</t>
  </si>
  <si>
    <t>9.2.5</t>
  </si>
  <si>
    <t>This is not first use of AES, do not expand.</t>
  </si>
  <si>
    <t>Remove expansion of the acronym, and just use the acronym directly.</t>
  </si>
  <si>
    <t>10.2.2</t>
  </si>
  <si>
    <t>1</t>
  </si>
  <si>
    <t>Page 32 is twice in the document.</t>
  </si>
  <si>
    <t>Change section 1 to be on page 33.</t>
  </si>
  <si>
    <t>6.4.7</t>
  </si>
  <si>
    <t>This is not first use of AS, do not expand.</t>
  </si>
  <si>
    <t>5.3.11</t>
  </si>
  <si>
    <t>This is first use of AS, define the acronym here.</t>
  </si>
  <si>
    <t>Define acronym AS here.</t>
  </si>
  <si>
    <t>6.5.1.1</t>
  </si>
  <si>
    <t>This is not first use of ATP, do not expand.</t>
  </si>
  <si>
    <t>12.4</t>
  </si>
  <si>
    <t>This is not first use of AV, do not expand.</t>
  </si>
  <si>
    <t>4.7.1</t>
  </si>
  <si>
    <t>This is first use of Audio/Visual, define acronym here.</t>
  </si>
  <si>
    <t>Define acronym AV here.</t>
  </si>
  <si>
    <t>12.2.5.1</t>
  </si>
  <si>
    <t>This is first use of AWGN define acronym here.</t>
  </si>
  <si>
    <t>Define acronym AWGN here.</t>
  </si>
  <si>
    <t>D.3.2</t>
  </si>
  <si>
    <t>This is not first use of AWGN, do not expand.</t>
  </si>
  <si>
    <t>6.2.4</t>
  </si>
  <si>
    <t xml:space="preserve">This is first use of BcstID, define acronym here. </t>
  </si>
  <si>
    <t>Define acronym BcstID here.</t>
  </si>
  <si>
    <t>6.2.5</t>
  </si>
  <si>
    <t>This is not first use of BcstID, do not expand.</t>
  </si>
  <si>
    <t>This is first use of UnassocID acronym except in tables, so define here.</t>
  </si>
  <si>
    <t>Define acronym UnassocID here.</t>
  </si>
  <si>
    <t>3.2</t>
  </si>
  <si>
    <t>Acronym UnassocID is missing from section 3.2.</t>
  </si>
  <si>
    <t>Add UnassocID to section 3.2 in correct alphabetical location.</t>
  </si>
  <si>
    <t>15.2.5.1</t>
  </si>
  <si>
    <t>This is not first use of BER, do not expand here.</t>
  </si>
  <si>
    <t>12.3.5.1</t>
  </si>
  <si>
    <t>This is first use of BER, define it here.</t>
  </si>
  <si>
    <t>Define acronym BER here.</t>
  </si>
  <si>
    <t>7.12</t>
  </si>
  <si>
    <t>These are not first uses of any of the acknowledgements, but we still might want to keep the acronyms here and in the subsection titles of 7.12.1-7.12.6. Why is the order of subsections difrenet than this list, i.e., in the Stk-ACK is between Imm-ACK and Dly-ACK in the subsections, but here it is last. Also the 7.12.3 Stk-ACK does not expand the acronym in the subsection as all other subsections too.</t>
  </si>
  <si>
    <t>Move Stk-ACK P309L9 to be after Imm-ACK to match the order of subsections in 7.12. Rename 7.12.3 from Stk-ACK to Stack acknoledgement (Stk-ACK).</t>
  </si>
  <si>
    <t>12.2.2.2</t>
  </si>
  <si>
    <t>This is first use of BPSK outside tables, expand it here.</t>
  </si>
  <si>
    <t>Define acronym BPSK here.</t>
  </si>
  <si>
    <t>5.3.14</t>
  </si>
  <si>
    <t>This is first use of BSID outside tables, expand it here.</t>
  </si>
  <si>
    <t>Define acronym BSID here.</t>
  </si>
  <si>
    <t>This is not first use of BST, do not expand here.</t>
  </si>
  <si>
    <t>6.4.28</t>
  </si>
  <si>
    <t>This is first use of BST outside tables, do expand it here.</t>
  </si>
  <si>
    <t>Define acronym BST here.</t>
  </si>
  <si>
    <t>9.2.2</t>
  </si>
  <si>
    <t>This is first use of CBC, expand it here.</t>
  </si>
  <si>
    <t>Define acronym CBC.</t>
  </si>
  <si>
    <t>7.6.2</t>
  </si>
  <si>
    <t>This is first use of CCA, expand it here.</t>
  </si>
  <si>
    <t>Define acronym CCA here.</t>
  </si>
  <si>
    <t>15.2.3.1</t>
  </si>
  <si>
    <t>This is not first use of CES, do not expand it here</t>
  </si>
  <si>
    <t>6.4.33</t>
  </si>
  <si>
    <t>This is first use of CES, expand it here.</t>
  </si>
  <si>
    <t>Define acronym CES here.</t>
  </si>
  <si>
    <t>12.1.2</t>
  </si>
  <si>
    <t>This is not first use of CMS, do not expand it here. The one in the line 13 is ok as it is inside the section header.</t>
  </si>
  <si>
    <t>This is not first use of CMS, do not expand it here.</t>
  </si>
  <si>
    <t>This is first use of CP, expand it here.</t>
  </si>
  <si>
    <t>Define acronym CP here.</t>
  </si>
  <si>
    <t>6.2.9.6</t>
  </si>
  <si>
    <t>This is first use of CRC, expand it here.</t>
  </si>
  <si>
    <t>Define acronym CRC here.</t>
  </si>
  <si>
    <t>This is not first use of CSMA/CA, do not expand it here. The one in the line 22 is ok, as it is inside the section header.</t>
  </si>
  <si>
    <t>6.3.1.1</t>
  </si>
  <si>
    <t>This is not first use of CTA, do not expand it here.</t>
  </si>
  <si>
    <t>This is not first use of DestID, do not expand it here.</t>
  </si>
  <si>
    <t>This is not first use of SrcID, do not expand it here.</t>
  </si>
  <si>
    <t>4.5.4</t>
  </si>
  <si>
    <t>This is first use of DEVID, expand it here.</t>
  </si>
  <si>
    <t>Define acronym DEVID here.</t>
  </si>
  <si>
    <t>7.12.4</t>
  </si>
  <si>
    <t>This is not first use of Dly-ACK, do not expand it here. The one in line 1 is ok, as it is inside the section header.</t>
  </si>
  <si>
    <t>6.3.1.2</t>
  </si>
  <si>
    <t>This is first use of EIRP, expand it here.</t>
  </si>
  <si>
    <t>Define acronym EIRP here.</t>
  </si>
  <si>
    <t>B.1</t>
  </si>
  <si>
    <t>This is not first use of EPD, do not expand it here.</t>
  </si>
  <si>
    <t>This is not first use of FCS, do not expand it here. The one in line 24 is ok, as it is inside the section header.</t>
  </si>
  <si>
    <t>This is first use of FCSL, expand it here.</t>
  </si>
  <si>
    <t>Define acronym FCSL here.</t>
  </si>
  <si>
    <t>This is first use of DME, expand it here.</t>
  </si>
  <si>
    <t>Define acronym DME here.</t>
  </si>
  <si>
    <t>15.2.2.2</t>
  </si>
  <si>
    <t>This is not first use of FEC, do not expand it here.</t>
  </si>
  <si>
    <t>This is first use of FEC, expand it here.</t>
  </si>
  <si>
    <t>Define acronym FEC here.</t>
  </si>
  <si>
    <t>11.6.1</t>
  </si>
  <si>
    <t>This is not first use of FER, do not expand it here.</t>
  </si>
  <si>
    <t>13.2.5.1</t>
  </si>
  <si>
    <t>13.2.8.11.1</t>
  </si>
  <si>
    <t>13.3.5.1</t>
  </si>
  <si>
    <t>12.3.3.4.1</t>
  </si>
  <si>
    <t>This is not first use of HCS, do not expand it here.</t>
  </si>
  <si>
    <t>12.3.3.4.2</t>
  </si>
  <si>
    <t>13.2.3.2.2</t>
  </si>
  <si>
    <t>This is not first use of HRS, do not expand it here.</t>
  </si>
  <si>
    <t>This is first use of HSI, expand it here.</t>
  </si>
  <si>
    <t>Define acronym HSI here. Note that HSI PHY is not defined as acronym at all.</t>
  </si>
  <si>
    <t>12.2.</t>
  </si>
  <si>
    <t>This is not first use of SC, do not expand it here.</t>
  </si>
  <si>
    <t>This is first use of SC, expand it here.</t>
  </si>
  <si>
    <t>Define acronym SC here. Note that SC PHY is not defined as acronym at all.</t>
  </si>
  <si>
    <t>Acronym IP is only used one on page 268.</t>
  </si>
  <si>
    <t>Remove the acronym from 3.2 page 37 line 3, and remove “(IP)” from P268L21.</t>
  </si>
  <si>
    <t>C.3.2</t>
  </si>
  <si>
    <t>This is first use of KO, expand it here.</t>
  </si>
  <si>
    <t>Define acronym KO here.</t>
  </si>
  <si>
    <t>13.2.2.6</t>
  </si>
  <si>
    <t>This is not first use of LDPC, do not expand it here.</t>
  </si>
  <si>
    <t>4.9.1</t>
  </si>
  <si>
    <t>4.8.1</t>
  </si>
  <si>
    <t>12.2.2.8</t>
  </si>
  <si>
    <t>This is not first use of LFSR, do not expand it here.</t>
  </si>
  <si>
    <t>12.1.12.2</t>
  </si>
  <si>
    <t>B.4.1</t>
  </si>
  <si>
    <t>This is first use of LLC, expand it here.</t>
  </si>
  <si>
    <t>Define acronym LLC here.</t>
  </si>
  <si>
    <t>6.4.15</t>
  </si>
  <si>
    <t>This is not first use of LLPS, do not expand it here.</t>
  </si>
  <si>
    <t>6.4.12</t>
  </si>
  <si>
    <t>This is first use of LLPS, expand it here.</t>
  </si>
  <si>
    <t>Define acronym LLPS here.</t>
  </si>
  <si>
    <t>11.6.7</t>
  </si>
  <si>
    <t>This is not first use of LQI, do not expand it here.</t>
  </si>
  <si>
    <t>6.4.11</t>
  </si>
  <si>
    <t>This is first use of LQI outside tables, expand it here.</t>
  </si>
  <si>
    <t>Define acronym LQI here.</t>
  </si>
  <si>
    <t>This is not first use of LRP, do not expand it here.</t>
  </si>
  <si>
    <t>11.1.10</t>
  </si>
  <si>
    <t>This is first use of LRPDU, expand it here.</t>
  </si>
  <si>
    <t>Define acronym LRPDU here.</t>
  </si>
  <si>
    <t>12.4.3</t>
  </si>
  <si>
    <t>This is not first use of LRPDU, do not expand it here.</t>
  </si>
  <si>
    <t>This is not first use of LSB, do not expand it here.</t>
  </si>
  <si>
    <t>4.5.17</t>
  </si>
  <si>
    <t>This is first use of LSB, expand it here.</t>
  </si>
  <si>
    <t>Define acronym LSB here.</t>
  </si>
  <si>
    <t>4.5.</t>
  </si>
  <si>
    <t>This is first use of MAC outside section headers, so expand it here.</t>
  </si>
  <si>
    <t>Define acronym MAC here.</t>
  </si>
  <si>
    <t>4.5.6</t>
  </si>
  <si>
    <t>This is first use of MCS, expand it here.</t>
  </si>
  <si>
    <t>Define acronym MCS here.</t>
  </si>
  <si>
    <t>4.5.16</t>
  </si>
  <si>
    <t>This is not first use of MCS, do not expand it here.</t>
  </si>
  <si>
    <t>5.3.16</t>
  </si>
  <si>
    <t>This is first use of McstID, expand it here.</t>
  </si>
  <si>
    <t>Define acronym McstID here.</t>
  </si>
  <si>
    <t>This is not first use of MCTA, do not expand it here.</t>
  </si>
  <si>
    <t>7.6.1</t>
  </si>
  <si>
    <t>This is not first use of MIFS, do not expand it here.</t>
  </si>
  <si>
    <t>This is first use of MIFS, expand it here.</t>
  </si>
  <si>
    <t>Define acronym MIFS here.</t>
  </si>
  <si>
    <t>6.4.6</t>
  </si>
  <si>
    <t>This is first use of SIFS, expand it here.</t>
  </si>
  <si>
    <t>Define acronym SIFS here.</t>
  </si>
  <si>
    <t>This is not first use of SIFS, do not expand it here.</t>
  </si>
  <si>
    <t>This is not first use of IFS, do not expand it here.</t>
  </si>
  <si>
    <t>This is not first use of mmWave, do not expand it here.</t>
  </si>
  <si>
    <t>6.3.2.2</t>
  </si>
  <si>
    <t>This is first use of MPDU outside figures, expand it here.</t>
  </si>
  <si>
    <t>Define acronym MPDU here.</t>
  </si>
  <si>
    <t>This is not first use of MSB, do not expand it here.</t>
  </si>
  <si>
    <t>This is first use of MSB, expand it here.</t>
  </si>
  <si>
    <t>Define acronym MSB here.</t>
  </si>
  <si>
    <t>6.2.1.8</t>
  </si>
  <si>
    <t>This is first use of NAK outside headers and figures, expand it here.</t>
  </si>
  <si>
    <t>Define acronym NAK here.</t>
  </si>
  <si>
    <t>This is first use of NbrID, expand it here.</t>
  </si>
  <si>
    <t>Define acronym NbrID here.</t>
  </si>
  <si>
    <t>Acronym OBEX is only used one on page 268.</t>
  </si>
  <si>
    <t>Remove the acronym from 3.2 page 37 line 33, and remove “(OBEX)” from P268L21. Also remove note 8 from page 37</t>
  </si>
  <si>
    <t>This is first use of OFDM, expand it here.</t>
  </si>
  <si>
    <t>Define acronym OFDM here.</t>
  </si>
  <si>
    <t>This is not first use of OFDM, do not expand it here.</t>
  </si>
  <si>
    <t>This is not first use of OOK, do not expand it here.</t>
  </si>
  <si>
    <t>This is first use of PCES, expand it here.</t>
  </si>
  <si>
    <t>Define acronym PCES here.</t>
  </si>
  <si>
    <t>12.1.8.3</t>
  </si>
  <si>
    <t>This is not first use of PCES, do not expand here.</t>
  </si>
  <si>
    <t>12.2.3.4.2</t>
  </si>
  <si>
    <t>This is not first use of PCES, do not expand here. The use on line 19 is ok, as it is in the section header.</t>
  </si>
  <si>
    <t>12.3.2.10</t>
  </si>
  <si>
    <t>6.4.8</t>
  </si>
  <si>
    <t>This is first use of PCTM outside headers and tables, expand it here.</t>
  </si>
  <si>
    <t>Define acronym PCTM here.</t>
  </si>
  <si>
    <t>7.6.3.1</t>
  </si>
  <si>
    <t>This is first use of PDU, expand it here.</t>
  </si>
  <si>
    <t>Define acronym PDU here.</t>
  </si>
  <si>
    <t>This is first use of PET, expand it here.</t>
  </si>
  <si>
    <t>Define acronym PET here.</t>
  </si>
  <si>
    <t>This is not first use of PET, do not expand it here.</t>
  </si>
  <si>
    <t>14.2.4</t>
  </si>
  <si>
    <t>This is first use of PHY, expand it here.</t>
  </si>
  <si>
    <t>Define acronym PHY here.</t>
  </si>
  <si>
    <t>This is first use of MAC, expand it here.</t>
  </si>
  <si>
    <t>This is first use of PN, expand it here</t>
  </si>
  <si>
    <t>Define acronym PN here.</t>
  </si>
  <si>
    <t>This is first use of PNCID, expand it here.</t>
  </si>
  <si>
    <t>Define acronym PNCID here.</t>
  </si>
  <si>
    <t xml:space="preserve">Acronym PPDU is only used once on page 281. </t>
  </si>
  <si>
    <t>Remove acronym PPDU from P38L7, and expand PPDU on P281L13. Is the use of PPDU correct on page 281?</t>
  </si>
  <si>
    <t>15.2.3</t>
  </si>
  <si>
    <t>This is not first use of PPRE, do not expand it here.</t>
  </si>
  <si>
    <t>This is not first use of PRBS, do not expand it here.</t>
  </si>
  <si>
    <t>13.3.2.7</t>
  </si>
  <si>
    <t>15.2.2.9</t>
  </si>
  <si>
    <t>This is first use of PRCID outside tables, expand it here.</t>
  </si>
  <si>
    <t>Define acronym PRCID here.</t>
  </si>
  <si>
    <t>7.6.3.4</t>
  </si>
  <si>
    <t>This is not first use of PRNG, do not expand it here.</t>
  </si>
  <si>
    <t>11.5.3</t>
  </si>
  <si>
    <t>This is first use of PSD outside headers and tables, expand it here.</t>
  </si>
  <si>
    <t>Define acronym PSD here.</t>
  </si>
  <si>
    <t>12.1.5</t>
  </si>
  <si>
    <t>Figure 12-3</t>
  </si>
  <si>
    <t>Note a is not first use of PSD, do note expand it there.</t>
  </si>
  <si>
    <t>13.1.4</t>
  </si>
  <si>
    <t>Table 13-1</t>
  </si>
  <si>
    <t>15.1.2</t>
  </si>
  <si>
    <t>Table 15-1</t>
  </si>
  <si>
    <t>This is first use of PSRC outside figures, expand it here.</t>
  </si>
  <si>
    <t>Define acronym PSRC here.</t>
  </si>
  <si>
    <t>15.2.2.3</t>
  </si>
  <si>
    <t>This is not first use of PW, do not expand it here.</t>
  </si>
  <si>
    <t>This is not first use of QoS, do not expand it here.</t>
  </si>
  <si>
    <t>This is first use of RF, expand it here.</t>
  </si>
  <si>
    <t>Define acronym RF here.</t>
  </si>
  <si>
    <t>This is first use of RIFS, expand it here.</t>
  </si>
  <si>
    <t>Define acronym RIFS here.</t>
  </si>
  <si>
    <t>This is not first use of RIFS, do not expand it here.</t>
  </si>
  <si>
    <t>This is not first use of RS, do not expand it here.</t>
  </si>
  <si>
    <t>4.6.2</t>
  </si>
  <si>
    <t>This is first use of RSSI, expand it here.</t>
  </si>
  <si>
    <t>Define acronym RSSI here.</t>
  </si>
  <si>
    <t>This is first use of RSSIR outside tables, expand it here.</t>
  </si>
  <si>
    <t>Define acronym RSSIR here.</t>
  </si>
  <si>
    <t>6.2.10.1.1</t>
  </si>
  <si>
    <t>This is first use of RX outside figures, expand it here.</t>
  </si>
  <si>
    <t>Define acronym RX here.</t>
  </si>
  <si>
    <t>This is first use of SAP, expand it here.</t>
  </si>
  <si>
    <t>Define acronym SAP here.</t>
  </si>
  <si>
    <t>This is not first use of SAP, do not expand it here.</t>
  </si>
  <si>
    <t>This is not first use of SAS, do not expand it here.</t>
  </si>
  <si>
    <t>This is first use of S-CAP outside figures, expand it here.</t>
  </si>
  <si>
    <t>Define acronym S-CAP here.</t>
  </si>
  <si>
    <t>This is not first use of SFC, do not expand it here.</t>
  </si>
  <si>
    <t>10.2.4</t>
  </si>
  <si>
    <t>This is first use of SINR, expand it here</t>
  </si>
  <si>
    <t>Define acronym SINR here.</t>
  </si>
  <si>
    <t>This is first use of SNR, expand it here</t>
  </si>
  <si>
    <t>Define acronym SNR here.</t>
  </si>
  <si>
    <t>This is not first use of SNR, do not expand it here.</t>
  </si>
  <si>
    <t>13.2.3.3</t>
  </si>
  <si>
    <t>This is first use of SISO, expand it here</t>
  </si>
  <si>
    <t>Define acronym SISO here.</t>
  </si>
  <si>
    <t>13.2.8.1</t>
  </si>
  <si>
    <t>This is not first use of SISO, do not expand here.</t>
  </si>
  <si>
    <t>G.3</t>
  </si>
  <si>
    <t>This is not first use of SSB, do not expand here.</t>
  </si>
  <si>
    <t>This is first use of STP outside figures and tables, expand it here.</t>
  </si>
  <si>
    <t>Define acronym STP here.</t>
  </si>
  <si>
    <t>This is first use of TCM outside tables, expand it here.</t>
  </si>
  <si>
    <t>Define acronym TCM here.</t>
  </si>
  <si>
    <t>7.15.2</t>
  </si>
  <si>
    <t>This is not first use of TPC, do not expand it here.</t>
  </si>
  <si>
    <t>5.3.18</t>
  </si>
  <si>
    <t>This is first use of TSD outside headers, expand it here.</t>
  </si>
  <si>
    <t>Define acronym TSD here.</t>
  </si>
  <si>
    <t>6.2.12</t>
  </si>
  <si>
    <t>This is first use of TX outside headers and tables, expand it here.</t>
  </si>
  <si>
    <t>Define acronym TX here.</t>
  </si>
  <si>
    <t>This is first use of UEP outside headers, define it here.</t>
  </si>
  <si>
    <t>Define acronym UEP here.</t>
  </si>
  <si>
    <t xml:space="preserve">Acronym WAN is only used once on page 40. </t>
  </si>
  <si>
    <t>Remove acronym WAN from P39L8, and expand WAN on P40L8.</t>
  </si>
  <si>
    <t>D.2.1.1</t>
  </si>
  <si>
    <t>This is first use of WLAN, expand it here.</t>
  </si>
  <si>
    <t>Define acronym WLAN here.</t>
  </si>
  <si>
    <t xml:space="preserve">Acronym WPAN is only used once on page 52. </t>
  </si>
  <si>
    <t>Remove acronym WPAN from P39L10, and expand WPAN on P52L33.</t>
  </si>
  <si>
    <t xml:space="preserve">Orphan paragraph. </t>
  </si>
  <si>
    <t>Remove orphan paragraph.</t>
  </si>
  <si>
    <t>4.5.1</t>
  </si>
  <si>
    <t>5.3.1</t>
  </si>
  <si>
    <t>5.3.2</t>
  </si>
  <si>
    <t>5.3.3</t>
  </si>
  <si>
    <t>5.3.4</t>
  </si>
  <si>
    <t>5.3.5</t>
  </si>
  <si>
    <t>5.3.6</t>
  </si>
  <si>
    <t>5.3.7</t>
  </si>
  <si>
    <t>5.3.8</t>
  </si>
  <si>
    <t>5.3.9</t>
  </si>
  <si>
    <t>5.3.10</t>
  </si>
  <si>
    <t>5.3.12</t>
  </si>
  <si>
    <t>5.3.13</t>
  </si>
  <si>
    <t>5.3.15</t>
  </si>
  <si>
    <t>5.3.17</t>
  </si>
  <si>
    <t>6.2.1</t>
  </si>
  <si>
    <t>6.2.6</t>
  </si>
  <si>
    <t>6.2.10</t>
  </si>
  <si>
    <t>6.2.11</t>
  </si>
  <si>
    <t>6.2.11.1</t>
  </si>
  <si>
    <t>6.3.3</t>
  </si>
  <si>
    <t>6.5.1</t>
  </si>
  <si>
    <t>6.5.2</t>
  </si>
  <si>
    <t>6.5.3</t>
  </si>
  <si>
    <t>6.5.4</t>
  </si>
  <si>
    <t>6.5.6</t>
  </si>
  <si>
    <t>6.5.7</t>
  </si>
  <si>
    <t>6.5.8</t>
  </si>
  <si>
    <t>7.2.9</t>
  </si>
  <si>
    <t>7.6.3</t>
  </si>
  <si>
    <t>7.7.1</t>
  </si>
  <si>
    <t>7.7.2</t>
  </si>
  <si>
    <t>7.8.5</t>
  </si>
  <si>
    <t>7.12.3</t>
  </si>
  <si>
    <t>7.12.6</t>
  </si>
  <si>
    <t>7.17.2</t>
  </si>
  <si>
    <t>11.2.7</t>
  </si>
  <si>
    <t>11.2.8</t>
  </si>
  <si>
    <t>12.1.12</t>
  </si>
  <si>
    <t>12.2.2.5</t>
  </si>
  <si>
    <t>12.2.2.6</t>
  </si>
  <si>
    <t>12.2.3</t>
  </si>
  <si>
    <t>12.2.3.1</t>
  </si>
  <si>
    <t>12.2.3.2</t>
  </si>
  <si>
    <t>12.2.3.3</t>
  </si>
  <si>
    <t>12.2.6</t>
  </si>
  <si>
    <t>12.2.7</t>
  </si>
  <si>
    <t>12.2.8</t>
  </si>
  <si>
    <t>12.3.2.4</t>
  </si>
  <si>
    <t>12.3.2.7</t>
  </si>
  <si>
    <t>12.3.2.9</t>
  </si>
  <si>
    <t>12.3.3</t>
  </si>
  <si>
    <t>12.3.6</t>
  </si>
  <si>
    <t>12.4.1.2</t>
  </si>
  <si>
    <t>12.4.1.3</t>
  </si>
  <si>
    <t>12.4.2</t>
  </si>
  <si>
    <t>12.4.2.10</t>
  </si>
  <si>
    <t>13.2.3</t>
  </si>
  <si>
    <t>13.2.3.1</t>
  </si>
  <si>
    <t>13.2.3.2</t>
  </si>
  <si>
    <t>13.2.6</t>
  </si>
  <si>
    <t>13.2.7</t>
  </si>
  <si>
    <t>13.2.8.5</t>
  </si>
  <si>
    <t>13.3.1</t>
  </si>
  <si>
    <t>13.3.2.5</t>
  </si>
  <si>
    <t>13.3.2.6</t>
  </si>
  <si>
    <t>13.3.3</t>
  </si>
  <si>
    <t>13.3.3.1</t>
  </si>
  <si>
    <t>13.3.3.2</t>
  </si>
  <si>
    <t>13.3.3.3</t>
  </si>
  <si>
    <t>13.3.6</t>
  </si>
  <si>
    <t>13.3.7</t>
  </si>
  <si>
    <t>14.5.1</t>
  </si>
  <si>
    <t>14.5.1.1</t>
  </si>
  <si>
    <t>14.5.1.2</t>
  </si>
  <si>
    <t>15.1.5</t>
  </si>
  <si>
    <t>15.2.</t>
  </si>
  <si>
    <t>15.2.3.2</t>
  </si>
  <si>
    <t>15.2.3.3</t>
  </si>
  <si>
    <t>15.2.6</t>
  </si>
  <si>
    <t>15.3.2</t>
  </si>
  <si>
    <t>15.3.3</t>
  </si>
  <si>
    <t>15.3.3.2</t>
  </si>
  <si>
    <t>15.3.6</t>
  </si>
  <si>
    <t>B.3</t>
  </si>
  <si>
    <t>B.4</t>
  </si>
  <si>
    <t>B.5</t>
  </si>
  <si>
    <t>B.5.1</t>
  </si>
  <si>
    <t>B.5.2</t>
  </si>
  <si>
    <t>C.1</t>
  </si>
  <si>
    <t>C.2</t>
  </si>
  <si>
    <t>D.1</t>
  </si>
  <si>
    <t>D.2</t>
  </si>
  <si>
    <t>D.2.1</t>
  </si>
  <si>
    <t>D.2.2</t>
  </si>
  <si>
    <t>D.3.3</t>
  </si>
  <si>
    <t>E.1</t>
  </si>
  <si>
    <t>E.7</t>
  </si>
  <si>
    <t>F.1.3</t>
  </si>
  <si>
    <t>Billy Verso</t>
  </si>
  <si>
    <t>Qorvo</t>
  </si>
  <si>
    <t>0.0.0</t>
  </si>
  <si>
    <t>The IEEE SA Standards Style Manual says that there should not be hanging paragraphs, I have identified some below:
subclause 4.5, subclause 4.5.1 subclause 5.3, subclause 5.3, subclauses 5.3.1 through 5.3.18, subclause 5.4, subclause 5.5, subclause 6.2, subclause 6.2.1, subclause 6.2.6, subclause 6.2.10, subclause 6.3.3, subclause 6.4, subclause 6.5, subclause 6.5.1, subclauses 6.5.2 through 6.5.4, subclauses 6.5.6 through 6.5.8, subclause 7.2 subclause 7.2.9,..... etc.....</t>
  </si>
  <si>
    <t>Correct hanging paragraphs by creating new subclauses to hold the hanging text.  Ref: section 13.1 of Style Manual: https://mentor.ieee.org/myproject/Public/mytools/draft/styleman.pdf</t>
  </si>
  <si>
    <t>N</t>
  </si>
  <si>
    <t xml:space="preserve">To my mind when quoting binary numbers the high order bits come first, and therefore the sentence "A value of
10b indicates SC PHY is used while a value of 01b indicates OOK PHY is used." is exactly opposite to what is in table 6-38.
</t>
  </si>
  <si>
    <t>Suggest to remove the final two sentenses of this paragraph and let the table stand as the only place this is defined.</t>
  </si>
  <si>
    <t>Following on from previous comment, I suggest a review of all other quoted binary values to make sure they match the high/low priority in the fields being quoted, typically IEEE Transmission order and field definition has low order to left sent first and high order to right and sent later, while quoted binary values are numbers so high order digits are leftmost).</t>
  </si>
  <si>
    <t>Check binary quoted values are consistent (typically reversed) with the field definitions low-to-high bit order.</t>
  </si>
  <si>
    <t>End of line "PNCin" is a strange new term.</t>
  </si>
  <si>
    <t>Should this be two separate words "PNC in"</t>
  </si>
  <si>
    <t>Text top of Figure 7.22 is blurred</t>
  </si>
  <si>
    <t>redraw to make it clearer.</t>
  </si>
  <si>
    <t>Monique Brown</t>
  </si>
  <si>
    <t>NICT</t>
  </si>
  <si>
    <t>Clause 4 should be re-organized to separate piconet and pairnet text. Subclauses are confusing as they are currently written.</t>
  </si>
  <si>
    <t>See comment.</t>
  </si>
  <si>
    <t xml:space="preserve">E </t>
  </si>
  <si>
    <t>4.5.1.1</t>
  </si>
  <si>
    <t>Consider creating a separate subclause for "starting a piconet." This would be clearer.</t>
  </si>
  <si>
    <t>4.5.2</t>
  </si>
  <si>
    <t>Consider creating a separate subclause for "ending a pairnet." This would be clearer.</t>
  </si>
  <si>
    <t>Either extend subclause title to "assoc and disassoc of piconets and pairnets" since this subclause covers both. Or, even better,  make it separate and consider grouping all pairnet subclauses together.</t>
  </si>
  <si>
    <t>The pairnet text contains a few acronyms that haven't been defined yet.</t>
  </si>
  <si>
    <t>Define the new acronyms.</t>
  </si>
  <si>
    <t>The acronym P2P is not included in the Clause 3.2 acronym list. Note that P2P only appears twice in the body of the document.</t>
  </si>
  <si>
    <t>Replace P2P with "peer-to-peer."</t>
  </si>
  <si>
    <t>4.5.7.1</t>
  </si>
  <si>
    <t>The text says, "it makes a request _from_ the PNC for isochronous channel time." Shouldn't it say "it makes a request _to_ the PNC for isochronous channel time?"</t>
  </si>
  <si>
    <t>Please clarify.</t>
  </si>
  <si>
    <t>6.2</t>
  </si>
  <si>
    <t>The first sentence refers to two different MAC frame formats.</t>
  </si>
  <si>
    <t xml:space="preserve"> Instead of "The MAC frame format…is composed..." Change to something like "The MAC frame formats…are each composed…"</t>
  </si>
  <si>
    <t>Acronymns are already defined in 6.2.4.</t>
  </si>
  <si>
    <t>Use the acronyms here. Don't define them again.</t>
  </si>
  <si>
    <t>Create uniformity between the formating of this bulleted list and the piconet list in 6.2.4.</t>
  </si>
  <si>
    <t>Use the format in 6.2.4.</t>
  </si>
  <si>
    <t>There should be a space between the subclause heading 6.2.5 and the subclause title.</t>
  </si>
  <si>
    <t>Check the formatting and correct it.</t>
  </si>
  <si>
    <t>6.3.5</t>
  </si>
  <si>
    <t>Subclauses 6.3.5 and 6.3.7 appear to contain duplicate text.</t>
  </si>
  <si>
    <t>Remove one of them. Check the cross-references, because I see at least one cross-reference that wasn't updated following the rollup.</t>
  </si>
  <si>
    <t>6.3</t>
  </si>
  <si>
    <t>Make sure all subclause headings and frame type text clearly specify the intended type(s) of network (i.e., piconet, pairnet, or both).</t>
  </si>
  <si>
    <t>Look at 6.3.2 ACK frames and 6.3.10 Sync frame. These are for piconets. Make this clear.</t>
  </si>
  <si>
    <t>7</t>
  </si>
  <si>
    <t>Look at each subclause in clause 7 and either modify the title or add text explaining which network type(s) are covered. For example, explicitly say which ACK methods are used for which network type(s). Piconet, pairnet, both?</t>
  </si>
  <si>
    <t>The order of the list does not agree with the order of the descriptions.</t>
  </si>
  <si>
    <t>Change text such that the list order agrees with the subclause order.</t>
  </si>
  <si>
    <t>8.3.1</t>
  </si>
  <si>
    <t>Move the last paragraph to the beginning of 8.3.1 for clarity. Check to see whether any other subclause 8.3.x is not for pairnets. Update Table E-11 as necessary.</t>
  </si>
  <si>
    <t>8.3.9</t>
  </si>
  <si>
    <t>Look at Table 8-2. For some reason, the table heading row does not repeat, even though the title shows "continues."</t>
  </si>
  <si>
    <t>Fix it. Look for other instances.</t>
  </si>
  <si>
    <t>10.4.1</t>
  </si>
  <si>
    <t>Table 10-2 The acronym is already defined in text. Don't redefine it.</t>
  </si>
  <si>
    <t>In the table, just use AAD.</t>
  </si>
  <si>
    <t>13.3.2.6.1</t>
  </si>
  <si>
    <t>You can't have 13.3.2.6.1 without having a 13.3.2.6.2. Put everything under 13.3.2.6. Similar comment for 13.3.2.7.1.</t>
  </si>
  <si>
    <t>Change as suggested in both places.</t>
  </si>
  <si>
    <t>E.2</t>
  </si>
  <si>
    <t>The notation definition does not include "X." This "X" only appears in pairnet tables and seems to represent a function not being supported. It would be better to only include the functions that are supported (as is done in the piconet tables).</t>
  </si>
  <si>
    <t>Remove all functions with a "status" of "X."</t>
  </si>
  <si>
    <t>E.7.1</t>
  </si>
  <si>
    <t xml:space="preserve">Check all cross references in annex E for incorrect links or inactive links. </t>
  </si>
  <si>
    <t>FD3 in Table E-1 is one example of an inactive link (the reference to Clause 11). Correct these instances.</t>
  </si>
  <si>
    <t>E.7.2</t>
  </si>
  <si>
    <t>Fix the line width between SC-TPLF7 and SC-TPLF8 in Table E-6.Same comment for Table E-7 below OOK-TPLF7.</t>
  </si>
  <si>
    <t>E.7.3.1</t>
  </si>
  <si>
    <t>This comment references Table E-8, MF1 General Frame Format. With the addition of the 3e amendment text, subclause 6.2 describes MAC frame formats for both piconets and pairnets. Table E-9 for MAC frames for pairnet gets more specific than just "General Frame Format." We should add similar item descriptions here to differentiate what is being supported by piconets.</t>
  </si>
  <si>
    <t>This comment references Table E-8, MF4.1. This subclause is now written for both piconets and pairnets. Consider revising the item description to be more specific about what is being supported (see table E-9 entry as an example). Check for other cases like this of text shared between piconets and pairnets. 
Same comment for MF4.2.</t>
  </si>
  <si>
    <t>E.7.3.2</t>
  </si>
  <si>
    <t>In Table E-9, Item Numbers column contains amendment style numbering.</t>
  </si>
  <si>
    <t>Renumber the "Item numbers" to get rid of amendment style numbering (e.g., MF2.1a). Table E-13 is another example. Check all tables in Annex E.</t>
  </si>
  <si>
    <t>Remove the entry MF2.6, because there is no reason to list every unsupported function. Then, MF2.6a does not need the word "pairnet" in the item desction, since it is implied. Note that MF2.6 in Table E-8 does not include the word "piconet" in the item description.</t>
  </si>
  <si>
    <t>See comment. The same is true for MF2.7a inTable E-9.</t>
  </si>
  <si>
    <t>Regarding MF3.2 in Table E-9, the BSID IE text is only written for piconets.</t>
  </si>
  <si>
    <t>Remove this table entry.</t>
  </si>
  <si>
    <t>E.7.3.4</t>
  </si>
  <si>
    <t>Table E-11, entry MLF1 references 7.2.1. This subclause seems to only be written for piconets.</t>
  </si>
  <si>
    <t>Either update the text in 7.2.1 or remove this table entry.</t>
  </si>
  <si>
    <t>Table E-11, entry MLF16.1 has an incorrect cross-reference.</t>
  </si>
  <si>
    <t>Change 7.9.1 to 7.12.1. Check all Annex E cross-references.</t>
  </si>
  <si>
    <t>E.7.3.5</t>
  </si>
  <si>
    <t>Table E-13, entry S3 references subclause 8.3. Note that not all subclauses in 8.3 apply to pairnets. For example, 8.3.1 PNC handover does not apply to pairnets (check others).</t>
  </si>
  <si>
    <t xml:space="preserve">Correct the table such that it only references functions used by pairnets. </t>
  </si>
  <si>
    <t>Table E-13, entry S4 is for "security info handover." I don't see this term used in Clause 8.</t>
  </si>
  <si>
    <t>Consider changing thr "item description" here and in Table E-12.</t>
  </si>
  <si>
    <t>Steve Shellhammer</t>
  </si>
  <si>
    <t>Qualcomm</t>
  </si>
  <si>
    <t>802.19 Comment on Coexistence Assessment document from Billy Verso: The doc talks about coexistence assurance, but latest rules/guidelines are require "Coexistence Assessment" not coexistence assurance.</t>
  </si>
  <si>
    <t>Change title and wording to be in line with "Coexistence Assessment", and review/revise text anywhere else "assurance" appears</t>
  </si>
  <si>
    <t>802.19 Comment on Coexistence Assessment document from Billy Verso: Typo, "it's" in this context should have no apostrophe, (it's a silly rule).</t>
  </si>
  <si>
    <t>Change to "its"</t>
  </si>
  <si>
    <t>802.19 Comment on Coexistence Assessment document from Billy Verso: Typo "Aussurnace"</t>
  </si>
  <si>
    <t>Spelling is "Assurance" but "Assessment" should really be used here.</t>
  </si>
  <si>
    <t>802.19 Comment on Coexistence Assessment document from Stephan Sand: Reads "For the base stand and all amendments"</t>
  </si>
  <si>
    <t>Please replace "base stand" with "baseline standard".</t>
  </si>
  <si>
    <t>802.19 Comment on Coexistence Assessment document from Carl Kain: Please fix the two typos in the last sentence of the first paragraph of the introduction. Should be "base standard", not "base stand" and the word Assurance is Assurnance in the document.</t>
  </si>
  <si>
    <t>change stand to standard and assurnace to assurance.</t>
  </si>
  <si>
    <t>Resolution</t>
  </si>
  <si>
    <t>Recommend Accept</t>
  </si>
  <si>
    <t>Editor's note: Agree that we don't need PPDU. Also the wording of the phrase "after the end of the PPDU following the SIFS containing the frame" is odd. Reword this sentence.</t>
  </si>
  <si>
    <t>Editor's note: It also appears in the abstract. The term WPAN seems to have been replaced by wireless multi-media networks. Should we remove it from the draft altogether?</t>
  </si>
  <si>
    <t xml:space="preserve">Recommend to accept. Note also that, according to the IEEE SA Standards Style Manual, it should also be defined in B.1. </t>
  </si>
  <si>
    <t>Recommend to Accept.</t>
  </si>
  <si>
    <t>CID #</t>
  </si>
  <si>
    <t>Editor's note: It first occurs in 1.1. See CID 10</t>
  </si>
  <si>
    <t>See CID 26.</t>
  </si>
  <si>
    <t>Recommend to change text to the following: "it makes a request _to_ the PNC for isochronous channel time."</t>
  </si>
  <si>
    <t xml:space="preserve">Editor's note: not defined are TDMA, MCS, SIFS, RIFS, P2P (consider dropping acronym in this case according to CID 27). </t>
  </si>
  <si>
    <t>Editor's note: The full acronym AV PHY is defined here as Audio/Visual mode in mmWave PHY. Should the full acronym be included in Clause 3?</t>
  </si>
  <si>
    <t>Editor's note: Is the commenter saying that HSI PHY should be in Clause 3? Similar to CID 39.</t>
  </si>
  <si>
    <t>Editor's note: Similar to CID 39. Note also that sometimes the acronym is written as SC PHY and other times as SC-PHY. Make it consistent.</t>
  </si>
  <si>
    <t>Editor's note: Remove expansion as requested by commenter. Note also that it is defined on pages 53 and 510.</t>
  </si>
  <si>
    <t>Editor's note: Remove expansion as requested by commenter. Note also that it is defined twice on page 52; remove the second occurrence.</t>
  </si>
  <si>
    <t>Recommend to Accept. Note that it is also defined in Figure 5-1, which does not seem necessary.</t>
  </si>
  <si>
    <t>Editor's note: I only see it defined in the introduction, which is not considered part of the standard.</t>
  </si>
  <si>
    <t>Recommend to Accept</t>
  </si>
  <si>
    <t>Editor's note: It's first defined in 4.5.17.</t>
  </si>
  <si>
    <t>Editor's note: check the formatting to see why this happened and fix it.</t>
  </si>
  <si>
    <t xml:space="preserve">Editor's note: The term is first used in 5.3.4. </t>
  </si>
  <si>
    <t>Editor's note: define as Unassociated Identifier or whatever was intended.</t>
  </si>
  <si>
    <t xml:space="preserve">Editor's note: Also appears in 802.15.3-2016. As a side note, the intro text immediately after the 6.4 heading was not updated after the pairnet text was added to the standard. </t>
  </si>
  <si>
    <t xml:space="preserve">Editor's note: agree this text is not necessary. 
Question: A DEV is a "device." A PRDEV is a "pairnet device." So is a DEV only for piconets? But then a DEVID is a "device identifier," but there is no PRDEVID. </t>
  </si>
  <si>
    <t>802.15 Letter Ballot Comment Submission IEEE P802.15.3-RevB</t>
  </si>
  <si>
    <t>Editor's note: Every one of these instances occurs in 802.15.3-2016 (and earlier versions of 802.15.3). It is, therefore, in the style of the previously released versions of this standard.</t>
  </si>
  <si>
    <t>Recommend to Accept in Principle and define it as  "unassociated identifier" (assuming this is the correct definition).</t>
  </si>
  <si>
    <t>Editor's note: Also appears in 802.15.3-2016. The text is in the style of the previously released version of this standard.</t>
  </si>
  <si>
    <t>See CID 21.</t>
  </si>
  <si>
    <t>See CID 159.</t>
  </si>
  <si>
    <t>Editor's note: This text was not part of 802.15.3-2016. However, it is organized in the same style. It is only important that the reader understand that Stk-ACK is only used in pairnets, and this info may possibly be included in the subclause title (then we could remove the hanging paragraph). Keep this in mind when reorganizing 7.12 (see CID 159).</t>
  </si>
  <si>
    <t>Editor's note: I think Stk-ACK is the only ACK used in pairnets. If so, I think it is best to change the subclause order to match the list order. Move the Stk-ACK text below the Blk-ACK. Rename Stk-ACK subclause heading as indicated by the commenter.</t>
  </si>
  <si>
    <t>Editor's note: is this sentence necessary? Remove it.</t>
  </si>
  <si>
    <t>Editor's note: This text was not part of 802.15.3-2016. However, it is organized in the same style (e.g., see 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</si>
</sst>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s>
  <fills count="4">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6" fillId="0" borderId="0"/>
  </cellStyleXfs>
  <cellXfs count="4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49" fontId="0" fillId="0" borderId="0" xfId="0" applyNumberFormat="1"/>
    <xf numFmtId="0" fontId="5" fillId="0" borderId="0" xfId="0" applyFont="1" applyAlignment="1">
      <alignment wrapText="1"/>
    </xf>
    <xf numFmtId="0" fontId="0" fillId="0" borderId="0" xfId="0" applyAlignment="1">
      <alignment wrapText="1"/>
    </xf>
    <xf numFmtId="0" fontId="0" fillId="0" borderId="0" xfId="0" applyFont="1" applyAlignment="1">
      <alignment wrapText="1"/>
    </xf>
    <xf numFmtId="0" fontId="0" fillId="0" borderId="0" xfId="0" applyFont="1" applyAlignment="1">
      <alignment horizontal="left"/>
    </xf>
    <xf numFmtId="0" fontId="6" fillId="0" borderId="0" xfId="0" applyFont="1" applyAlignment="1">
      <alignment wrapText="1"/>
    </xf>
    <xf numFmtId="0" fontId="0" fillId="0" borderId="0" xfId="0"/>
    <xf numFmtId="49" fontId="0" fillId="0" borderId="0" xfId="0" applyNumberFormat="1"/>
    <xf numFmtId="0" fontId="0" fillId="0" borderId="0" xfId="0" applyAlignment="1">
      <alignment wrapText="1"/>
    </xf>
    <xf numFmtId="0" fontId="0" fillId="0" borderId="0" xfId="0" applyAlignment="1">
      <alignment horizontal="left"/>
    </xf>
    <xf numFmtId="0" fontId="0" fillId="0" borderId="0" xfId="0" applyAlignment="1">
      <alignment horizontal="right"/>
    </xf>
    <xf numFmtId="0" fontId="0" fillId="0" borderId="0" xfId="0" applyFill="1" applyAlignment="1">
      <alignment wrapText="1"/>
    </xf>
    <xf numFmtId="0" fontId="0" fillId="0" borderId="0" xfId="0" applyFill="1"/>
    <xf numFmtId="49" fontId="0" fillId="0" borderId="0" xfId="0" applyNumberFormat="1" applyFill="1"/>
    <xf numFmtId="0" fontId="0" fillId="0" borderId="0" xfId="0" applyFill="1" applyAlignment="1">
      <alignment horizontal="left"/>
    </xf>
    <xf numFmtId="0" fontId="0" fillId="0" borderId="0" xfId="0"/>
    <xf numFmtId="49" fontId="0" fillId="0" borderId="0" xfId="0" applyNumberFormat="1"/>
    <xf numFmtId="0" fontId="0" fillId="0" borderId="0" xfId="0" applyAlignment="1">
      <alignment wrapText="1"/>
    </xf>
    <xf numFmtId="14" fontId="0" fillId="0" borderId="0" xfId="0" applyNumberFormat="1"/>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49" fontId="0" fillId="3" borderId="0" xfId="0" applyNumberFormat="1" applyFill="1"/>
    <xf numFmtId="0" fontId="0" fillId="3" borderId="0" xfId="0" applyFont="1" applyFill="1" applyAlignment="1">
      <alignment wrapText="1"/>
    </xf>
    <xf numFmtId="0" fontId="0" fillId="3" borderId="0" xfId="0" applyFont="1" applyFill="1" applyAlignment="1">
      <alignment horizontal="left"/>
    </xf>
    <xf numFmtId="0" fontId="0" fillId="3" borderId="0" xfId="0" applyFill="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F5" sqref="F5"/>
    </sheetView>
  </sheetViews>
  <sheetFormatPr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32</v>
      </c>
      <c r="C1" s="3"/>
      <c r="D1" s="4" t="s">
        <v>28</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43" t="s">
        <v>3</v>
      </c>
      <c r="D6" s="43"/>
    </row>
    <row r="7" spans="2:4" ht="17.25" customHeight="1" x14ac:dyDescent="0.25">
      <c r="B7" s="6" t="s">
        <v>4</v>
      </c>
      <c r="C7" s="44" t="s">
        <v>589</v>
      </c>
      <c r="D7" s="44"/>
    </row>
    <row r="8" spans="2:4" ht="15.6" x14ac:dyDescent="0.25">
      <c r="B8" s="6" t="s">
        <v>5</v>
      </c>
      <c r="C8" s="45" t="s">
        <v>31</v>
      </c>
      <c r="D8" s="45"/>
    </row>
    <row r="9" spans="2:4" ht="14.7" customHeight="1" x14ac:dyDescent="0.25">
      <c r="B9" s="43" t="s">
        <v>6</v>
      </c>
      <c r="C9" s="6" t="s">
        <v>22</v>
      </c>
      <c r="D9" s="6" t="s">
        <v>26</v>
      </c>
    </row>
    <row r="10" spans="2:4" ht="15.6" x14ac:dyDescent="0.25">
      <c r="B10" s="43"/>
      <c r="C10" s="8" t="s">
        <v>23</v>
      </c>
      <c r="D10" s="8"/>
    </row>
    <row r="11" spans="2:4" ht="15.6" x14ac:dyDescent="0.25">
      <c r="B11" s="43"/>
      <c r="C11" s="8" t="s">
        <v>24</v>
      </c>
      <c r="D11" s="8" t="s">
        <v>25</v>
      </c>
    </row>
    <row r="12" spans="2:4" ht="15.6" x14ac:dyDescent="0.25">
      <c r="B12" s="43"/>
      <c r="C12" s="9"/>
      <c r="D12" s="10"/>
    </row>
    <row r="13" spans="2:4" ht="14.7" customHeight="1" x14ac:dyDescent="0.3">
      <c r="B13" s="43" t="s">
        <v>7</v>
      </c>
      <c r="C13" s="11"/>
      <c r="D13" s="6"/>
    </row>
    <row r="14" spans="2:4" ht="15.6" x14ac:dyDescent="0.3">
      <c r="B14" s="43"/>
      <c r="C14" s="12"/>
    </row>
    <row r="15" spans="2:4" ht="14.7" customHeight="1" x14ac:dyDescent="0.25">
      <c r="B15" s="6" t="s">
        <v>8</v>
      </c>
      <c r="C15" s="43" t="s">
        <v>29</v>
      </c>
      <c r="D15" s="43"/>
    </row>
    <row r="16" spans="2:4" s="13" customFormat="1" ht="20.25" customHeight="1" x14ac:dyDescent="0.25">
      <c r="B16" s="6" t="s">
        <v>9</v>
      </c>
      <c r="C16" s="43" t="s">
        <v>30</v>
      </c>
      <c r="D16" s="43"/>
    </row>
    <row r="17" spans="2:4" s="13" customFormat="1" ht="84" customHeight="1" x14ac:dyDescent="0.25">
      <c r="B17" s="7" t="s">
        <v>10</v>
      </c>
      <c r="C17" s="43" t="s">
        <v>11</v>
      </c>
      <c r="D17" s="43"/>
    </row>
    <row r="18" spans="2:4" s="13" customFormat="1" ht="36.75" customHeight="1" x14ac:dyDescent="0.25">
      <c r="B18" s="9" t="s">
        <v>12</v>
      </c>
      <c r="C18" s="43" t="s">
        <v>13</v>
      </c>
      <c r="D18" s="43"/>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52"/>
  <sheetViews>
    <sheetView tabSelected="1" zoomScale="126" workbookViewId="0">
      <selection activeCell="A2" sqref="A2"/>
    </sheetView>
  </sheetViews>
  <sheetFormatPr defaultColWidth="8.5546875" defaultRowHeight="13.2" x14ac:dyDescent="0.25"/>
  <cols>
    <col min="1" max="1" width="8.5546875" style="31"/>
    <col min="2" max="2" width="23.109375" customWidth="1"/>
    <col min="3" max="3" width="18.5546875" customWidth="1"/>
    <col min="4" max="4" width="9.77734375" customWidth="1"/>
    <col min="5" max="5" width="12.77734375" customWidth="1"/>
    <col min="6" max="6" width="7.44140625" customWidth="1"/>
    <col min="7" max="7" width="54.44140625" style="18" customWidth="1"/>
    <col min="8" max="8" width="51.109375" style="18" customWidth="1"/>
    <col min="9" max="9" width="4.109375" customWidth="1"/>
    <col min="10" max="10" width="11" customWidth="1"/>
    <col min="11" max="11" width="42.6640625" style="33" customWidth="1"/>
  </cols>
  <sheetData>
    <row r="1" spans="1:11" ht="52.8" x14ac:dyDescent="0.25">
      <c r="A1" s="14" t="s">
        <v>570</v>
      </c>
      <c r="B1" s="14" t="s">
        <v>14</v>
      </c>
      <c r="C1" s="14" t="s">
        <v>15</v>
      </c>
      <c r="D1" s="14" t="s">
        <v>16</v>
      </c>
      <c r="E1" s="14" t="s">
        <v>17</v>
      </c>
      <c r="F1" s="14" t="s">
        <v>18</v>
      </c>
      <c r="G1" s="17" t="s">
        <v>19</v>
      </c>
      <c r="H1" s="17" t="s">
        <v>20</v>
      </c>
      <c r="I1" s="14" t="s">
        <v>27</v>
      </c>
      <c r="J1" s="15" t="s">
        <v>21</v>
      </c>
      <c r="K1" s="17" t="s">
        <v>564</v>
      </c>
    </row>
    <row r="2" spans="1:11" s="36" customFormat="1" ht="129.44999999999999" customHeight="1" x14ac:dyDescent="0.25">
      <c r="A2" s="36">
        <v>1</v>
      </c>
      <c r="B2" s="36" t="s">
        <v>463</v>
      </c>
      <c r="C2" s="36" t="s">
        <v>464</v>
      </c>
      <c r="D2" s="36">
        <v>0</v>
      </c>
      <c r="E2" s="36" t="s">
        <v>465</v>
      </c>
      <c r="F2" s="36">
        <v>0</v>
      </c>
      <c r="G2" s="35" t="s">
        <v>466</v>
      </c>
      <c r="H2" s="35" t="s">
        <v>467</v>
      </c>
      <c r="I2" s="36" t="s">
        <v>39</v>
      </c>
      <c r="J2" s="36" t="s">
        <v>468</v>
      </c>
      <c r="K2" s="35" t="s">
        <v>590</v>
      </c>
    </row>
    <row r="3" spans="1:11" ht="52.8" x14ac:dyDescent="0.25">
      <c r="A3" s="31">
        <f t="shared" ref="A3:A66" si="0">A2+1</f>
        <v>2</v>
      </c>
      <c r="B3" t="s">
        <v>552</v>
      </c>
      <c r="C3" t="s">
        <v>553</v>
      </c>
      <c r="D3">
        <v>1</v>
      </c>
      <c r="E3" s="16"/>
      <c r="G3" s="33" t="s">
        <v>554</v>
      </c>
      <c r="H3" s="18" t="s">
        <v>555</v>
      </c>
      <c r="I3" t="s">
        <v>39</v>
      </c>
      <c r="J3" s="31" t="s">
        <v>45</v>
      </c>
    </row>
    <row r="4" spans="1:11" ht="39.6" x14ac:dyDescent="0.25">
      <c r="A4" s="31">
        <f t="shared" si="0"/>
        <v>3</v>
      </c>
      <c r="B4" t="s">
        <v>552</v>
      </c>
      <c r="C4" t="s">
        <v>553</v>
      </c>
      <c r="D4">
        <v>2</v>
      </c>
      <c r="E4" s="16"/>
      <c r="G4" s="18" t="s">
        <v>556</v>
      </c>
      <c r="H4" s="18" t="s">
        <v>557</v>
      </c>
      <c r="I4" t="s">
        <v>44</v>
      </c>
      <c r="J4" t="s">
        <v>45</v>
      </c>
    </row>
    <row r="5" spans="1:11" ht="26.4" x14ac:dyDescent="0.25">
      <c r="A5" s="31">
        <f t="shared" si="0"/>
        <v>4</v>
      </c>
      <c r="B5" t="s">
        <v>552</v>
      </c>
      <c r="C5" t="s">
        <v>553</v>
      </c>
      <c r="D5">
        <v>2</v>
      </c>
      <c r="E5" s="32"/>
      <c r="G5" s="33" t="s">
        <v>558</v>
      </c>
      <c r="H5" s="33" t="s">
        <v>559</v>
      </c>
      <c r="I5" t="s">
        <v>44</v>
      </c>
      <c r="J5" s="31" t="s">
        <v>45</v>
      </c>
    </row>
    <row r="6" spans="1:11" ht="26.4" x14ac:dyDescent="0.25">
      <c r="A6" s="31">
        <f t="shared" si="0"/>
        <v>5</v>
      </c>
      <c r="B6" t="s">
        <v>552</v>
      </c>
      <c r="C6" t="s">
        <v>553</v>
      </c>
      <c r="D6">
        <v>2</v>
      </c>
      <c r="E6" s="34"/>
      <c r="G6" s="18" t="s">
        <v>560</v>
      </c>
      <c r="H6" s="31" t="s">
        <v>561</v>
      </c>
      <c r="I6" t="s">
        <v>44</v>
      </c>
      <c r="J6" s="31" t="s">
        <v>45</v>
      </c>
    </row>
    <row r="7" spans="1:11" ht="66" x14ac:dyDescent="0.25">
      <c r="A7" s="31">
        <f t="shared" si="0"/>
        <v>6</v>
      </c>
      <c r="B7" t="s">
        <v>552</v>
      </c>
      <c r="C7" t="s">
        <v>553</v>
      </c>
      <c r="D7">
        <v>2</v>
      </c>
      <c r="E7" s="16"/>
      <c r="G7" s="18" t="s">
        <v>562</v>
      </c>
      <c r="H7" s="31" t="s">
        <v>563</v>
      </c>
      <c r="I7" t="s">
        <v>44</v>
      </c>
      <c r="J7" s="31" t="s">
        <v>45</v>
      </c>
    </row>
    <row r="8" spans="1:11" s="38" customFormat="1" x14ac:dyDescent="0.25">
      <c r="A8" s="38">
        <f t="shared" si="0"/>
        <v>7</v>
      </c>
      <c r="B8" s="38" t="s">
        <v>67</v>
      </c>
      <c r="C8" s="38" t="s">
        <v>68</v>
      </c>
      <c r="D8" s="38">
        <v>8</v>
      </c>
      <c r="E8" s="39" t="s">
        <v>69</v>
      </c>
      <c r="F8" s="38">
        <v>36</v>
      </c>
      <c r="G8" s="37" t="s">
        <v>70</v>
      </c>
      <c r="H8" s="37" t="s">
        <v>71</v>
      </c>
      <c r="I8" s="38" t="s">
        <v>44</v>
      </c>
      <c r="J8" s="38" t="s">
        <v>45</v>
      </c>
      <c r="K8" s="37" t="s">
        <v>565</v>
      </c>
    </row>
    <row r="9" spans="1:11" s="38" customFormat="1" x14ac:dyDescent="0.25">
      <c r="A9" s="38">
        <f t="shared" si="0"/>
        <v>8</v>
      </c>
      <c r="B9" s="38" t="s">
        <v>67</v>
      </c>
      <c r="C9" s="38" t="s">
        <v>68</v>
      </c>
      <c r="D9" s="38">
        <v>32</v>
      </c>
      <c r="E9" s="39" t="s">
        <v>76</v>
      </c>
      <c r="F9" s="38">
        <v>0</v>
      </c>
      <c r="G9" s="40" t="s">
        <v>77</v>
      </c>
      <c r="H9" s="40" t="s">
        <v>78</v>
      </c>
      <c r="I9" s="38" t="s">
        <v>44</v>
      </c>
      <c r="J9" s="41" t="s">
        <v>45</v>
      </c>
      <c r="K9" s="37" t="s">
        <v>565</v>
      </c>
    </row>
    <row r="10" spans="1:11" s="38" customFormat="1" x14ac:dyDescent="0.25">
      <c r="A10" s="38">
        <f t="shared" si="0"/>
        <v>9</v>
      </c>
      <c r="B10" s="38" t="s">
        <v>67</v>
      </c>
      <c r="C10" s="38" t="s">
        <v>68</v>
      </c>
      <c r="D10" s="38">
        <v>32</v>
      </c>
      <c r="E10" s="38">
        <v>1.1000000000000001</v>
      </c>
      <c r="F10" s="38">
        <v>22</v>
      </c>
      <c r="G10" s="37" t="s">
        <v>274</v>
      </c>
      <c r="H10" s="37" t="s">
        <v>275</v>
      </c>
      <c r="I10" s="38" t="s">
        <v>44</v>
      </c>
      <c r="J10" s="38" t="s">
        <v>45</v>
      </c>
      <c r="K10" s="37" t="s">
        <v>565</v>
      </c>
    </row>
    <row r="11" spans="1:11" s="38" customFormat="1" x14ac:dyDescent="0.25">
      <c r="A11" s="38">
        <f t="shared" si="0"/>
        <v>10</v>
      </c>
      <c r="B11" s="38" t="s">
        <v>67</v>
      </c>
      <c r="C11" s="38" t="s">
        <v>68</v>
      </c>
      <c r="D11" s="38">
        <v>32</v>
      </c>
      <c r="E11" s="38">
        <v>1.1000000000000001</v>
      </c>
      <c r="F11" s="38">
        <v>22</v>
      </c>
      <c r="G11" s="37" t="s">
        <v>276</v>
      </c>
      <c r="H11" s="37" t="s">
        <v>220</v>
      </c>
      <c r="I11" s="38" t="s">
        <v>44</v>
      </c>
      <c r="J11" s="38" t="s">
        <v>45</v>
      </c>
      <c r="K11" s="37" t="s">
        <v>565</v>
      </c>
    </row>
    <row r="12" spans="1:11" ht="26.4" x14ac:dyDescent="0.25">
      <c r="A12" s="31">
        <f t="shared" si="0"/>
        <v>11</v>
      </c>
      <c r="B12" t="s">
        <v>67</v>
      </c>
      <c r="C12" t="s">
        <v>68</v>
      </c>
      <c r="D12">
        <v>37</v>
      </c>
      <c r="E12" s="31">
        <v>3.2</v>
      </c>
      <c r="F12">
        <v>3</v>
      </c>
      <c r="G12" s="18" t="s">
        <v>183</v>
      </c>
      <c r="H12" s="21" t="s">
        <v>184</v>
      </c>
      <c r="I12" t="s">
        <v>44</v>
      </c>
      <c r="J12" t="s">
        <v>45</v>
      </c>
    </row>
    <row r="13" spans="1:11" ht="26.4" x14ac:dyDescent="0.25">
      <c r="A13" s="31">
        <f t="shared" si="0"/>
        <v>12</v>
      </c>
      <c r="B13" t="s">
        <v>67</v>
      </c>
      <c r="C13" t="s">
        <v>68</v>
      </c>
      <c r="D13">
        <v>37</v>
      </c>
      <c r="E13" s="31">
        <v>3.2</v>
      </c>
      <c r="F13">
        <v>33</v>
      </c>
      <c r="G13" s="18" t="s">
        <v>251</v>
      </c>
      <c r="H13" s="21" t="s">
        <v>252</v>
      </c>
      <c r="I13" t="s">
        <v>44</v>
      </c>
      <c r="J13" t="s">
        <v>45</v>
      </c>
    </row>
    <row r="14" spans="1:11" s="38" customFormat="1" ht="52.8" x14ac:dyDescent="0.25">
      <c r="A14" s="38">
        <f t="shared" si="0"/>
        <v>13</v>
      </c>
      <c r="B14" s="38" t="s">
        <v>67</v>
      </c>
      <c r="C14" s="38" t="s">
        <v>68</v>
      </c>
      <c r="D14" s="38">
        <v>38</v>
      </c>
      <c r="E14" s="38">
        <v>3.2</v>
      </c>
      <c r="F14" s="38">
        <v>7</v>
      </c>
      <c r="G14" s="37" t="s">
        <v>281</v>
      </c>
      <c r="H14" s="37" t="s">
        <v>282</v>
      </c>
      <c r="I14" s="38" t="s">
        <v>44</v>
      </c>
      <c r="J14" s="38" t="s">
        <v>45</v>
      </c>
      <c r="K14" s="37" t="s">
        <v>566</v>
      </c>
    </row>
    <row r="15" spans="1:11" s="38" customFormat="1" ht="39.6" x14ac:dyDescent="0.25">
      <c r="A15" s="38">
        <f t="shared" si="0"/>
        <v>14</v>
      </c>
      <c r="B15" s="38" t="s">
        <v>67</v>
      </c>
      <c r="C15" s="38" t="s">
        <v>68</v>
      </c>
      <c r="D15" s="38">
        <v>39</v>
      </c>
      <c r="E15" s="39" t="s">
        <v>103</v>
      </c>
      <c r="F15" s="38">
        <v>8</v>
      </c>
      <c r="G15" s="37" t="s">
        <v>104</v>
      </c>
      <c r="H15" s="37" t="s">
        <v>105</v>
      </c>
      <c r="I15" s="38" t="s">
        <v>44</v>
      </c>
      <c r="J15" s="41" t="s">
        <v>45</v>
      </c>
      <c r="K15" s="37" t="s">
        <v>591</v>
      </c>
    </row>
    <row r="16" spans="1:11" ht="26.4" x14ac:dyDescent="0.25">
      <c r="A16" s="31">
        <f t="shared" si="0"/>
        <v>15</v>
      </c>
      <c r="B16" s="31" t="s">
        <v>67</v>
      </c>
      <c r="C16" s="31" t="s">
        <v>68</v>
      </c>
      <c r="D16" s="31">
        <v>39</v>
      </c>
      <c r="E16" s="31">
        <v>3.2</v>
      </c>
      <c r="F16" s="31">
        <v>8</v>
      </c>
      <c r="G16" s="33" t="s">
        <v>355</v>
      </c>
      <c r="H16" s="33" t="s">
        <v>356</v>
      </c>
      <c r="I16" s="31" t="s">
        <v>44</v>
      </c>
      <c r="J16" s="31" t="s">
        <v>45</v>
      </c>
    </row>
    <row r="17" spans="1:11" s="38" customFormat="1" ht="52.8" x14ac:dyDescent="0.25">
      <c r="A17" s="38">
        <f t="shared" si="0"/>
        <v>16</v>
      </c>
      <c r="B17" s="38" t="s">
        <v>67</v>
      </c>
      <c r="C17" s="38" t="s">
        <v>68</v>
      </c>
      <c r="D17" s="38">
        <v>39</v>
      </c>
      <c r="E17" s="38">
        <v>3.2</v>
      </c>
      <c r="F17" s="38">
        <v>10</v>
      </c>
      <c r="G17" s="37" t="s">
        <v>360</v>
      </c>
      <c r="H17" s="37" t="s">
        <v>361</v>
      </c>
      <c r="I17" s="38" t="s">
        <v>44</v>
      </c>
      <c r="J17" s="38" t="s">
        <v>45</v>
      </c>
      <c r="K17" s="37" t="s">
        <v>567</v>
      </c>
    </row>
    <row r="18" spans="1:11" ht="26.4" x14ac:dyDescent="0.25">
      <c r="A18" s="31">
        <f t="shared" si="0"/>
        <v>17</v>
      </c>
      <c r="B18" s="22" t="s">
        <v>477</v>
      </c>
      <c r="C18" s="22" t="s">
        <v>478</v>
      </c>
      <c r="D18" s="22">
        <v>40</v>
      </c>
      <c r="E18" s="23" t="s">
        <v>36</v>
      </c>
      <c r="F18" s="22">
        <v>1</v>
      </c>
      <c r="G18" s="24" t="s">
        <v>479</v>
      </c>
      <c r="H18" s="24" t="s">
        <v>480</v>
      </c>
      <c r="I18" s="22" t="s">
        <v>481</v>
      </c>
      <c r="J18" s="22" t="s">
        <v>45</v>
      </c>
    </row>
    <row r="19" spans="1:11" ht="26.4" x14ac:dyDescent="0.25">
      <c r="A19" s="31">
        <f t="shared" si="0"/>
        <v>18</v>
      </c>
      <c r="B19" s="22" t="s">
        <v>477</v>
      </c>
      <c r="C19" s="22" t="s">
        <v>478</v>
      </c>
      <c r="D19" s="22">
        <v>41</v>
      </c>
      <c r="E19" s="23" t="s">
        <v>482</v>
      </c>
      <c r="F19" s="22">
        <v>18</v>
      </c>
      <c r="G19" s="27" t="s">
        <v>483</v>
      </c>
      <c r="H19" s="24" t="s">
        <v>480</v>
      </c>
      <c r="I19" s="22" t="s">
        <v>481</v>
      </c>
      <c r="J19" s="31" t="s">
        <v>45</v>
      </c>
    </row>
    <row r="20" spans="1:11" s="38" customFormat="1" ht="26.4" x14ac:dyDescent="0.25">
      <c r="A20" s="38">
        <f t="shared" si="0"/>
        <v>19</v>
      </c>
      <c r="B20" s="38" t="s">
        <v>67</v>
      </c>
      <c r="C20" s="38" t="s">
        <v>68</v>
      </c>
      <c r="D20" s="38">
        <v>41</v>
      </c>
      <c r="E20" s="38" t="s">
        <v>218</v>
      </c>
      <c r="F20" s="38">
        <v>6</v>
      </c>
      <c r="G20" s="37" t="s">
        <v>219</v>
      </c>
      <c r="H20" s="37" t="s">
        <v>220</v>
      </c>
      <c r="I20" s="38" t="s">
        <v>44</v>
      </c>
      <c r="J20" s="38" t="s">
        <v>45</v>
      </c>
      <c r="K20" s="37" t="s">
        <v>571</v>
      </c>
    </row>
    <row r="21" spans="1:11" s="38" customFormat="1" ht="39.6" x14ac:dyDescent="0.25">
      <c r="A21" s="38">
        <f t="shared" si="0"/>
        <v>20</v>
      </c>
      <c r="B21" s="38" t="s">
        <v>67</v>
      </c>
      <c r="C21" s="38" t="s">
        <v>68</v>
      </c>
      <c r="D21" s="38">
        <v>41</v>
      </c>
      <c r="E21" s="38" t="s">
        <v>218</v>
      </c>
      <c r="F21" s="38">
        <v>9</v>
      </c>
      <c r="G21" s="37" t="s">
        <v>306</v>
      </c>
      <c r="H21" s="37" t="s">
        <v>74</v>
      </c>
      <c r="I21" s="38" t="s">
        <v>44</v>
      </c>
      <c r="J21" s="38" t="s">
        <v>45</v>
      </c>
      <c r="K21" s="37" t="s">
        <v>568</v>
      </c>
    </row>
    <row r="22" spans="1:11" s="36" customFormat="1" ht="39.6" x14ac:dyDescent="0.25">
      <c r="A22" s="36">
        <f t="shared" si="0"/>
        <v>21</v>
      </c>
      <c r="B22" s="36" t="s">
        <v>67</v>
      </c>
      <c r="C22" s="36" t="s">
        <v>68</v>
      </c>
      <c r="D22" s="36">
        <v>41</v>
      </c>
      <c r="E22" s="36">
        <v>4.5</v>
      </c>
      <c r="F22" s="36">
        <v>6</v>
      </c>
      <c r="G22" s="35" t="s">
        <v>362</v>
      </c>
      <c r="H22" s="35" t="s">
        <v>363</v>
      </c>
      <c r="I22" s="36" t="s">
        <v>44</v>
      </c>
      <c r="J22" s="36" t="s">
        <v>45</v>
      </c>
      <c r="K22" s="35" t="s">
        <v>592</v>
      </c>
    </row>
    <row r="23" spans="1:11" s="36" customFormat="1" x14ac:dyDescent="0.25">
      <c r="A23" s="36">
        <f t="shared" si="0"/>
        <v>22</v>
      </c>
      <c r="B23" s="36" t="s">
        <v>67</v>
      </c>
      <c r="C23" s="36" t="s">
        <v>68</v>
      </c>
      <c r="D23" s="36">
        <v>41</v>
      </c>
      <c r="E23" s="36" t="s">
        <v>364</v>
      </c>
      <c r="F23" s="36">
        <v>14</v>
      </c>
      <c r="G23" s="35" t="s">
        <v>362</v>
      </c>
      <c r="H23" s="35" t="s">
        <v>363</v>
      </c>
      <c r="I23" s="36" t="s">
        <v>44</v>
      </c>
      <c r="J23" s="36" t="s">
        <v>45</v>
      </c>
      <c r="K23" s="35" t="s">
        <v>593</v>
      </c>
    </row>
    <row r="24" spans="1:11" ht="26.4" x14ac:dyDescent="0.25">
      <c r="A24" s="31">
        <f t="shared" si="0"/>
        <v>23</v>
      </c>
      <c r="B24" s="22" t="s">
        <v>477</v>
      </c>
      <c r="C24" s="22" t="s">
        <v>478</v>
      </c>
      <c r="D24" s="31">
        <v>43</v>
      </c>
      <c r="E24" s="32" t="s">
        <v>484</v>
      </c>
      <c r="F24" s="31">
        <v>6</v>
      </c>
      <c r="G24" s="27" t="s">
        <v>485</v>
      </c>
      <c r="H24" s="33" t="s">
        <v>480</v>
      </c>
      <c r="I24" s="31" t="s">
        <v>481</v>
      </c>
      <c r="J24" s="31" t="s">
        <v>45</v>
      </c>
    </row>
    <row r="25" spans="1:11" ht="52.8" x14ac:dyDescent="0.25">
      <c r="A25" s="31">
        <f t="shared" si="0"/>
        <v>24</v>
      </c>
      <c r="B25" s="22" t="s">
        <v>477</v>
      </c>
      <c r="C25" s="22" t="s">
        <v>478</v>
      </c>
      <c r="D25" s="22">
        <v>43</v>
      </c>
      <c r="E25" s="34" t="s">
        <v>148</v>
      </c>
      <c r="F25" s="22">
        <v>34</v>
      </c>
      <c r="G25" s="27" t="s">
        <v>486</v>
      </c>
      <c r="H25" s="24" t="s">
        <v>480</v>
      </c>
      <c r="I25" s="22" t="s">
        <v>481</v>
      </c>
      <c r="J25" s="31" t="s">
        <v>45</v>
      </c>
    </row>
    <row r="26" spans="1:11" s="38" customFormat="1" x14ac:dyDescent="0.25">
      <c r="A26" s="38">
        <f t="shared" si="0"/>
        <v>25</v>
      </c>
      <c r="B26" s="38" t="s">
        <v>67</v>
      </c>
      <c r="C26" s="38" t="s">
        <v>68</v>
      </c>
      <c r="D26" s="38">
        <v>43</v>
      </c>
      <c r="E26" s="38" t="s">
        <v>148</v>
      </c>
      <c r="F26" s="38">
        <v>37</v>
      </c>
      <c r="G26" s="37" t="s">
        <v>149</v>
      </c>
      <c r="H26" s="37" t="s">
        <v>150</v>
      </c>
      <c r="I26" s="38" t="s">
        <v>44</v>
      </c>
      <c r="J26" s="38" t="s">
        <v>45</v>
      </c>
      <c r="K26" s="37" t="s">
        <v>569</v>
      </c>
    </row>
    <row r="27" spans="1:11" s="38" customFormat="1" ht="39.6" x14ac:dyDescent="0.25">
      <c r="A27" s="38">
        <f t="shared" si="0"/>
        <v>26</v>
      </c>
      <c r="B27" s="38" t="s">
        <v>477</v>
      </c>
      <c r="C27" s="38" t="s">
        <v>478</v>
      </c>
      <c r="D27" s="38">
        <v>44</v>
      </c>
      <c r="E27" s="39" t="s">
        <v>221</v>
      </c>
      <c r="F27" s="38">
        <v>36</v>
      </c>
      <c r="G27" s="37" t="s">
        <v>487</v>
      </c>
      <c r="H27" s="37" t="s">
        <v>488</v>
      </c>
      <c r="I27" s="38" t="s">
        <v>481</v>
      </c>
      <c r="J27" s="38" t="s">
        <v>45</v>
      </c>
      <c r="K27" s="37" t="s">
        <v>574</v>
      </c>
    </row>
    <row r="28" spans="1:11" s="38" customFormat="1" ht="26.4" x14ac:dyDescent="0.25">
      <c r="A28" s="38">
        <f t="shared" si="0"/>
        <v>27</v>
      </c>
      <c r="B28" s="38" t="s">
        <v>477</v>
      </c>
      <c r="C28" s="38" t="s">
        <v>478</v>
      </c>
      <c r="D28" s="38">
        <v>45</v>
      </c>
      <c r="E28" s="39" t="s">
        <v>221</v>
      </c>
      <c r="F28" s="38">
        <v>22</v>
      </c>
      <c r="G28" s="37" t="s">
        <v>489</v>
      </c>
      <c r="H28" s="37" t="s">
        <v>490</v>
      </c>
      <c r="I28" s="38" t="s">
        <v>481</v>
      </c>
      <c r="J28" s="38" t="s">
        <v>45</v>
      </c>
      <c r="K28" s="37" t="s">
        <v>569</v>
      </c>
    </row>
    <row r="29" spans="1:11" s="38" customFormat="1" x14ac:dyDescent="0.25">
      <c r="A29" s="38">
        <f t="shared" si="0"/>
        <v>28</v>
      </c>
      <c r="B29" s="38" t="s">
        <v>67</v>
      </c>
      <c r="C29" s="38" t="s">
        <v>68</v>
      </c>
      <c r="D29" s="38">
        <v>45</v>
      </c>
      <c r="E29" s="38" t="s">
        <v>221</v>
      </c>
      <c r="F29" s="38">
        <v>29</v>
      </c>
      <c r="G29" s="37" t="s">
        <v>222</v>
      </c>
      <c r="H29" s="37" t="s">
        <v>223</v>
      </c>
      <c r="I29" s="38" t="s">
        <v>44</v>
      </c>
      <c r="J29" s="38" t="s">
        <v>45</v>
      </c>
      <c r="K29" s="37" t="s">
        <v>572</v>
      </c>
    </row>
    <row r="30" spans="1:11" s="38" customFormat="1" ht="26.4" x14ac:dyDescent="0.25">
      <c r="A30" s="38">
        <f t="shared" si="0"/>
        <v>29</v>
      </c>
      <c r="B30" s="38" t="s">
        <v>67</v>
      </c>
      <c r="C30" s="38" t="s">
        <v>68</v>
      </c>
      <c r="D30" s="38">
        <v>45</v>
      </c>
      <c r="E30" s="38" t="s">
        <v>221</v>
      </c>
      <c r="F30" s="38">
        <v>10</v>
      </c>
      <c r="G30" s="37" t="s">
        <v>229</v>
      </c>
      <c r="H30" s="37" t="s">
        <v>74</v>
      </c>
      <c r="I30" s="38" t="s">
        <v>44</v>
      </c>
      <c r="J30" s="38" t="s">
        <v>45</v>
      </c>
      <c r="K30" s="37" t="s">
        <v>569</v>
      </c>
    </row>
    <row r="31" spans="1:11" s="38" customFormat="1" ht="39.6" x14ac:dyDescent="0.25">
      <c r="A31" s="38">
        <f t="shared" si="0"/>
        <v>30</v>
      </c>
      <c r="B31" s="38" t="s">
        <v>477</v>
      </c>
      <c r="C31" s="38" t="s">
        <v>478</v>
      </c>
      <c r="D31" s="38">
        <v>46</v>
      </c>
      <c r="E31" s="39" t="s">
        <v>491</v>
      </c>
      <c r="F31" s="38">
        <v>16</v>
      </c>
      <c r="G31" s="37" t="s">
        <v>492</v>
      </c>
      <c r="H31" s="37" t="s">
        <v>493</v>
      </c>
      <c r="I31" s="38" t="s">
        <v>39</v>
      </c>
      <c r="J31" s="38" t="s">
        <v>45</v>
      </c>
      <c r="K31" s="37" t="s">
        <v>573</v>
      </c>
    </row>
    <row r="32" spans="1:11" s="38" customFormat="1" x14ac:dyDescent="0.25">
      <c r="A32" s="38">
        <f t="shared" si="0"/>
        <v>31</v>
      </c>
      <c r="B32" s="38" t="s">
        <v>67</v>
      </c>
      <c r="C32" s="38" t="s">
        <v>68</v>
      </c>
      <c r="D32" s="38">
        <v>46</v>
      </c>
      <c r="E32" s="38" t="s">
        <v>234</v>
      </c>
      <c r="F32" s="38">
        <v>1</v>
      </c>
      <c r="G32" s="37" t="s">
        <v>235</v>
      </c>
      <c r="H32" s="37" t="s">
        <v>236</v>
      </c>
      <c r="I32" s="38" t="s">
        <v>44</v>
      </c>
      <c r="J32" s="38" t="s">
        <v>45</v>
      </c>
      <c r="K32" s="37" t="s">
        <v>572</v>
      </c>
    </row>
    <row r="33" spans="1:11" s="38" customFormat="1" x14ac:dyDescent="0.25">
      <c r="A33" s="38">
        <f t="shared" si="0"/>
        <v>32</v>
      </c>
      <c r="B33" s="38" t="s">
        <v>67</v>
      </c>
      <c r="C33" s="38" t="s">
        <v>68</v>
      </c>
      <c r="D33" s="38">
        <v>46</v>
      </c>
      <c r="E33" s="38" t="s">
        <v>221</v>
      </c>
      <c r="F33" s="38">
        <v>1</v>
      </c>
      <c r="G33" s="37" t="s">
        <v>309</v>
      </c>
      <c r="H33" s="37" t="s">
        <v>310</v>
      </c>
      <c r="I33" s="38" t="s">
        <v>44</v>
      </c>
      <c r="J33" s="38" t="s">
        <v>45</v>
      </c>
      <c r="K33" s="37" t="s">
        <v>572</v>
      </c>
    </row>
    <row r="34" spans="1:11" s="38" customFormat="1" x14ac:dyDescent="0.25">
      <c r="A34" s="38">
        <f t="shared" si="0"/>
        <v>33</v>
      </c>
      <c r="B34" s="38" t="s">
        <v>67</v>
      </c>
      <c r="C34" s="38" t="s">
        <v>68</v>
      </c>
      <c r="D34" s="38">
        <v>50</v>
      </c>
      <c r="E34" s="38" t="s">
        <v>215</v>
      </c>
      <c r="F34" s="38">
        <v>22</v>
      </c>
      <c r="G34" s="37" t="s">
        <v>216</v>
      </c>
      <c r="H34" s="37" t="s">
        <v>217</v>
      </c>
      <c r="I34" s="38" t="s">
        <v>44</v>
      </c>
      <c r="J34" s="38" t="s">
        <v>45</v>
      </c>
      <c r="K34" s="37" t="s">
        <v>569</v>
      </c>
    </row>
    <row r="35" spans="1:11" s="38" customFormat="1" ht="26.4" x14ac:dyDescent="0.25">
      <c r="A35" s="38">
        <f t="shared" si="0"/>
        <v>34</v>
      </c>
      <c r="B35" s="38" t="s">
        <v>67</v>
      </c>
      <c r="C35" s="38" t="s">
        <v>68</v>
      </c>
      <c r="D35" s="38">
        <v>50</v>
      </c>
      <c r="E35" s="38" t="s">
        <v>224</v>
      </c>
      <c r="F35" s="38">
        <v>19</v>
      </c>
      <c r="G35" s="37" t="s">
        <v>225</v>
      </c>
      <c r="H35" s="37" t="s">
        <v>74</v>
      </c>
      <c r="I35" s="38" t="s">
        <v>44</v>
      </c>
      <c r="J35" s="38" t="s">
        <v>45</v>
      </c>
      <c r="K35" s="37" t="s">
        <v>569</v>
      </c>
    </row>
    <row r="36" spans="1:11" s="38" customFormat="1" x14ac:dyDescent="0.25">
      <c r="A36" s="38">
        <f t="shared" si="0"/>
        <v>35</v>
      </c>
      <c r="B36" s="38" t="s">
        <v>67</v>
      </c>
      <c r="C36" s="38" t="s">
        <v>68</v>
      </c>
      <c r="D36" s="38">
        <v>50</v>
      </c>
      <c r="E36" s="38" t="s">
        <v>215</v>
      </c>
      <c r="F36" s="38">
        <v>22</v>
      </c>
      <c r="G36" s="37" t="s">
        <v>244</v>
      </c>
      <c r="H36" s="37" t="s">
        <v>245</v>
      </c>
      <c r="I36" s="38" t="s">
        <v>44</v>
      </c>
      <c r="J36" s="38" t="s">
        <v>45</v>
      </c>
      <c r="K36" s="37" t="s">
        <v>569</v>
      </c>
    </row>
    <row r="37" spans="1:11" x14ac:dyDescent="0.25">
      <c r="A37" s="31">
        <f t="shared" si="0"/>
        <v>36</v>
      </c>
      <c r="B37" s="22" t="s">
        <v>67</v>
      </c>
      <c r="C37" s="22" t="s">
        <v>68</v>
      </c>
      <c r="D37" s="31">
        <v>50</v>
      </c>
      <c r="E37" s="31" t="s">
        <v>215</v>
      </c>
      <c r="F37" s="31">
        <v>23</v>
      </c>
      <c r="G37" s="33" t="s">
        <v>353</v>
      </c>
      <c r="H37" s="33" t="s">
        <v>354</v>
      </c>
      <c r="I37" s="31" t="s">
        <v>44</v>
      </c>
      <c r="J37" s="31" t="s">
        <v>45</v>
      </c>
    </row>
    <row r="38" spans="1:11" s="38" customFormat="1" x14ac:dyDescent="0.25">
      <c r="A38" s="38">
        <f t="shared" si="0"/>
        <v>37</v>
      </c>
      <c r="B38" s="38" t="s">
        <v>67</v>
      </c>
      <c r="C38" s="38" t="s">
        <v>68</v>
      </c>
      <c r="D38" s="38">
        <v>51</v>
      </c>
      <c r="E38" s="38" t="s">
        <v>313</v>
      </c>
      <c r="F38" s="38">
        <v>34</v>
      </c>
      <c r="G38" s="37" t="s">
        <v>314</v>
      </c>
      <c r="H38" s="37" t="s">
        <v>315</v>
      </c>
      <c r="I38" s="38" t="s">
        <v>44</v>
      </c>
      <c r="J38" s="38" t="s">
        <v>45</v>
      </c>
      <c r="K38" s="37" t="s">
        <v>569</v>
      </c>
    </row>
    <row r="39" spans="1:11" s="38" customFormat="1" ht="39.6" x14ac:dyDescent="0.25">
      <c r="A39" s="38">
        <f t="shared" si="0"/>
        <v>38</v>
      </c>
      <c r="B39" s="38" t="s">
        <v>67</v>
      </c>
      <c r="C39" s="38" t="s">
        <v>68</v>
      </c>
      <c r="D39" s="38">
        <v>52</v>
      </c>
      <c r="E39" s="39" t="s">
        <v>88</v>
      </c>
      <c r="F39" s="38">
        <v>10</v>
      </c>
      <c r="G39" s="37" t="s">
        <v>89</v>
      </c>
      <c r="H39" s="37" t="s">
        <v>90</v>
      </c>
      <c r="I39" s="38" t="s">
        <v>44</v>
      </c>
      <c r="J39" s="41" t="s">
        <v>45</v>
      </c>
      <c r="K39" s="37" t="s">
        <v>575</v>
      </c>
    </row>
    <row r="40" spans="1:11" s="38" customFormat="1" x14ac:dyDescent="0.25">
      <c r="A40" s="38">
        <f t="shared" si="0"/>
        <v>39</v>
      </c>
      <c r="B40" s="38" t="s">
        <v>67</v>
      </c>
      <c r="C40" s="38" t="s">
        <v>68</v>
      </c>
      <c r="D40" s="38">
        <v>52</v>
      </c>
      <c r="E40" s="38" t="s">
        <v>88</v>
      </c>
      <c r="F40" s="38">
        <v>21</v>
      </c>
      <c r="G40" s="37" t="s">
        <v>165</v>
      </c>
      <c r="H40" s="37" t="s">
        <v>166</v>
      </c>
      <c r="I40" s="38" t="s">
        <v>44</v>
      </c>
      <c r="J40" s="38" t="s">
        <v>45</v>
      </c>
      <c r="K40" s="37" t="s">
        <v>569</v>
      </c>
    </row>
    <row r="41" spans="1:11" s="38" customFormat="1" ht="26.4" x14ac:dyDescent="0.25">
      <c r="A41" s="38">
        <f t="shared" si="0"/>
        <v>40</v>
      </c>
      <c r="B41" s="38" t="s">
        <v>67</v>
      </c>
      <c r="C41" s="38" t="s">
        <v>68</v>
      </c>
      <c r="D41" s="38">
        <v>52</v>
      </c>
      <c r="E41" s="38" t="s">
        <v>88</v>
      </c>
      <c r="F41" s="38">
        <v>9</v>
      </c>
      <c r="G41" s="37" t="s">
        <v>177</v>
      </c>
      <c r="H41" s="37" t="s">
        <v>178</v>
      </c>
      <c r="I41" s="38" t="s">
        <v>44</v>
      </c>
      <c r="J41" s="38" t="s">
        <v>45</v>
      </c>
      <c r="K41" s="37" t="s">
        <v>576</v>
      </c>
    </row>
    <row r="42" spans="1:11" s="38" customFormat="1" ht="39.6" x14ac:dyDescent="0.25">
      <c r="A42" s="38">
        <f t="shared" si="0"/>
        <v>41</v>
      </c>
      <c r="B42" s="38" t="s">
        <v>67</v>
      </c>
      <c r="C42" s="38" t="s">
        <v>68</v>
      </c>
      <c r="D42" s="38">
        <v>52</v>
      </c>
      <c r="E42" s="38" t="s">
        <v>88</v>
      </c>
      <c r="F42" s="38">
        <v>8</v>
      </c>
      <c r="G42" s="37" t="s">
        <v>181</v>
      </c>
      <c r="H42" s="37" t="s">
        <v>182</v>
      </c>
      <c r="I42" s="38" t="s">
        <v>44</v>
      </c>
      <c r="J42" s="38" t="s">
        <v>45</v>
      </c>
      <c r="K42" s="37" t="s">
        <v>577</v>
      </c>
    </row>
    <row r="43" spans="1:11" s="38" customFormat="1" x14ac:dyDescent="0.25">
      <c r="A43" s="38">
        <f t="shared" si="0"/>
        <v>42</v>
      </c>
      <c r="B43" s="38" t="s">
        <v>67</v>
      </c>
      <c r="C43" s="38" t="s">
        <v>68</v>
      </c>
      <c r="D43" s="38">
        <v>52</v>
      </c>
      <c r="E43" s="38" t="s">
        <v>88</v>
      </c>
      <c r="F43" s="38">
        <v>20</v>
      </c>
      <c r="G43" s="37" t="s">
        <v>253</v>
      </c>
      <c r="H43" s="37" t="s">
        <v>254</v>
      </c>
      <c r="I43" s="38" t="s">
        <v>44</v>
      </c>
      <c r="J43" s="38" t="s">
        <v>45</v>
      </c>
      <c r="K43" s="37" t="s">
        <v>569</v>
      </c>
    </row>
    <row r="44" spans="1:11" s="38" customFormat="1" ht="26.4" x14ac:dyDescent="0.25">
      <c r="A44" s="38">
        <f t="shared" si="0"/>
        <v>43</v>
      </c>
      <c r="B44" s="38" t="s">
        <v>67</v>
      </c>
      <c r="C44" s="38" t="s">
        <v>68</v>
      </c>
      <c r="D44" s="38">
        <v>53</v>
      </c>
      <c r="E44" s="38" t="s">
        <v>191</v>
      </c>
      <c r="F44" s="38">
        <v>21</v>
      </c>
      <c r="G44" s="37" t="s">
        <v>189</v>
      </c>
      <c r="H44" s="37" t="s">
        <v>74</v>
      </c>
      <c r="I44" s="38" t="s">
        <v>44</v>
      </c>
      <c r="J44" s="38" t="s">
        <v>45</v>
      </c>
      <c r="K44" s="37" t="s">
        <v>569</v>
      </c>
    </row>
    <row r="45" spans="1:11" s="38" customFormat="1" x14ac:dyDescent="0.25">
      <c r="A45" s="38">
        <f t="shared" si="0"/>
        <v>44</v>
      </c>
      <c r="B45" s="38" t="s">
        <v>67</v>
      </c>
      <c r="C45" s="38" t="s">
        <v>68</v>
      </c>
      <c r="D45" s="38">
        <v>53</v>
      </c>
      <c r="E45" s="38" t="s">
        <v>191</v>
      </c>
      <c r="F45" s="38">
        <v>18</v>
      </c>
      <c r="G45" s="37" t="s">
        <v>321</v>
      </c>
      <c r="H45" s="37" t="s">
        <v>322</v>
      </c>
      <c r="I45" s="38" t="s">
        <v>44</v>
      </c>
      <c r="J45" s="38" t="s">
        <v>45</v>
      </c>
      <c r="K45" s="37" t="s">
        <v>569</v>
      </c>
    </row>
    <row r="46" spans="1:11" s="38" customFormat="1" ht="39.6" x14ac:dyDescent="0.25">
      <c r="A46" s="38">
        <f t="shared" si="0"/>
        <v>45</v>
      </c>
      <c r="B46" s="38" t="s">
        <v>67</v>
      </c>
      <c r="C46" s="38" t="s">
        <v>68</v>
      </c>
      <c r="D46" s="38">
        <v>54</v>
      </c>
      <c r="E46" s="38" t="s">
        <v>190</v>
      </c>
      <c r="F46" s="38">
        <v>16</v>
      </c>
      <c r="G46" s="37" t="s">
        <v>189</v>
      </c>
      <c r="H46" s="37" t="s">
        <v>74</v>
      </c>
      <c r="I46" s="38" t="s">
        <v>44</v>
      </c>
      <c r="J46" s="38" t="s">
        <v>45</v>
      </c>
      <c r="K46" s="37" t="s">
        <v>578</v>
      </c>
    </row>
    <row r="47" spans="1:11" s="38" customFormat="1" ht="39.6" x14ac:dyDescent="0.25">
      <c r="A47" s="38">
        <f t="shared" si="0"/>
        <v>46</v>
      </c>
      <c r="B47" s="38" t="s">
        <v>67</v>
      </c>
      <c r="C47" s="38" t="s">
        <v>68</v>
      </c>
      <c r="D47" s="38">
        <v>54</v>
      </c>
      <c r="E47" s="38" t="s">
        <v>190</v>
      </c>
      <c r="F47" s="38">
        <v>19</v>
      </c>
      <c r="G47" s="37" t="s">
        <v>312</v>
      </c>
      <c r="H47" s="37" t="s">
        <v>74</v>
      </c>
      <c r="I47" s="38" t="s">
        <v>44</v>
      </c>
      <c r="J47" s="38" t="s">
        <v>45</v>
      </c>
      <c r="K47" s="37" t="s">
        <v>579</v>
      </c>
    </row>
    <row r="48" spans="1:11" s="38" customFormat="1" x14ac:dyDescent="0.25">
      <c r="A48" s="38">
        <f t="shared" si="0"/>
        <v>47</v>
      </c>
      <c r="B48" s="38" t="s">
        <v>67</v>
      </c>
      <c r="C48" s="38" t="s">
        <v>68</v>
      </c>
      <c r="D48" s="38">
        <v>57</v>
      </c>
      <c r="E48" s="38">
        <v>5.0999999999999996</v>
      </c>
      <c r="F48" s="38">
        <v>6</v>
      </c>
      <c r="G48" s="37" t="s">
        <v>159</v>
      </c>
      <c r="H48" s="37" t="s">
        <v>160</v>
      </c>
      <c r="I48" s="38" t="s">
        <v>44</v>
      </c>
      <c r="J48" s="38" t="s">
        <v>45</v>
      </c>
      <c r="K48" s="37" t="s">
        <v>569</v>
      </c>
    </row>
    <row r="49" spans="1:11" s="38" customFormat="1" ht="26.4" x14ac:dyDescent="0.25">
      <c r="A49" s="38">
        <f t="shared" si="0"/>
        <v>48</v>
      </c>
      <c r="B49" s="38" t="s">
        <v>67</v>
      </c>
      <c r="C49" s="38" t="s">
        <v>68</v>
      </c>
      <c r="D49" s="38">
        <v>57</v>
      </c>
      <c r="E49" s="38">
        <v>5.0999999999999996</v>
      </c>
      <c r="F49" s="38">
        <v>7</v>
      </c>
      <c r="G49" s="37" t="s">
        <v>161</v>
      </c>
      <c r="H49" s="37" t="s">
        <v>162</v>
      </c>
      <c r="I49" s="38" t="s">
        <v>44</v>
      </c>
      <c r="J49" s="38" t="s">
        <v>45</v>
      </c>
      <c r="K49" s="37" t="s">
        <v>580</v>
      </c>
    </row>
    <row r="50" spans="1:11" s="38" customFormat="1" ht="39.6" x14ac:dyDescent="0.25">
      <c r="A50" s="38">
        <f t="shared" si="0"/>
        <v>49</v>
      </c>
      <c r="B50" s="38" t="s">
        <v>67</v>
      </c>
      <c r="C50" s="38" t="s">
        <v>68</v>
      </c>
      <c r="D50" s="38">
        <v>57</v>
      </c>
      <c r="E50" s="38">
        <v>5.0999999999999996</v>
      </c>
      <c r="F50" s="38">
        <v>10</v>
      </c>
      <c r="G50" s="37" t="s">
        <v>323</v>
      </c>
      <c r="H50" s="37" t="s">
        <v>74</v>
      </c>
      <c r="I50" s="38" t="s">
        <v>44</v>
      </c>
      <c r="J50" s="38" t="s">
        <v>45</v>
      </c>
      <c r="K50" s="37" t="s">
        <v>581</v>
      </c>
    </row>
    <row r="51" spans="1:11" s="36" customFormat="1" x14ac:dyDescent="0.25">
      <c r="A51" s="36">
        <f t="shared" si="0"/>
        <v>50</v>
      </c>
      <c r="B51" s="36" t="s">
        <v>67</v>
      </c>
      <c r="C51" s="36" t="s">
        <v>68</v>
      </c>
      <c r="D51" s="36">
        <v>58</v>
      </c>
      <c r="E51" s="36">
        <v>5.2</v>
      </c>
      <c r="F51" s="36">
        <v>5</v>
      </c>
      <c r="G51" s="35" t="s">
        <v>362</v>
      </c>
      <c r="H51" s="35" t="s">
        <v>363</v>
      </c>
      <c r="I51" s="36" t="s">
        <v>44</v>
      </c>
      <c r="J51" s="36" t="s">
        <v>45</v>
      </c>
      <c r="K51" s="35" t="s">
        <v>593</v>
      </c>
    </row>
    <row r="52" spans="1:11" s="36" customFormat="1" x14ac:dyDescent="0.25">
      <c r="A52" s="36">
        <f t="shared" si="0"/>
        <v>51</v>
      </c>
      <c r="B52" s="36" t="s">
        <v>67</v>
      </c>
      <c r="C52" s="36" t="s">
        <v>68</v>
      </c>
      <c r="D52" s="36">
        <v>60</v>
      </c>
      <c r="E52" s="36">
        <v>5.3</v>
      </c>
      <c r="F52" s="36">
        <v>2</v>
      </c>
      <c r="G52" s="35" t="s">
        <v>362</v>
      </c>
      <c r="H52" s="35" t="s">
        <v>363</v>
      </c>
      <c r="I52" s="36" t="s">
        <v>44</v>
      </c>
      <c r="J52" s="36" t="s">
        <v>45</v>
      </c>
      <c r="K52" s="35" t="s">
        <v>593</v>
      </c>
    </row>
    <row r="53" spans="1:11" s="36" customFormat="1" x14ac:dyDescent="0.25">
      <c r="A53" s="36">
        <f t="shared" si="0"/>
        <v>52</v>
      </c>
      <c r="B53" s="36" t="s">
        <v>67</v>
      </c>
      <c r="C53" s="36" t="s">
        <v>68</v>
      </c>
      <c r="D53" s="36">
        <v>61</v>
      </c>
      <c r="E53" s="36" t="s">
        <v>365</v>
      </c>
      <c r="F53" s="36">
        <v>5</v>
      </c>
      <c r="G53" s="35" t="s">
        <v>362</v>
      </c>
      <c r="H53" s="35" t="s">
        <v>363</v>
      </c>
      <c r="I53" s="36" t="s">
        <v>44</v>
      </c>
      <c r="J53" s="36" t="s">
        <v>45</v>
      </c>
      <c r="K53" s="35" t="s">
        <v>593</v>
      </c>
    </row>
    <row r="54" spans="1:11" s="36" customFormat="1" x14ac:dyDescent="0.25">
      <c r="A54" s="36">
        <f t="shared" si="0"/>
        <v>53</v>
      </c>
      <c r="B54" s="36" t="s">
        <v>67</v>
      </c>
      <c r="C54" s="36" t="s">
        <v>68</v>
      </c>
      <c r="D54" s="36">
        <v>62</v>
      </c>
      <c r="E54" s="36" t="s">
        <v>366</v>
      </c>
      <c r="F54" s="36">
        <v>9</v>
      </c>
      <c r="G54" s="35" t="s">
        <v>362</v>
      </c>
      <c r="H54" s="35" t="s">
        <v>363</v>
      </c>
      <c r="I54" s="36" t="s">
        <v>44</v>
      </c>
      <c r="J54" s="36" t="s">
        <v>45</v>
      </c>
      <c r="K54" s="35" t="s">
        <v>593</v>
      </c>
    </row>
    <row r="55" spans="1:11" s="36" customFormat="1" x14ac:dyDescent="0.25">
      <c r="A55" s="36">
        <f t="shared" si="0"/>
        <v>54</v>
      </c>
      <c r="B55" s="36" t="s">
        <v>67</v>
      </c>
      <c r="C55" s="36" t="s">
        <v>68</v>
      </c>
      <c r="D55" s="36">
        <v>66</v>
      </c>
      <c r="E55" s="36" t="s">
        <v>367</v>
      </c>
      <c r="F55" s="36">
        <v>33</v>
      </c>
      <c r="G55" s="35" t="s">
        <v>362</v>
      </c>
      <c r="H55" s="35" t="s">
        <v>363</v>
      </c>
      <c r="I55" s="36" t="s">
        <v>44</v>
      </c>
      <c r="J55" s="36" t="s">
        <v>45</v>
      </c>
      <c r="K55" s="35" t="s">
        <v>593</v>
      </c>
    </row>
    <row r="56" spans="1:11" s="36" customFormat="1" x14ac:dyDescent="0.25">
      <c r="A56" s="36">
        <f t="shared" si="0"/>
        <v>55</v>
      </c>
      <c r="B56" s="36" t="s">
        <v>67</v>
      </c>
      <c r="C56" s="36" t="s">
        <v>68</v>
      </c>
      <c r="D56" s="36">
        <v>68</v>
      </c>
      <c r="E56" s="36" t="s">
        <v>368</v>
      </c>
      <c r="F56" s="36">
        <v>28</v>
      </c>
      <c r="G56" s="35" t="s">
        <v>362</v>
      </c>
      <c r="H56" s="35" t="s">
        <v>363</v>
      </c>
      <c r="I56" s="36" t="s">
        <v>44</v>
      </c>
      <c r="J56" s="36" t="s">
        <v>45</v>
      </c>
      <c r="K56" s="35" t="s">
        <v>593</v>
      </c>
    </row>
    <row r="57" spans="1:11" s="36" customFormat="1" x14ac:dyDescent="0.25">
      <c r="A57" s="36">
        <f t="shared" si="0"/>
        <v>56</v>
      </c>
      <c r="B57" s="36" t="s">
        <v>67</v>
      </c>
      <c r="C57" s="36" t="s">
        <v>68</v>
      </c>
      <c r="D57" s="36">
        <v>70</v>
      </c>
      <c r="E57" s="36" t="s">
        <v>369</v>
      </c>
      <c r="F57" s="36">
        <v>3</v>
      </c>
      <c r="G57" s="35" t="s">
        <v>362</v>
      </c>
      <c r="H57" s="35" t="s">
        <v>363</v>
      </c>
      <c r="I57" s="36" t="s">
        <v>44</v>
      </c>
      <c r="J57" s="36" t="s">
        <v>45</v>
      </c>
      <c r="K57" s="35" t="s">
        <v>593</v>
      </c>
    </row>
    <row r="58" spans="1:11" s="36" customFormat="1" x14ac:dyDescent="0.25">
      <c r="A58" s="36">
        <f t="shared" si="0"/>
        <v>57</v>
      </c>
      <c r="B58" s="36" t="s">
        <v>67</v>
      </c>
      <c r="C58" s="36" t="s">
        <v>68</v>
      </c>
      <c r="D58" s="36">
        <v>72</v>
      </c>
      <c r="E58" s="36" t="s">
        <v>370</v>
      </c>
      <c r="F58" s="36">
        <v>23</v>
      </c>
      <c r="G58" s="35" t="s">
        <v>362</v>
      </c>
      <c r="H58" s="35" t="s">
        <v>363</v>
      </c>
      <c r="I58" s="36" t="s">
        <v>44</v>
      </c>
      <c r="J58" s="36" t="s">
        <v>45</v>
      </c>
      <c r="K58" s="35" t="s">
        <v>593</v>
      </c>
    </row>
    <row r="59" spans="1:11" s="36" customFormat="1" x14ac:dyDescent="0.25">
      <c r="A59" s="36">
        <f t="shared" si="0"/>
        <v>58</v>
      </c>
      <c r="B59" s="36" t="s">
        <v>67</v>
      </c>
      <c r="C59" s="36" t="s">
        <v>68</v>
      </c>
      <c r="D59" s="36">
        <v>74</v>
      </c>
      <c r="E59" s="36" t="s">
        <v>371</v>
      </c>
      <c r="F59" s="36">
        <v>2</v>
      </c>
      <c r="G59" s="35" t="s">
        <v>362</v>
      </c>
      <c r="H59" s="35" t="s">
        <v>363</v>
      </c>
      <c r="I59" s="36" t="s">
        <v>44</v>
      </c>
      <c r="J59" s="36" t="s">
        <v>45</v>
      </c>
      <c r="K59" s="35" t="s">
        <v>593</v>
      </c>
    </row>
    <row r="60" spans="1:11" s="36" customFormat="1" x14ac:dyDescent="0.25">
      <c r="A60" s="36">
        <f t="shared" si="0"/>
        <v>59</v>
      </c>
      <c r="B60" s="36" t="s">
        <v>67</v>
      </c>
      <c r="C60" s="36" t="s">
        <v>68</v>
      </c>
      <c r="D60" s="36">
        <v>77</v>
      </c>
      <c r="E60" s="36" t="s">
        <v>372</v>
      </c>
      <c r="F60" s="36">
        <v>19</v>
      </c>
      <c r="G60" s="35" t="s">
        <v>362</v>
      </c>
      <c r="H60" s="35" t="s">
        <v>363</v>
      </c>
      <c r="I60" s="36" t="s">
        <v>44</v>
      </c>
      <c r="J60" s="36" t="s">
        <v>45</v>
      </c>
      <c r="K60" s="35" t="s">
        <v>593</v>
      </c>
    </row>
    <row r="61" spans="1:11" s="36" customFormat="1" x14ac:dyDescent="0.25">
      <c r="A61" s="36">
        <f t="shared" si="0"/>
        <v>60</v>
      </c>
      <c r="B61" s="36" t="s">
        <v>67</v>
      </c>
      <c r="C61" s="36" t="s">
        <v>68</v>
      </c>
      <c r="D61" s="36">
        <v>78</v>
      </c>
      <c r="E61" s="36" t="s">
        <v>373</v>
      </c>
      <c r="F61" s="36">
        <v>22</v>
      </c>
      <c r="G61" s="35" t="s">
        <v>362</v>
      </c>
      <c r="H61" s="35" t="s">
        <v>363</v>
      </c>
      <c r="I61" s="36" t="s">
        <v>44</v>
      </c>
      <c r="J61" s="36" t="s">
        <v>45</v>
      </c>
      <c r="K61" s="35" t="s">
        <v>593</v>
      </c>
    </row>
    <row r="62" spans="1:11" s="36" customFormat="1" x14ac:dyDescent="0.25">
      <c r="A62" s="36">
        <f t="shared" si="0"/>
        <v>61</v>
      </c>
      <c r="B62" s="36" t="s">
        <v>67</v>
      </c>
      <c r="C62" s="36" t="s">
        <v>68</v>
      </c>
      <c r="D62" s="36">
        <v>80</v>
      </c>
      <c r="E62" s="36" t="s">
        <v>374</v>
      </c>
      <c r="F62" s="36">
        <v>3</v>
      </c>
      <c r="G62" s="35" t="s">
        <v>362</v>
      </c>
      <c r="H62" s="35" t="s">
        <v>363</v>
      </c>
      <c r="I62" s="36" t="s">
        <v>44</v>
      </c>
      <c r="J62" s="36" t="s">
        <v>45</v>
      </c>
      <c r="K62" s="35" t="s">
        <v>593</v>
      </c>
    </row>
    <row r="63" spans="1:11" s="38" customFormat="1" x14ac:dyDescent="0.25">
      <c r="A63" s="38">
        <f t="shared" si="0"/>
        <v>62</v>
      </c>
      <c r="B63" s="38" t="s">
        <v>67</v>
      </c>
      <c r="C63" s="38" t="s">
        <v>68</v>
      </c>
      <c r="D63" s="38">
        <v>82</v>
      </c>
      <c r="E63" s="39" t="s">
        <v>81</v>
      </c>
      <c r="F63" s="38">
        <v>1</v>
      </c>
      <c r="G63" s="37" t="s">
        <v>82</v>
      </c>
      <c r="H63" s="37" t="s">
        <v>83</v>
      </c>
      <c r="I63" s="38" t="s">
        <v>44</v>
      </c>
      <c r="J63" s="38" t="s">
        <v>45</v>
      </c>
      <c r="K63" s="37" t="s">
        <v>582</v>
      </c>
    </row>
    <row r="64" spans="1:11" s="36" customFormat="1" x14ac:dyDescent="0.25">
      <c r="A64" s="36">
        <f t="shared" si="0"/>
        <v>63</v>
      </c>
      <c r="B64" s="36" t="s">
        <v>67</v>
      </c>
      <c r="C64" s="36" t="s">
        <v>68</v>
      </c>
      <c r="D64" s="36">
        <v>82</v>
      </c>
      <c r="E64" s="36" t="s">
        <v>81</v>
      </c>
      <c r="F64" s="36">
        <v>2</v>
      </c>
      <c r="G64" s="35" t="s">
        <v>362</v>
      </c>
      <c r="H64" s="35" t="s">
        <v>363</v>
      </c>
      <c r="I64" s="36" t="s">
        <v>44</v>
      </c>
      <c r="J64" s="36" t="s">
        <v>45</v>
      </c>
      <c r="K64" s="35" t="s">
        <v>593</v>
      </c>
    </row>
    <row r="65" spans="1:11" s="36" customFormat="1" x14ac:dyDescent="0.25">
      <c r="A65" s="36">
        <f t="shared" si="0"/>
        <v>64</v>
      </c>
      <c r="B65" s="36" t="s">
        <v>67</v>
      </c>
      <c r="C65" s="36" t="s">
        <v>68</v>
      </c>
      <c r="D65" s="36">
        <v>83</v>
      </c>
      <c r="E65" s="36" t="s">
        <v>375</v>
      </c>
      <c r="F65" s="36">
        <v>32</v>
      </c>
      <c r="G65" s="35" t="s">
        <v>362</v>
      </c>
      <c r="H65" s="35" t="s">
        <v>363</v>
      </c>
      <c r="I65" s="36" t="s">
        <v>44</v>
      </c>
      <c r="J65" s="36" t="s">
        <v>45</v>
      </c>
      <c r="K65" s="35" t="s">
        <v>593</v>
      </c>
    </row>
    <row r="66" spans="1:11" s="36" customFormat="1" x14ac:dyDescent="0.25">
      <c r="A66" s="36">
        <f t="shared" si="0"/>
        <v>65</v>
      </c>
      <c r="B66" s="36" t="s">
        <v>67</v>
      </c>
      <c r="C66" s="36" t="s">
        <v>68</v>
      </c>
      <c r="D66" s="36">
        <v>86</v>
      </c>
      <c r="E66" s="36" t="s">
        <v>376</v>
      </c>
      <c r="F66" s="36">
        <v>10</v>
      </c>
      <c r="G66" s="35" t="s">
        <v>362</v>
      </c>
      <c r="H66" s="35" t="s">
        <v>363</v>
      </c>
      <c r="I66" s="36" t="s">
        <v>44</v>
      </c>
      <c r="J66" s="36" t="s">
        <v>45</v>
      </c>
      <c r="K66" s="35" t="s">
        <v>593</v>
      </c>
    </row>
    <row r="67" spans="1:11" s="38" customFormat="1" x14ac:dyDescent="0.25">
      <c r="A67" s="38">
        <f t="shared" ref="A67:A130" si="1">A66+1</f>
        <v>66</v>
      </c>
      <c r="B67" s="38" t="s">
        <v>67</v>
      </c>
      <c r="C67" s="38" t="s">
        <v>68</v>
      </c>
      <c r="D67" s="38">
        <v>90</v>
      </c>
      <c r="E67" s="39" t="s">
        <v>117</v>
      </c>
      <c r="F67" s="38">
        <v>19</v>
      </c>
      <c r="G67" s="37" t="s">
        <v>118</v>
      </c>
      <c r="H67" s="37" t="s">
        <v>119</v>
      </c>
      <c r="I67" s="38" t="s">
        <v>44</v>
      </c>
      <c r="J67" s="41" t="s">
        <v>45</v>
      </c>
      <c r="K67" s="37" t="s">
        <v>582</v>
      </c>
    </row>
    <row r="68" spans="1:11" s="36" customFormat="1" x14ac:dyDescent="0.25">
      <c r="A68" s="36">
        <f t="shared" si="1"/>
        <v>67</v>
      </c>
      <c r="B68" s="36" t="s">
        <v>67</v>
      </c>
      <c r="C68" s="36" t="s">
        <v>68</v>
      </c>
      <c r="D68" s="36">
        <v>90</v>
      </c>
      <c r="E68" s="36" t="s">
        <v>117</v>
      </c>
      <c r="F68" s="36">
        <v>19</v>
      </c>
      <c r="G68" s="35" t="s">
        <v>362</v>
      </c>
      <c r="H68" s="35" t="s">
        <v>363</v>
      </c>
      <c r="I68" s="36" t="s">
        <v>44</v>
      </c>
      <c r="J68" s="36" t="s">
        <v>45</v>
      </c>
      <c r="K68" s="35" t="s">
        <v>593</v>
      </c>
    </row>
    <row r="69" spans="1:11" s="36" customFormat="1" x14ac:dyDescent="0.25">
      <c r="A69" s="36">
        <f t="shared" si="1"/>
        <v>68</v>
      </c>
      <c r="B69" s="36" t="s">
        <v>67</v>
      </c>
      <c r="C69" s="36" t="s">
        <v>68</v>
      </c>
      <c r="D69" s="36">
        <v>91</v>
      </c>
      <c r="E69" s="36" t="s">
        <v>377</v>
      </c>
      <c r="F69" s="36">
        <v>29</v>
      </c>
      <c r="G69" s="35" t="s">
        <v>362</v>
      </c>
      <c r="H69" s="35" t="s">
        <v>363</v>
      </c>
      <c r="I69" s="36" t="s">
        <v>44</v>
      </c>
      <c r="J69" s="36" t="s">
        <v>45</v>
      </c>
      <c r="K69" s="35" t="s">
        <v>593</v>
      </c>
    </row>
    <row r="70" spans="1:11" s="38" customFormat="1" x14ac:dyDescent="0.25">
      <c r="A70" s="38">
        <f t="shared" si="1"/>
        <v>69</v>
      </c>
      <c r="B70" s="38" t="s">
        <v>67</v>
      </c>
      <c r="C70" s="38" t="s">
        <v>68</v>
      </c>
      <c r="D70" s="38">
        <v>96</v>
      </c>
      <c r="E70" s="38" t="s">
        <v>226</v>
      </c>
      <c r="F70" s="38">
        <v>14</v>
      </c>
      <c r="G70" s="37" t="s">
        <v>227</v>
      </c>
      <c r="H70" s="37" t="s">
        <v>228</v>
      </c>
      <c r="I70" s="38" t="s">
        <v>44</v>
      </c>
      <c r="J70" s="38" t="s">
        <v>45</v>
      </c>
      <c r="K70" s="37" t="s">
        <v>582</v>
      </c>
    </row>
    <row r="71" spans="1:11" s="36" customFormat="1" x14ac:dyDescent="0.25">
      <c r="A71" s="36">
        <f t="shared" si="1"/>
        <v>70</v>
      </c>
      <c r="B71" s="36" t="s">
        <v>67</v>
      </c>
      <c r="C71" s="36" t="s">
        <v>68</v>
      </c>
      <c r="D71" s="36">
        <v>96</v>
      </c>
      <c r="E71" s="36" t="s">
        <v>226</v>
      </c>
      <c r="F71" s="36">
        <v>9</v>
      </c>
      <c r="G71" s="35" t="s">
        <v>362</v>
      </c>
      <c r="H71" s="35" t="s">
        <v>363</v>
      </c>
      <c r="I71" s="36" t="s">
        <v>44</v>
      </c>
      <c r="J71" s="36" t="s">
        <v>45</v>
      </c>
      <c r="K71" s="35" t="s">
        <v>593</v>
      </c>
    </row>
    <row r="72" spans="1:11" s="36" customFormat="1" x14ac:dyDescent="0.25">
      <c r="A72" s="36">
        <f t="shared" si="1"/>
        <v>71</v>
      </c>
      <c r="B72" s="36" t="s">
        <v>67</v>
      </c>
      <c r="C72" s="36" t="s">
        <v>68</v>
      </c>
      <c r="D72" s="36">
        <v>98</v>
      </c>
      <c r="E72" s="36" t="s">
        <v>378</v>
      </c>
      <c r="F72" s="36">
        <v>10</v>
      </c>
      <c r="G72" s="35" t="s">
        <v>362</v>
      </c>
      <c r="H72" s="35" t="s">
        <v>363</v>
      </c>
      <c r="I72" s="36" t="s">
        <v>44</v>
      </c>
      <c r="J72" s="36" t="s">
        <v>45</v>
      </c>
      <c r="K72" s="35" t="s">
        <v>593</v>
      </c>
    </row>
    <row r="73" spans="1:11" x14ac:dyDescent="0.25">
      <c r="A73" s="31">
        <f t="shared" si="1"/>
        <v>72</v>
      </c>
      <c r="B73" t="s">
        <v>67</v>
      </c>
      <c r="C73" t="s">
        <v>68</v>
      </c>
      <c r="D73">
        <v>99</v>
      </c>
      <c r="E73" t="s">
        <v>347</v>
      </c>
      <c r="F73">
        <v>11</v>
      </c>
      <c r="G73" s="18" t="s">
        <v>348</v>
      </c>
      <c r="H73" s="18" t="s">
        <v>349</v>
      </c>
      <c r="I73" t="s">
        <v>44</v>
      </c>
      <c r="J73" s="31" t="s">
        <v>45</v>
      </c>
    </row>
    <row r="74" spans="1:11" s="36" customFormat="1" x14ac:dyDescent="0.25">
      <c r="A74" s="36">
        <f t="shared" si="1"/>
        <v>73</v>
      </c>
      <c r="B74" s="36" t="s">
        <v>67</v>
      </c>
      <c r="C74" s="36" t="s">
        <v>68</v>
      </c>
      <c r="D74" s="36">
        <v>99</v>
      </c>
      <c r="E74" s="36" t="s">
        <v>347</v>
      </c>
      <c r="F74" s="36">
        <v>10</v>
      </c>
      <c r="G74" s="35" t="s">
        <v>362</v>
      </c>
      <c r="H74" s="35" t="s">
        <v>363</v>
      </c>
      <c r="I74" s="36" t="s">
        <v>44</v>
      </c>
      <c r="J74" s="36" t="s">
        <v>45</v>
      </c>
      <c r="K74" s="35" t="s">
        <v>593</v>
      </c>
    </row>
    <row r="75" spans="1:11" s="36" customFormat="1" x14ac:dyDescent="0.25">
      <c r="A75" s="36">
        <f t="shared" si="1"/>
        <v>74</v>
      </c>
      <c r="B75" s="36" t="s">
        <v>67</v>
      </c>
      <c r="C75" s="36" t="s">
        <v>68</v>
      </c>
      <c r="D75" s="36">
        <v>100</v>
      </c>
      <c r="E75" s="36">
        <v>5.4</v>
      </c>
      <c r="F75" s="36">
        <v>20</v>
      </c>
      <c r="G75" s="35" t="s">
        <v>362</v>
      </c>
      <c r="H75" s="35" t="s">
        <v>363</v>
      </c>
      <c r="I75" s="36" t="s">
        <v>44</v>
      </c>
      <c r="J75" s="36" t="s">
        <v>45</v>
      </c>
      <c r="K75" s="35" t="s">
        <v>593</v>
      </c>
    </row>
    <row r="76" spans="1:11" s="36" customFormat="1" x14ac:dyDescent="0.25">
      <c r="A76" s="36">
        <f t="shared" si="1"/>
        <v>75</v>
      </c>
      <c r="B76" s="36" t="s">
        <v>67</v>
      </c>
      <c r="C76" s="36" t="s">
        <v>68</v>
      </c>
      <c r="D76" s="36">
        <v>104</v>
      </c>
      <c r="E76" s="36">
        <v>5.5</v>
      </c>
      <c r="F76" s="36">
        <v>2</v>
      </c>
      <c r="G76" s="35" t="s">
        <v>362</v>
      </c>
      <c r="H76" s="35" t="s">
        <v>363</v>
      </c>
      <c r="I76" s="36" t="s">
        <v>44</v>
      </c>
      <c r="J76" s="36" t="s">
        <v>45</v>
      </c>
      <c r="K76" s="35" t="s">
        <v>593</v>
      </c>
    </row>
    <row r="77" spans="1:11" s="38" customFormat="1" ht="26.4" x14ac:dyDescent="0.25">
      <c r="A77" s="38">
        <f t="shared" si="1"/>
        <v>76</v>
      </c>
      <c r="B77" s="38" t="s">
        <v>67</v>
      </c>
      <c r="C77" s="38" t="s">
        <v>68</v>
      </c>
      <c r="D77" s="38">
        <v>112</v>
      </c>
      <c r="E77" s="38">
        <v>6.1</v>
      </c>
      <c r="F77" s="38">
        <v>17</v>
      </c>
      <c r="G77" s="37" t="s">
        <v>214</v>
      </c>
      <c r="H77" s="37" t="s">
        <v>74</v>
      </c>
      <c r="I77" s="38" t="s">
        <v>44</v>
      </c>
      <c r="J77" s="38" t="s">
        <v>45</v>
      </c>
      <c r="K77" s="37" t="s">
        <v>583</v>
      </c>
    </row>
    <row r="78" spans="1:11" s="38" customFormat="1" ht="26.4" x14ac:dyDescent="0.25">
      <c r="A78" s="38">
        <f t="shared" si="1"/>
        <v>77</v>
      </c>
      <c r="B78" s="38" t="s">
        <v>67</v>
      </c>
      <c r="C78" s="38" t="s">
        <v>68</v>
      </c>
      <c r="D78" s="38">
        <v>112</v>
      </c>
      <c r="E78" s="38">
        <v>6.1</v>
      </c>
      <c r="F78" s="38">
        <v>19</v>
      </c>
      <c r="G78" s="37" t="s">
        <v>243</v>
      </c>
      <c r="H78" s="37" t="s">
        <v>74</v>
      </c>
      <c r="I78" s="38" t="s">
        <v>44</v>
      </c>
      <c r="J78" s="38" t="s">
        <v>45</v>
      </c>
      <c r="K78" s="37" t="s">
        <v>583</v>
      </c>
    </row>
    <row r="79" spans="1:11" ht="39.6" x14ac:dyDescent="0.25">
      <c r="A79" s="31">
        <f t="shared" si="1"/>
        <v>78</v>
      </c>
      <c r="B79" t="s">
        <v>477</v>
      </c>
      <c r="C79" t="s">
        <v>478</v>
      </c>
      <c r="D79">
        <v>113</v>
      </c>
      <c r="E79" s="32" t="s">
        <v>494</v>
      </c>
      <c r="F79">
        <v>12</v>
      </c>
      <c r="G79" s="18" t="s">
        <v>495</v>
      </c>
      <c r="H79" s="18" t="s">
        <v>496</v>
      </c>
      <c r="I79" t="s">
        <v>44</v>
      </c>
      <c r="J79" t="s">
        <v>45</v>
      </c>
    </row>
    <row r="80" spans="1:11" s="36" customFormat="1" x14ac:dyDescent="0.25">
      <c r="A80" s="36">
        <f t="shared" si="1"/>
        <v>79</v>
      </c>
      <c r="B80" s="36" t="s">
        <v>67</v>
      </c>
      <c r="C80" s="36" t="s">
        <v>68</v>
      </c>
      <c r="D80" s="36">
        <v>113</v>
      </c>
      <c r="E80" s="36">
        <v>6.2</v>
      </c>
      <c r="F80" s="36">
        <v>12</v>
      </c>
      <c r="G80" s="35" t="s">
        <v>362</v>
      </c>
      <c r="H80" s="35" t="s">
        <v>363</v>
      </c>
      <c r="I80" s="36" t="s">
        <v>44</v>
      </c>
      <c r="J80" s="36" t="s">
        <v>45</v>
      </c>
      <c r="K80" s="35" t="s">
        <v>593</v>
      </c>
    </row>
    <row r="81" spans="1:11" s="36" customFormat="1" x14ac:dyDescent="0.25">
      <c r="A81" s="36">
        <f t="shared" si="1"/>
        <v>80</v>
      </c>
      <c r="B81" s="36" t="s">
        <v>67</v>
      </c>
      <c r="C81" s="36" t="s">
        <v>68</v>
      </c>
      <c r="D81" s="36">
        <v>115</v>
      </c>
      <c r="E81" s="36" t="s">
        <v>379</v>
      </c>
      <c r="F81" s="36">
        <v>7</v>
      </c>
      <c r="G81" s="35" t="s">
        <v>362</v>
      </c>
      <c r="H81" s="35" t="s">
        <v>363</v>
      </c>
      <c r="I81" s="36" t="s">
        <v>44</v>
      </c>
      <c r="J81" s="36" t="s">
        <v>45</v>
      </c>
      <c r="K81" s="35" t="s">
        <v>593</v>
      </c>
    </row>
    <row r="82" spans="1:11" ht="26.4" x14ac:dyDescent="0.25">
      <c r="A82" s="31">
        <f t="shared" si="1"/>
        <v>81</v>
      </c>
      <c r="B82" t="s">
        <v>67</v>
      </c>
      <c r="C82" t="s">
        <v>68</v>
      </c>
      <c r="D82">
        <v>118</v>
      </c>
      <c r="E82" s="31" t="s">
        <v>246</v>
      </c>
      <c r="F82">
        <v>10</v>
      </c>
      <c r="G82" s="18" t="s">
        <v>247</v>
      </c>
      <c r="H82" s="18" t="s">
        <v>248</v>
      </c>
      <c r="I82" t="s">
        <v>44</v>
      </c>
      <c r="J82" t="s">
        <v>45</v>
      </c>
    </row>
    <row r="83" spans="1:11" s="38" customFormat="1" x14ac:dyDescent="0.25">
      <c r="A83" s="38">
        <f t="shared" si="1"/>
        <v>82</v>
      </c>
      <c r="B83" s="38" t="s">
        <v>477</v>
      </c>
      <c r="C83" s="38" t="s">
        <v>478</v>
      </c>
      <c r="D83" s="38">
        <v>119</v>
      </c>
      <c r="E83" s="39" t="s">
        <v>99</v>
      </c>
      <c r="F83" s="38">
        <v>23</v>
      </c>
      <c r="G83" s="37" t="s">
        <v>497</v>
      </c>
      <c r="H83" s="37" t="s">
        <v>498</v>
      </c>
      <c r="I83" s="38" t="s">
        <v>44</v>
      </c>
      <c r="J83" s="38" t="s">
        <v>45</v>
      </c>
      <c r="K83" s="37" t="s">
        <v>569</v>
      </c>
    </row>
    <row r="84" spans="1:11" ht="26.4" x14ac:dyDescent="0.25">
      <c r="A84" s="31">
        <f t="shared" si="1"/>
        <v>83</v>
      </c>
      <c r="B84" t="s">
        <v>477</v>
      </c>
      <c r="C84" t="s">
        <v>478</v>
      </c>
      <c r="D84" s="28">
        <v>119</v>
      </c>
      <c r="E84" s="29" t="s">
        <v>99</v>
      </c>
      <c r="F84" s="28">
        <v>27</v>
      </c>
      <c r="G84" s="27" t="s">
        <v>499</v>
      </c>
      <c r="H84" s="27" t="s">
        <v>500</v>
      </c>
      <c r="I84" s="28" t="s">
        <v>44</v>
      </c>
      <c r="J84" s="30" t="s">
        <v>45</v>
      </c>
    </row>
    <row r="85" spans="1:11" s="38" customFormat="1" ht="26.4" x14ac:dyDescent="0.25">
      <c r="A85" s="38">
        <f t="shared" si="1"/>
        <v>84</v>
      </c>
      <c r="B85" s="38" t="s">
        <v>477</v>
      </c>
      <c r="C85" s="38" t="s">
        <v>478</v>
      </c>
      <c r="D85" s="38">
        <v>119</v>
      </c>
      <c r="E85" s="39" t="s">
        <v>99</v>
      </c>
      <c r="F85" s="38">
        <v>22</v>
      </c>
      <c r="G85" s="37" t="s">
        <v>501</v>
      </c>
      <c r="H85" s="37" t="s">
        <v>502</v>
      </c>
      <c r="I85" s="38" t="s">
        <v>44</v>
      </c>
      <c r="J85" s="42" t="s">
        <v>45</v>
      </c>
      <c r="K85" s="37" t="s">
        <v>584</v>
      </c>
    </row>
    <row r="86" spans="1:11" s="38" customFormat="1" x14ac:dyDescent="0.25">
      <c r="A86" s="38">
        <f t="shared" si="1"/>
        <v>85</v>
      </c>
      <c r="B86" s="38" t="s">
        <v>67</v>
      </c>
      <c r="C86" s="38" t="s">
        <v>68</v>
      </c>
      <c r="D86" s="38">
        <v>119</v>
      </c>
      <c r="E86" s="39" t="s">
        <v>96</v>
      </c>
      <c r="F86" s="38">
        <v>18</v>
      </c>
      <c r="G86" s="40" t="s">
        <v>97</v>
      </c>
      <c r="H86" s="37" t="s">
        <v>98</v>
      </c>
      <c r="I86" s="38" t="s">
        <v>44</v>
      </c>
      <c r="J86" s="41" t="s">
        <v>45</v>
      </c>
      <c r="K86" s="37" t="s">
        <v>585</v>
      </c>
    </row>
    <row r="87" spans="1:11" s="38" customFormat="1" ht="26.4" x14ac:dyDescent="0.25">
      <c r="A87" s="38">
        <f t="shared" si="1"/>
        <v>86</v>
      </c>
      <c r="B87" s="38" t="s">
        <v>67</v>
      </c>
      <c r="C87" s="38" t="s">
        <v>68</v>
      </c>
      <c r="D87" s="38">
        <v>119</v>
      </c>
      <c r="E87" s="39" t="s">
        <v>99</v>
      </c>
      <c r="F87" s="38">
        <v>29</v>
      </c>
      <c r="G87" s="37" t="s">
        <v>100</v>
      </c>
      <c r="H87" s="37" t="s">
        <v>74</v>
      </c>
      <c r="I87" s="38" t="s">
        <v>44</v>
      </c>
      <c r="J87" s="41" t="s">
        <v>45</v>
      </c>
      <c r="K87" s="37" t="s">
        <v>569</v>
      </c>
    </row>
    <row r="88" spans="1:11" s="38" customFormat="1" ht="26.4" x14ac:dyDescent="0.25">
      <c r="A88" s="38">
        <f t="shared" si="1"/>
        <v>87</v>
      </c>
      <c r="B88" s="38" t="s">
        <v>67</v>
      </c>
      <c r="C88" s="38" t="s">
        <v>68</v>
      </c>
      <c r="D88" s="38">
        <v>119</v>
      </c>
      <c r="E88" s="39" t="s">
        <v>96</v>
      </c>
      <c r="F88" s="38">
        <v>17</v>
      </c>
      <c r="G88" s="37" t="s">
        <v>101</v>
      </c>
      <c r="H88" s="37" t="s">
        <v>102</v>
      </c>
      <c r="I88" s="38" t="s">
        <v>44</v>
      </c>
      <c r="J88" s="41" t="s">
        <v>45</v>
      </c>
      <c r="K88" s="37" t="s">
        <v>586</v>
      </c>
    </row>
    <row r="89" spans="1:11" ht="26.4" x14ac:dyDescent="0.25">
      <c r="A89" s="31">
        <f t="shared" si="1"/>
        <v>88</v>
      </c>
      <c r="B89" t="s">
        <v>67</v>
      </c>
      <c r="C89" t="s">
        <v>68</v>
      </c>
      <c r="D89">
        <v>119</v>
      </c>
      <c r="E89" s="31" t="s">
        <v>99</v>
      </c>
      <c r="F89">
        <v>24</v>
      </c>
      <c r="G89" s="18" t="s">
        <v>146</v>
      </c>
      <c r="H89" s="18" t="s">
        <v>74</v>
      </c>
      <c r="I89" t="s">
        <v>44</v>
      </c>
      <c r="J89" t="s">
        <v>45</v>
      </c>
    </row>
    <row r="90" spans="1:11" ht="26.4" x14ac:dyDescent="0.25">
      <c r="A90" s="31">
        <f t="shared" si="1"/>
        <v>89</v>
      </c>
      <c r="B90" t="s">
        <v>67</v>
      </c>
      <c r="C90" t="s">
        <v>68</v>
      </c>
      <c r="D90">
        <v>119</v>
      </c>
      <c r="E90" s="31" t="s">
        <v>99</v>
      </c>
      <c r="F90">
        <v>23</v>
      </c>
      <c r="G90" s="18" t="s">
        <v>147</v>
      </c>
      <c r="H90" s="18" t="s">
        <v>74</v>
      </c>
      <c r="I90" t="s">
        <v>44</v>
      </c>
      <c r="J90" t="s">
        <v>45</v>
      </c>
    </row>
    <row r="91" spans="1:11" x14ac:dyDescent="0.25">
      <c r="A91" s="31">
        <f t="shared" si="1"/>
        <v>90</v>
      </c>
      <c r="B91" t="s">
        <v>67</v>
      </c>
      <c r="C91" t="s">
        <v>68</v>
      </c>
      <c r="D91">
        <v>119</v>
      </c>
      <c r="E91" s="31" t="s">
        <v>96</v>
      </c>
      <c r="F91">
        <v>15</v>
      </c>
      <c r="G91" s="18" t="s">
        <v>249</v>
      </c>
      <c r="H91" s="33" t="s">
        <v>250</v>
      </c>
      <c r="I91" t="s">
        <v>44</v>
      </c>
      <c r="J91" t="s">
        <v>45</v>
      </c>
    </row>
    <row r="92" spans="1:11" x14ac:dyDescent="0.25">
      <c r="A92" s="31">
        <f t="shared" si="1"/>
        <v>91</v>
      </c>
      <c r="B92" t="s">
        <v>67</v>
      </c>
      <c r="C92" t="s">
        <v>68</v>
      </c>
      <c r="D92">
        <v>119</v>
      </c>
      <c r="E92" s="31" t="s">
        <v>96</v>
      </c>
      <c r="F92">
        <v>13</v>
      </c>
      <c r="G92" s="18" t="s">
        <v>279</v>
      </c>
      <c r="H92" s="18" t="s">
        <v>280</v>
      </c>
      <c r="I92" t="s">
        <v>44</v>
      </c>
      <c r="J92" t="s">
        <v>45</v>
      </c>
    </row>
    <row r="93" spans="1:11" x14ac:dyDescent="0.25">
      <c r="A93" s="31">
        <f t="shared" si="1"/>
        <v>92</v>
      </c>
      <c r="B93" t="s">
        <v>67</v>
      </c>
      <c r="C93" t="s">
        <v>68</v>
      </c>
      <c r="D93">
        <v>119</v>
      </c>
      <c r="E93" s="31" t="s">
        <v>99</v>
      </c>
      <c r="F93">
        <v>31</v>
      </c>
      <c r="G93" s="18" t="s">
        <v>288</v>
      </c>
      <c r="H93" s="18" t="s">
        <v>289</v>
      </c>
      <c r="I93" t="s">
        <v>44</v>
      </c>
      <c r="J93" t="s">
        <v>45</v>
      </c>
    </row>
    <row r="94" spans="1:11" s="36" customFormat="1" x14ac:dyDescent="0.25">
      <c r="A94" s="36">
        <f t="shared" si="1"/>
        <v>93</v>
      </c>
      <c r="B94" s="36" t="s">
        <v>67</v>
      </c>
      <c r="C94" s="36" t="s">
        <v>68</v>
      </c>
      <c r="D94" s="36">
        <v>120</v>
      </c>
      <c r="E94" s="36" t="s">
        <v>380</v>
      </c>
      <c r="F94" s="36">
        <v>2</v>
      </c>
      <c r="G94" s="35" t="s">
        <v>362</v>
      </c>
      <c r="H94" s="35" t="s">
        <v>363</v>
      </c>
      <c r="I94" s="36" t="s">
        <v>44</v>
      </c>
      <c r="J94" s="36" t="s">
        <v>45</v>
      </c>
      <c r="K94" s="35" t="s">
        <v>593</v>
      </c>
    </row>
    <row r="95" spans="1:11" x14ac:dyDescent="0.25">
      <c r="A95" s="31">
        <f t="shared" si="1"/>
        <v>94</v>
      </c>
      <c r="B95" t="s">
        <v>67</v>
      </c>
      <c r="C95" t="s">
        <v>68</v>
      </c>
      <c r="D95">
        <v>122</v>
      </c>
      <c r="E95" t="s">
        <v>140</v>
      </c>
      <c r="F95">
        <v>25</v>
      </c>
      <c r="G95" s="18" t="s">
        <v>141</v>
      </c>
      <c r="H95" s="18" t="s">
        <v>142</v>
      </c>
      <c r="I95" t="s">
        <v>44</v>
      </c>
      <c r="J95" t="s">
        <v>45</v>
      </c>
    </row>
    <row r="96" spans="1:11" ht="26.4" x14ac:dyDescent="0.25">
      <c r="A96" s="31">
        <f t="shared" si="1"/>
        <v>95</v>
      </c>
      <c r="B96" t="s">
        <v>67</v>
      </c>
      <c r="C96" t="s">
        <v>68</v>
      </c>
      <c r="D96">
        <v>122</v>
      </c>
      <c r="E96" t="s">
        <v>140</v>
      </c>
      <c r="F96">
        <v>25</v>
      </c>
      <c r="G96" s="18" t="s">
        <v>158</v>
      </c>
      <c r="H96" s="18" t="s">
        <v>74</v>
      </c>
      <c r="I96" t="s">
        <v>44</v>
      </c>
      <c r="J96" t="s">
        <v>45</v>
      </c>
    </row>
    <row r="97" spans="1:11" s="36" customFormat="1" x14ac:dyDescent="0.25">
      <c r="A97" s="36">
        <f t="shared" si="1"/>
        <v>96</v>
      </c>
      <c r="B97" s="36" t="s">
        <v>67</v>
      </c>
      <c r="C97" s="36" t="s">
        <v>68</v>
      </c>
      <c r="D97" s="36">
        <v>123</v>
      </c>
      <c r="E97" s="36" t="s">
        <v>381</v>
      </c>
      <c r="F97" s="36">
        <v>19</v>
      </c>
      <c r="G97" s="35" t="s">
        <v>362</v>
      </c>
      <c r="H97" s="35" t="s">
        <v>363</v>
      </c>
      <c r="I97" s="36" t="s">
        <v>44</v>
      </c>
      <c r="J97" s="36" t="s">
        <v>45</v>
      </c>
      <c r="K97" s="35" t="s">
        <v>593</v>
      </c>
    </row>
    <row r="98" spans="1:11" x14ac:dyDescent="0.25">
      <c r="A98" s="31">
        <f t="shared" si="1"/>
        <v>97</v>
      </c>
      <c r="B98" t="s">
        <v>67</v>
      </c>
      <c r="C98" t="s">
        <v>68</v>
      </c>
      <c r="D98">
        <v>125</v>
      </c>
      <c r="E98" t="s">
        <v>318</v>
      </c>
      <c r="F98">
        <v>26</v>
      </c>
      <c r="G98" s="18" t="s">
        <v>319</v>
      </c>
      <c r="H98" s="18" t="s">
        <v>320</v>
      </c>
      <c r="I98" t="s">
        <v>44</v>
      </c>
      <c r="J98" t="s">
        <v>45</v>
      </c>
    </row>
    <row r="99" spans="1:11" s="36" customFormat="1" x14ac:dyDescent="0.25">
      <c r="A99" s="36">
        <f t="shared" si="1"/>
        <v>98</v>
      </c>
      <c r="B99" s="36" t="s">
        <v>67</v>
      </c>
      <c r="C99" s="36" t="s">
        <v>68</v>
      </c>
      <c r="D99" s="36">
        <v>130</v>
      </c>
      <c r="E99" s="36" t="s">
        <v>382</v>
      </c>
      <c r="F99" s="36">
        <v>7</v>
      </c>
      <c r="G99" s="35" t="s">
        <v>362</v>
      </c>
      <c r="H99" s="35" t="s">
        <v>363</v>
      </c>
      <c r="I99" s="36" t="s">
        <v>44</v>
      </c>
      <c r="J99" s="36" t="s">
        <v>45</v>
      </c>
      <c r="K99" s="35" t="s">
        <v>593</v>
      </c>
    </row>
    <row r="100" spans="1:11" s="36" customFormat="1" x14ac:dyDescent="0.25">
      <c r="A100" s="36">
        <f t="shared" si="1"/>
        <v>99</v>
      </c>
      <c r="B100" s="36" t="s">
        <v>67</v>
      </c>
      <c r="C100" s="36" t="s">
        <v>68</v>
      </c>
      <c r="D100" s="36">
        <v>130</v>
      </c>
      <c r="E100" s="36" t="s">
        <v>383</v>
      </c>
      <c r="F100" s="36">
        <v>14</v>
      </c>
      <c r="G100" s="35" t="s">
        <v>362</v>
      </c>
      <c r="H100" s="35" t="s">
        <v>363</v>
      </c>
      <c r="I100" s="36" t="s">
        <v>44</v>
      </c>
      <c r="J100" s="36" t="s">
        <v>45</v>
      </c>
      <c r="K100" s="35" t="s">
        <v>593</v>
      </c>
    </row>
    <row r="101" spans="1:11" ht="26.4" x14ac:dyDescent="0.25">
      <c r="A101" s="31">
        <f t="shared" si="1"/>
        <v>100</v>
      </c>
      <c r="B101" t="s">
        <v>67</v>
      </c>
      <c r="C101" t="s">
        <v>68</v>
      </c>
      <c r="D101">
        <v>137</v>
      </c>
      <c r="E101" t="s">
        <v>350</v>
      </c>
      <c r="F101">
        <v>8</v>
      </c>
      <c r="G101" s="18" t="s">
        <v>351</v>
      </c>
      <c r="H101" s="18" t="s">
        <v>352</v>
      </c>
      <c r="I101" t="s">
        <v>44</v>
      </c>
      <c r="J101" t="s">
        <v>45</v>
      </c>
    </row>
    <row r="102" spans="1:11" ht="39.6" x14ac:dyDescent="0.25">
      <c r="A102" s="31">
        <f t="shared" si="1"/>
        <v>101</v>
      </c>
      <c r="B102" t="s">
        <v>477</v>
      </c>
      <c r="C102" t="s">
        <v>478</v>
      </c>
      <c r="D102">
        <v>138</v>
      </c>
      <c r="E102" s="32" t="s">
        <v>503</v>
      </c>
      <c r="F102">
        <v>1</v>
      </c>
      <c r="G102" s="18" t="s">
        <v>504</v>
      </c>
      <c r="H102" s="18" t="s">
        <v>505</v>
      </c>
      <c r="I102" t="s">
        <v>44</v>
      </c>
      <c r="J102" s="25" t="s">
        <v>45</v>
      </c>
    </row>
    <row r="103" spans="1:11" ht="39.6" x14ac:dyDescent="0.25">
      <c r="A103" s="31">
        <f t="shared" si="1"/>
        <v>102</v>
      </c>
      <c r="B103" t="s">
        <v>477</v>
      </c>
      <c r="C103" t="s">
        <v>478</v>
      </c>
      <c r="D103" s="28">
        <v>138</v>
      </c>
      <c r="E103" s="29" t="s">
        <v>506</v>
      </c>
      <c r="F103" s="28">
        <v>1</v>
      </c>
      <c r="G103" s="27" t="s">
        <v>507</v>
      </c>
      <c r="H103" s="27" t="s">
        <v>508</v>
      </c>
      <c r="I103" s="28" t="s">
        <v>44</v>
      </c>
      <c r="J103" s="25" t="s">
        <v>45</v>
      </c>
    </row>
    <row r="104" spans="1:11" ht="26.4" x14ac:dyDescent="0.25">
      <c r="A104" s="31">
        <f t="shared" si="1"/>
        <v>103</v>
      </c>
      <c r="B104" t="s">
        <v>67</v>
      </c>
      <c r="C104" t="s">
        <v>68</v>
      </c>
      <c r="D104">
        <v>138</v>
      </c>
      <c r="E104" t="s">
        <v>144</v>
      </c>
      <c r="F104">
        <v>7</v>
      </c>
      <c r="G104" s="18" t="s">
        <v>145</v>
      </c>
      <c r="H104" s="18" t="s">
        <v>74</v>
      </c>
      <c r="I104" t="s">
        <v>44</v>
      </c>
      <c r="J104" t="s">
        <v>45</v>
      </c>
    </row>
    <row r="105" spans="1:11" x14ac:dyDescent="0.25">
      <c r="A105" s="31">
        <f t="shared" si="1"/>
        <v>104</v>
      </c>
      <c r="B105" t="s">
        <v>67</v>
      </c>
      <c r="C105" t="s">
        <v>68</v>
      </c>
      <c r="D105">
        <v>141</v>
      </c>
      <c r="E105" t="s">
        <v>153</v>
      </c>
      <c r="F105">
        <v>12</v>
      </c>
      <c r="G105" s="18" t="s">
        <v>154</v>
      </c>
      <c r="H105" s="18" t="s">
        <v>155</v>
      </c>
      <c r="I105" t="s">
        <v>44</v>
      </c>
      <c r="J105" t="s">
        <v>45</v>
      </c>
    </row>
    <row r="106" spans="1:11" x14ac:dyDescent="0.25">
      <c r="A106" s="31">
        <f t="shared" si="1"/>
        <v>105</v>
      </c>
      <c r="B106" t="s">
        <v>67</v>
      </c>
      <c r="C106" t="s">
        <v>68</v>
      </c>
      <c r="D106">
        <v>141</v>
      </c>
      <c r="E106" t="s">
        <v>153</v>
      </c>
      <c r="F106">
        <v>17</v>
      </c>
      <c r="G106" s="18" t="s">
        <v>307</v>
      </c>
      <c r="H106" s="18" t="s">
        <v>308</v>
      </c>
      <c r="I106" t="s">
        <v>44</v>
      </c>
      <c r="J106" t="s">
        <v>45</v>
      </c>
    </row>
    <row r="107" spans="1:11" x14ac:dyDescent="0.25">
      <c r="A107" s="31">
        <f t="shared" si="1"/>
        <v>106</v>
      </c>
      <c r="B107" t="s">
        <v>67</v>
      </c>
      <c r="C107" t="s">
        <v>68</v>
      </c>
      <c r="D107">
        <v>144</v>
      </c>
      <c r="E107" s="31" t="s">
        <v>240</v>
      </c>
      <c r="F107">
        <v>11</v>
      </c>
      <c r="G107" s="18" t="s">
        <v>241</v>
      </c>
      <c r="H107" s="33" t="s">
        <v>242</v>
      </c>
      <c r="I107" t="s">
        <v>44</v>
      </c>
      <c r="J107" s="31" t="s">
        <v>45</v>
      </c>
    </row>
    <row r="108" spans="1:11" s="36" customFormat="1" x14ac:dyDescent="0.25">
      <c r="A108" s="36">
        <f t="shared" si="1"/>
        <v>107</v>
      </c>
      <c r="B108" s="36" t="s">
        <v>67</v>
      </c>
      <c r="C108" s="36" t="s">
        <v>68</v>
      </c>
      <c r="D108" s="36">
        <v>145</v>
      </c>
      <c r="E108" s="36" t="s">
        <v>384</v>
      </c>
      <c r="F108" s="36">
        <v>3</v>
      </c>
      <c r="G108" s="35" t="s">
        <v>362</v>
      </c>
      <c r="H108" s="35" t="s">
        <v>363</v>
      </c>
      <c r="I108" s="36" t="s">
        <v>44</v>
      </c>
      <c r="J108" s="36" t="s">
        <v>45</v>
      </c>
      <c r="K108" s="35" t="s">
        <v>593</v>
      </c>
    </row>
    <row r="109" spans="1:11" s="36" customFormat="1" ht="52.8" x14ac:dyDescent="0.25">
      <c r="A109" s="36">
        <f t="shared" si="1"/>
        <v>108</v>
      </c>
      <c r="B109" s="36" t="s">
        <v>67</v>
      </c>
      <c r="C109" s="36" t="s">
        <v>68</v>
      </c>
      <c r="D109" s="36">
        <v>160</v>
      </c>
      <c r="E109" s="36">
        <v>6.4</v>
      </c>
      <c r="F109" s="36">
        <v>12</v>
      </c>
      <c r="G109" s="35" t="s">
        <v>362</v>
      </c>
      <c r="H109" s="35" t="s">
        <v>363</v>
      </c>
      <c r="I109" s="36" t="s">
        <v>44</v>
      </c>
      <c r="J109" s="36" t="s">
        <v>45</v>
      </c>
      <c r="K109" s="35" t="s">
        <v>587</v>
      </c>
    </row>
    <row r="110" spans="1:11" ht="26.4" x14ac:dyDescent="0.25">
      <c r="A110" s="31">
        <f t="shared" si="1"/>
        <v>109</v>
      </c>
      <c r="B110" t="s">
        <v>67</v>
      </c>
      <c r="C110" t="s">
        <v>68</v>
      </c>
      <c r="D110">
        <v>167</v>
      </c>
      <c r="E110" s="32" t="s">
        <v>79</v>
      </c>
      <c r="F110">
        <v>2</v>
      </c>
      <c r="G110" s="18" t="s">
        <v>80</v>
      </c>
      <c r="H110" s="18" t="s">
        <v>74</v>
      </c>
    </row>
    <row r="111" spans="1:11" ht="26.4" x14ac:dyDescent="0.25">
      <c r="A111" s="31">
        <f t="shared" si="1"/>
        <v>110</v>
      </c>
      <c r="B111" t="s">
        <v>67</v>
      </c>
      <c r="C111" t="s">
        <v>68</v>
      </c>
      <c r="D111">
        <v>167</v>
      </c>
      <c r="E111" t="s">
        <v>264</v>
      </c>
      <c r="F111">
        <v>13</v>
      </c>
      <c r="G111" s="18" t="s">
        <v>265</v>
      </c>
      <c r="H111" s="18" t="s">
        <v>266</v>
      </c>
      <c r="I111" t="s">
        <v>44</v>
      </c>
      <c r="J111" t="s">
        <v>45</v>
      </c>
    </row>
    <row r="112" spans="1:11" x14ac:dyDescent="0.25">
      <c r="A112" s="31">
        <f t="shared" si="1"/>
        <v>111</v>
      </c>
      <c r="B112" t="s">
        <v>67</v>
      </c>
      <c r="C112" t="s">
        <v>68</v>
      </c>
      <c r="D112">
        <v>170</v>
      </c>
      <c r="E112" s="31" t="s">
        <v>205</v>
      </c>
      <c r="F112">
        <v>13</v>
      </c>
      <c r="G112" s="18" t="s">
        <v>302</v>
      </c>
      <c r="H112" s="18" t="s">
        <v>303</v>
      </c>
      <c r="I112" t="s">
        <v>44</v>
      </c>
      <c r="J112" t="s">
        <v>45</v>
      </c>
    </row>
    <row r="113" spans="1:11" ht="26.4" x14ac:dyDescent="0.25">
      <c r="A113" s="31">
        <f t="shared" si="1"/>
        <v>112</v>
      </c>
      <c r="B113" t="s">
        <v>67</v>
      </c>
      <c r="C113" t="s">
        <v>68</v>
      </c>
      <c r="D113">
        <v>172</v>
      </c>
      <c r="E113" t="s">
        <v>205</v>
      </c>
      <c r="F113">
        <v>1</v>
      </c>
      <c r="G113" s="18" t="s">
        <v>341</v>
      </c>
      <c r="H113" s="18" t="s">
        <v>342</v>
      </c>
      <c r="I113" t="s">
        <v>44</v>
      </c>
      <c r="J113" t="s">
        <v>45</v>
      </c>
    </row>
    <row r="114" spans="1:11" x14ac:dyDescent="0.25">
      <c r="A114" s="31">
        <f t="shared" si="1"/>
        <v>113</v>
      </c>
      <c r="B114" t="s">
        <v>67</v>
      </c>
      <c r="C114" t="s">
        <v>68</v>
      </c>
      <c r="D114">
        <v>174</v>
      </c>
      <c r="E114" s="31" t="s">
        <v>205</v>
      </c>
      <c r="F114">
        <v>4</v>
      </c>
      <c r="G114" s="18" t="s">
        <v>232</v>
      </c>
      <c r="H114" s="18" t="s">
        <v>233</v>
      </c>
      <c r="I114" t="s">
        <v>44</v>
      </c>
      <c r="J114" t="s">
        <v>45</v>
      </c>
    </row>
    <row r="115" spans="1:11" x14ac:dyDescent="0.25">
      <c r="A115" s="31">
        <f t="shared" si="1"/>
        <v>114</v>
      </c>
      <c r="B115" t="s">
        <v>67</v>
      </c>
      <c r="C115" t="s">
        <v>68</v>
      </c>
      <c r="D115">
        <v>174</v>
      </c>
      <c r="E115" t="s">
        <v>205</v>
      </c>
      <c r="F115">
        <v>14</v>
      </c>
      <c r="G115" s="18" t="s">
        <v>257</v>
      </c>
      <c r="H115" s="18" t="s">
        <v>258</v>
      </c>
      <c r="I115" t="s">
        <v>44</v>
      </c>
      <c r="J115" t="s">
        <v>45</v>
      </c>
    </row>
    <row r="116" spans="1:11" x14ac:dyDescent="0.25">
      <c r="A116" s="31">
        <f t="shared" si="1"/>
        <v>115</v>
      </c>
      <c r="B116" t="s">
        <v>67</v>
      </c>
      <c r="C116" t="s">
        <v>68</v>
      </c>
      <c r="D116">
        <v>175</v>
      </c>
      <c r="E116" t="s">
        <v>205</v>
      </c>
      <c r="F116">
        <v>1</v>
      </c>
      <c r="G116" s="18" t="s">
        <v>206</v>
      </c>
      <c r="H116" s="18" t="s">
        <v>207</v>
      </c>
      <c r="I116" t="s">
        <v>44</v>
      </c>
      <c r="J116" t="s">
        <v>45</v>
      </c>
    </row>
    <row r="117" spans="1:11" x14ac:dyDescent="0.25">
      <c r="A117" s="31">
        <f t="shared" si="1"/>
        <v>116</v>
      </c>
      <c r="B117" t="s">
        <v>67</v>
      </c>
      <c r="C117" t="s">
        <v>68</v>
      </c>
      <c r="D117">
        <v>175</v>
      </c>
      <c r="E117" t="s">
        <v>205</v>
      </c>
      <c r="F117">
        <v>14</v>
      </c>
      <c r="G117" s="18" t="s">
        <v>270</v>
      </c>
      <c r="H117" s="18" t="s">
        <v>271</v>
      </c>
      <c r="I117" t="s">
        <v>44</v>
      </c>
      <c r="J117" t="s">
        <v>45</v>
      </c>
    </row>
    <row r="118" spans="1:11" x14ac:dyDescent="0.25">
      <c r="A118" s="31">
        <f t="shared" si="1"/>
        <v>117</v>
      </c>
      <c r="B118" t="s">
        <v>67</v>
      </c>
      <c r="C118" t="s">
        <v>68</v>
      </c>
      <c r="D118">
        <v>177</v>
      </c>
      <c r="E118" t="s">
        <v>200</v>
      </c>
      <c r="F118">
        <v>1</v>
      </c>
      <c r="G118" s="18" t="s">
        <v>201</v>
      </c>
      <c r="H118" s="18" t="s">
        <v>202</v>
      </c>
      <c r="I118" t="s">
        <v>44</v>
      </c>
      <c r="J118" t="s">
        <v>45</v>
      </c>
    </row>
    <row r="119" spans="1:11" ht="66" x14ac:dyDescent="0.25">
      <c r="A119" s="31">
        <f t="shared" si="1"/>
        <v>118</v>
      </c>
      <c r="B119" t="s">
        <v>463</v>
      </c>
      <c r="C119" t="s">
        <v>464</v>
      </c>
      <c r="D119">
        <v>182</v>
      </c>
      <c r="E119" s="34">
        <v>41735</v>
      </c>
      <c r="F119">
        <v>2</v>
      </c>
      <c r="G119" s="18" t="s">
        <v>469</v>
      </c>
      <c r="H119" s="18" t="s">
        <v>470</v>
      </c>
      <c r="I119" t="s">
        <v>39</v>
      </c>
      <c r="J119" t="s">
        <v>468</v>
      </c>
    </row>
    <row r="120" spans="1:11" ht="79.2" x14ac:dyDescent="0.25">
      <c r="A120" s="31">
        <f t="shared" si="1"/>
        <v>119</v>
      </c>
      <c r="B120" t="s">
        <v>463</v>
      </c>
      <c r="C120" t="s">
        <v>464</v>
      </c>
      <c r="D120">
        <v>182</v>
      </c>
      <c r="E120" s="34">
        <v>41735</v>
      </c>
      <c r="F120">
        <v>3</v>
      </c>
      <c r="G120" s="18" t="s">
        <v>471</v>
      </c>
      <c r="H120" s="18" t="s">
        <v>472</v>
      </c>
      <c r="I120" t="s">
        <v>39</v>
      </c>
      <c r="J120" t="s">
        <v>468</v>
      </c>
    </row>
    <row r="121" spans="1:11" ht="26.4" x14ac:dyDescent="0.25">
      <c r="A121" s="31">
        <f t="shared" si="1"/>
        <v>120</v>
      </c>
      <c r="B121" t="s">
        <v>67</v>
      </c>
      <c r="C121" t="s">
        <v>68</v>
      </c>
      <c r="D121">
        <v>184</v>
      </c>
      <c r="E121" t="s">
        <v>198</v>
      </c>
      <c r="F121">
        <v>10</v>
      </c>
      <c r="G121" s="18" t="s">
        <v>199</v>
      </c>
      <c r="H121" s="18" t="s">
        <v>74</v>
      </c>
      <c r="I121" t="s">
        <v>44</v>
      </c>
      <c r="J121" t="s">
        <v>45</v>
      </c>
    </row>
    <row r="122" spans="1:11" x14ac:dyDescent="0.25">
      <c r="A122" s="31">
        <f t="shared" si="1"/>
        <v>121</v>
      </c>
      <c r="B122" t="s">
        <v>67</v>
      </c>
      <c r="C122" t="s">
        <v>68</v>
      </c>
      <c r="D122">
        <v>194</v>
      </c>
      <c r="E122" s="31" t="s">
        <v>121</v>
      </c>
      <c r="F122">
        <v>14</v>
      </c>
      <c r="G122" s="33" t="s">
        <v>122</v>
      </c>
      <c r="H122" s="18" t="s">
        <v>123</v>
      </c>
      <c r="I122" t="s">
        <v>44</v>
      </c>
      <c r="J122" s="20" t="s">
        <v>45</v>
      </c>
    </row>
    <row r="123" spans="1:11" x14ac:dyDescent="0.25">
      <c r="A123" s="31">
        <f t="shared" si="1"/>
        <v>122</v>
      </c>
      <c r="B123" t="s">
        <v>67</v>
      </c>
      <c r="C123" t="s">
        <v>68</v>
      </c>
      <c r="D123">
        <v>195</v>
      </c>
      <c r="E123" s="31" t="s">
        <v>121</v>
      </c>
      <c r="F123">
        <v>1</v>
      </c>
      <c r="G123" s="33" t="s">
        <v>325</v>
      </c>
      <c r="H123" s="18" t="s">
        <v>326</v>
      </c>
      <c r="I123" t="s">
        <v>44</v>
      </c>
      <c r="J123" s="31" t="s">
        <v>45</v>
      </c>
    </row>
    <row r="124" spans="1:11" x14ac:dyDescent="0.25">
      <c r="A124" s="31">
        <f t="shared" si="1"/>
        <v>123</v>
      </c>
      <c r="B124" t="s">
        <v>67</v>
      </c>
      <c r="C124" t="s">
        <v>68</v>
      </c>
      <c r="D124">
        <v>198</v>
      </c>
      <c r="E124" t="s">
        <v>132</v>
      </c>
      <c r="F124">
        <v>11</v>
      </c>
      <c r="G124" s="18" t="s">
        <v>133</v>
      </c>
      <c r="H124" s="18" t="s">
        <v>134</v>
      </c>
      <c r="I124" t="s">
        <v>44</v>
      </c>
      <c r="J124" t="s">
        <v>45</v>
      </c>
    </row>
    <row r="125" spans="1:11" x14ac:dyDescent="0.25">
      <c r="A125" s="31">
        <f t="shared" si="1"/>
        <v>124</v>
      </c>
      <c r="B125" t="s">
        <v>67</v>
      </c>
      <c r="C125" t="s">
        <v>68</v>
      </c>
      <c r="D125">
        <v>198</v>
      </c>
      <c r="E125" t="s">
        <v>132</v>
      </c>
      <c r="F125">
        <v>11</v>
      </c>
      <c r="G125" s="18" t="s">
        <v>316</v>
      </c>
      <c r="H125" s="18" t="s">
        <v>317</v>
      </c>
      <c r="I125" t="s">
        <v>44</v>
      </c>
      <c r="J125" t="s">
        <v>45</v>
      </c>
    </row>
    <row r="126" spans="1:11" x14ac:dyDescent="0.25">
      <c r="A126" s="31">
        <f t="shared" si="1"/>
        <v>125</v>
      </c>
      <c r="B126" t="s">
        <v>67</v>
      </c>
      <c r="C126" t="s">
        <v>68</v>
      </c>
      <c r="D126">
        <v>198</v>
      </c>
      <c r="E126" t="s">
        <v>132</v>
      </c>
      <c r="F126">
        <v>10</v>
      </c>
      <c r="G126" s="18" t="s">
        <v>329</v>
      </c>
      <c r="H126" s="18" t="s">
        <v>330</v>
      </c>
      <c r="I126" t="s">
        <v>44</v>
      </c>
      <c r="J126" t="s">
        <v>45</v>
      </c>
    </row>
    <row r="127" spans="1:11" x14ac:dyDescent="0.25">
      <c r="A127" s="31">
        <f t="shared" si="1"/>
        <v>126</v>
      </c>
      <c r="B127" t="s">
        <v>67</v>
      </c>
      <c r="C127" t="s">
        <v>68</v>
      </c>
      <c r="D127">
        <v>198</v>
      </c>
      <c r="E127" t="s">
        <v>132</v>
      </c>
      <c r="F127">
        <v>10</v>
      </c>
      <c r="G127" s="18" t="s">
        <v>331</v>
      </c>
      <c r="H127" s="18" t="s">
        <v>332</v>
      </c>
      <c r="I127" t="s">
        <v>44</v>
      </c>
      <c r="J127" t="s">
        <v>45</v>
      </c>
    </row>
    <row r="128" spans="1:11" s="36" customFormat="1" x14ac:dyDescent="0.25">
      <c r="A128" s="36">
        <f t="shared" si="1"/>
        <v>127</v>
      </c>
      <c r="B128" s="36" t="s">
        <v>67</v>
      </c>
      <c r="C128" s="36" t="s">
        <v>68</v>
      </c>
      <c r="D128" s="36">
        <v>207</v>
      </c>
      <c r="E128" s="36">
        <v>6.5</v>
      </c>
      <c r="F128" s="36">
        <v>13</v>
      </c>
      <c r="G128" s="35" t="s">
        <v>362</v>
      </c>
      <c r="H128" s="35" t="s">
        <v>363</v>
      </c>
      <c r="I128" s="36" t="s">
        <v>44</v>
      </c>
      <c r="J128" s="36" t="s">
        <v>45</v>
      </c>
      <c r="K128" s="35" t="s">
        <v>593</v>
      </c>
    </row>
    <row r="129" spans="1:11" ht="26.4" x14ac:dyDescent="0.25">
      <c r="A129" s="31">
        <f t="shared" si="1"/>
        <v>128</v>
      </c>
      <c r="B129" t="s">
        <v>67</v>
      </c>
      <c r="C129" t="s">
        <v>68</v>
      </c>
      <c r="D129">
        <v>211</v>
      </c>
      <c r="E129" s="32" t="s">
        <v>84</v>
      </c>
      <c r="F129">
        <v>25</v>
      </c>
      <c r="G129" s="18" t="s">
        <v>85</v>
      </c>
      <c r="H129" s="18" t="s">
        <v>74</v>
      </c>
      <c r="I129" t="s">
        <v>44</v>
      </c>
      <c r="J129" t="s">
        <v>45</v>
      </c>
    </row>
    <row r="130" spans="1:11" s="36" customFormat="1" x14ac:dyDescent="0.25">
      <c r="A130" s="36">
        <f t="shared" si="1"/>
        <v>129</v>
      </c>
      <c r="B130" s="36" t="s">
        <v>67</v>
      </c>
      <c r="C130" s="36" t="s">
        <v>68</v>
      </c>
      <c r="D130" s="36">
        <v>211</v>
      </c>
      <c r="E130" s="36" t="s">
        <v>385</v>
      </c>
      <c r="F130" s="36">
        <v>13</v>
      </c>
      <c r="G130" s="35" t="s">
        <v>362</v>
      </c>
      <c r="H130" s="35" t="s">
        <v>363</v>
      </c>
      <c r="I130" s="36" t="s">
        <v>44</v>
      </c>
      <c r="J130" s="36" t="s">
        <v>45</v>
      </c>
      <c r="K130" s="35" t="s">
        <v>593</v>
      </c>
    </row>
    <row r="131" spans="1:11" x14ac:dyDescent="0.25">
      <c r="A131" s="31">
        <f t="shared" ref="A131:A194" si="2">A130+1</f>
        <v>130</v>
      </c>
      <c r="B131" t="s">
        <v>463</v>
      </c>
      <c r="C131" t="s">
        <v>464</v>
      </c>
      <c r="D131">
        <v>214</v>
      </c>
      <c r="E131" s="34">
        <v>37382</v>
      </c>
      <c r="F131">
        <v>2</v>
      </c>
      <c r="G131" s="18" t="s">
        <v>473</v>
      </c>
      <c r="H131" s="18" t="s">
        <v>474</v>
      </c>
      <c r="I131" t="s">
        <v>39</v>
      </c>
      <c r="J131" t="s">
        <v>468</v>
      </c>
    </row>
    <row r="132" spans="1:11" s="36" customFormat="1" x14ac:dyDescent="0.25">
      <c r="A132" s="36">
        <f t="shared" si="2"/>
        <v>131</v>
      </c>
      <c r="B132" s="36" t="s">
        <v>67</v>
      </c>
      <c r="C132" s="36" t="s">
        <v>68</v>
      </c>
      <c r="D132" s="36">
        <v>214</v>
      </c>
      <c r="E132" s="36" t="s">
        <v>386</v>
      </c>
      <c r="F132" s="36">
        <v>2</v>
      </c>
      <c r="G132" s="35" t="s">
        <v>362</v>
      </c>
      <c r="H132" s="35" t="s">
        <v>363</v>
      </c>
      <c r="I132" s="36" t="s">
        <v>44</v>
      </c>
      <c r="J132" s="36" t="s">
        <v>45</v>
      </c>
      <c r="K132" s="35" t="s">
        <v>593</v>
      </c>
    </row>
    <row r="133" spans="1:11" s="36" customFormat="1" x14ac:dyDescent="0.25">
      <c r="A133" s="36">
        <f t="shared" si="2"/>
        <v>132</v>
      </c>
      <c r="B133" s="36" t="s">
        <v>67</v>
      </c>
      <c r="C133" s="36" t="s">
        <v>68</v>
      </c>
      <c r="D133" s="36">
        <v>215</v>
      </c>
      <c r="E133" s="36" t="s">
        <v>387</v>
      </c>
      <c r="F133" s="36">
        <v>10</v>
      </c>
      <c r="G133" s="35" t="s">
        <v>362</v>
      </c>
      <c r="H133" s="35" t="s">
        <v>363</v>
      </c>
      <c r="I133" s="36" t="s">
        <v>44</v>
      </c>
      <c r="J133" s="36" t="s">
        <v>45</v>
      </c>
      <c r="K133" s="35" t="s">
        <v>593</v>
      </c>
    </row>
    <row r="134" spans="1:11" s="36" customFormat="1" x14ac:dyDescent="0.25">
      <c r="A134" s="36">
        <f t="shared" si="2"/>
        <v>133</v>
      </c>
      <c r="B134" s="36" t="s">
        <v>67</v>
      </c>
      <c r="C134" s="36" t="s">
        <v>68</v>
      </c>
      <c r="D134" s="36">
        <v>216</v>
      </c>
      <c r="E134" s="36" t="s">
        <v>388</v>
      </c>
      <c r="F134" s="36">
        <v>22</v>
      </c>
      <c r="G134" s="35" t="s">
        <v>362</v>
      </c>
      <c r="H134" s="35" t="s">
        <v>363</v>
      </c>
      <c r="I134" s="36" t="s">
        <v>44</v>
      </c>
      <c r="J134" s="36" t="s">
        <v>45</v>
      </c>
      <c r="K134" s="35" t="s">
        <v>593</v>
      </c>
    </row>
    <row r="135" spans="1:11" s="36" customFormat="1" x14ac:dyDescent="0.25">
      <c r="A135" s="36">
        <f t="shared" si="2"/>
        <v>134</v>
      </c>
      <c r="B135" s="36" t="s">
        <v>67</v>
      </c>
      <c r="C135" s="36" t="s">
        <v>68</v>
      </c>
      <c r="D135" s="36">
        <v>226</v>
      </c>
      <c r="E135" s="36" t="s">
        <v>389</v>
      </c>
      <c r="F135" s="36">
        <v>14</v>
      </c>
      <c r="G135" s="35" t="s">
        <v>362</v>
      </c>
      <c r="H135" s="35" t="s">
        <v>363</v>
      </c>
      <c r="I135" s="36" t="s">
        <v>44</v>
      </c>
      <c r="J135" s="36" t="s">
        <v>45</v>
      </c>
      <c r="K135" s="35" t="s">
        <v>593</v>
      </c>
    </row>
    <row r="136" spans="1:11" s="36" customFormat="1" x14ac:dyDescent="0.25">
      <c r="A136" s="36">
        <f t="shared" si="2"/>
        <v>135</v>
      </c>
      <c r="B136" s="36" t="s">
        <v>67</v>
      </c>
      <c r="C136" s="36" t="s">
        <v>68</v>
      </c>
      <c r="D136" s="36">
        <v>230</v>
      </c>
      <c r="E136" s="36" t="s">
        <v>390</v>
      </c>
      <c r="F136" s="36">
        <v>11</v>
      </c>
      <c r="G136" s="35" t="s">
        <v>362</v>
      </c>
      <c r="H136" s="35" t="s">
        <v>363</v>
      </c>
      <c r="I136" s="36" t="s">
        <v>44</v>
      </c>
      <c r="J136" s="36" t="s">
        <v>45</v>
      </c>
      <c r="K136" s="35" t="s">
        <v>593</v>
      </c>
    </row>
    <row r="137" spans="1:11" s="36" customFormat="1" x14ac:dyDescent="0.25">
      <c r="A137" s="36">
        <f t="shared" si="2"/>
        <v>136</v>
      </c>
      <c r="B137" s="36" t="s">
        <v>67</v>
      </c>
      <c r="C137" s="36" t="s">
        <v>68</v>
      </c>
      <c r="D137" s="36">
        <v>233</v>
      </c>
      <c r="E137" s="36" t="s">
        <v>391</v>
      </c>
      <c r="F137" s="36">
        <v>11</v>
      </c>
      <c r="G137" s="35" t="s">
        <v>362</v>
      </c>
      <c r="H137" s="35" t="s">
        <v>363</v>
      </c>
      <c r="I137" s="36" t="s">
        <v>44</v>
      </c>
      <c r="J137" s="36" t="s">
        <v>45</v>
      </c>
      <c r="K137" s="35" t="s">
        <v>593</v>
      </c>
    </row>
    <row r="138" spans="1:11" ht="52.8" x14ac:dyDescent="0.25">
      <c r="A138" s="31">
        <f t="shared" si="2"/>
        <v>137</v>
      </c>
      <c r="B138" t="s">
        <v>477</v>
      </c>
      <c r="C138" t="s">
        <v>478</v>
      </c>
      <c r="D138">
        <v>242</v>
      </c>
      <c r="E138" s="32" t="s">
        <v>509</v>
      </c>
      <c r="F138">
        <v>1</v>
      </c>
      <c r="G138" s="18" t="s">
        <v>510</v>
      </c>
      <c r="H138" s="18" t="s">
        <v>480</v>
      </c>
      <c r="I138" t="s">
        <v>44</v>
      </c>
      <c r="J138" s="25" t="s">
        <v>45</v>
      </c>
    </row>
    <row r="139" spans="1:11" s="36" customFormat="1" x14ac:dyDescent="0.25">
      <c r="A139" s="36">
        <f t="shared" si="2"/>
        <v>138</v>
      </c>
      <c r="B139" s="36" t="s">
        <v>67</v>
      </c>
      <c r="C139" s="36" t="s">
        <v>68</v>
      </c>
      <c r="D139" s="36">
        <v>243</v>
      </c>
      <c r="E139" s="36">
        <v>7.2</v>
      </c>
      <c r="F139" s="36">
        <v>10</v>
      </c>
      <c r="G139" s="35" t="s">
        <v>362</v>
      </c>
      <c r="H139" s="35" t="s">
        <v>363</v>
      </c>
      <c r="I139" s="36" t="s">
        <v>44</v>
      </c>
      <c r="J139" s="36" t="s">
        <v>45</v>
      </c>
      <c r="K139" s="35" t="s">
        <v>593</v>
      </c>
    </row>
    <row r="140" spans="1:11" s="36" customFormat="1" x14ac:dyDescent="0.25">
      <c r="A140" s="36">
        <f t="shared" si="2"/>
        <v>139</v>
      </c>
      <c r="B140" s="36" t="s">
        <v>67</v>
      </c>
      <c r="C140" s="36" t="s">
        <v>68</v>
      </c>
      <c r="D140" s="36">
        <v>257</v>
      </c>
      <c r="E140" s="36" t="s">
        <v>392</v>
      </c>
      <c r="F140" s="36">
        <v>18</v>
      </c>
      <c r="G140" s="35" t="s">
        <v>362</v>
      </c>
      <c r="H140" s="35" t="s">
        <v>363</v>
      </c>
      <c r="I140" s="36" t="s">
        <v>44</v>
      </c>
      <c r="J140" s="36" t="s">
        <v>45</v>
      </c>
      <c r="K140" s="35" t="s">
        <v>593</v>
      </c>
    </row>
    <row r="141" spans="1:11" s="36" customFormat="1" x14ac:dyDescent="0.25">
      <c r="A141" s="36">
        <f t="shared" si="2"/>
        <v>140</v>
      </c>
      <c r="B141" s="36" t="s">
        <v>67</v>
      </c>
      <c r="C141" s="36" t="s">
        <v>68</v>
      </c>
      <c r="D141" s="36">
        <v>259</v>
      </c>
      <c r="E141" s="36">
        <v>7.4</v>
      </c>
      <c r="F141" s="36">
        <v>25</v>
      </c>
      <c r="G141" s="35" t="s">
        <v>362</v>
      </c>
      <c r="H141" s="35" t="s">
        <v>363</v>
      </c>
      <c r="I141" s="36" t="s">
        <v>44</v>
      </c>
      <c r="J141" s="36" t="s">
        <v>45</v>
      </c>
      <c r="K141" s="35" t="s">
        <v>593</v>
      </c>
    </row>
    <row r="142" spans="1:11" x14ac:dyDescent="0.25">
      <c r="A142" s="31">
        <f t="shared" si="2"/>
        <v>141</v>
      </c>
      <c r="B142" t="s">
        <v>463</v>
      </c>
      <c r="C142" t="s">
        <v>464</v>
      </c>
      <c r="D142">
        <v>267</v>
      </c>
      <c r="E142" s="34">
        <v>37018</v>
      </c>
      <c r="F142">
        <v>3</v>
      </c>
      <c r="G142" s="18" t="s">
        <v>475</v>
      </c>
      <c r="H142" s="18" t="s">
        <v>476</v>
      </c>
      <c r="I142" t="s">
        <v>44</v>
      </c>
      <c r="J142" t="s">
        <v>468</v>
      </c>
    </row>
    <row r="143" spans="1:11" ht="26.4" x14ac:dyDescent="0.25">
      <c r="A143" s="31">
        <f t="shared" si="2"/>
        <v>142</v>
      </c>
      <c r="B143" t="s">
        <v>67</v>
      </c>
      <c r="C143" t="s">
        <v>68</v>
      </c>
      <c r="D143">
        <v>269</v>
      </c>
      <c r="E143" t="s">
        <v>230</v>
      </c>
      <c r="F143">
        <v>24</v>
      </c>
      <c r="G143" s="18" t="s">
        <v>231</v>
      </c>
      <c r="H143" s="18" t="s">
        <v>74</v>
      </c>
      <c r="I143" t="s">
        <v>44</v>
      </c>
      <c r="J143" t="s">
        <v>45</v>
      </c>
    </row>
    <row r="144" spans="1:11" ht="26.4" x14ac:dyDescent="0.25">
      <c r="A144" s="31">
        <f t="shared" si="2"/>
        <v>143</v>
      </c>
      <c r="B144" t="s">
        <v>67</v>
      </c>
      <c r="C144" t="s">
        <v>68</v>
      </c>
      <c r="D144">
        <v>269</v>
      </c>
      <c r="E144" t="s">
        <v>230</v>
      </c>
      <c r="F144">
        <v>25</v>
      </c>
      <c r="G144" s="18" t="s">
        <v>237</v>
      </c>
      <c r="H144" s="18" t="s">
        <v>74</v>
      </c>
      <c r="I144" t="s">
        <v>44</v>
      </c>
      <c r="J144" t="s">
        <v>45</v>
      </c>
    </row>
    <row r="145" spans="1:11" ht="26.4" x14ac:dyDescent="0.25">
      <c r="A145" s="31">
        <f t="shared" si="2"/>
        <v>144</v>
      </c>
      <c r="B145" t="s">
        <v>67</v>
      </c>
      <c r="C145" t="s">
        <v>68</v>
      </c>
      <c r="D145">
        <v>269</v>
      </c>
      <c r="E145" t="s">
        <v>230</v>
      </c>
      <c r="F145">
        <v>25</v>
      </c>
      <c r="G145" s="18" t="s">
        <v>311</v>
      </c>
      <c r="H145" s="18" t="s">
        <v>74</v>
      </c>
      <c r="I145" t="s">
        <v>44</v>
      </c>
      <c r="J145" t="s">
        <v>45</v>
      </c>
    </row>
    <row r="146" spans="1:11" s="36" customFormat="1" x14ac:dyDescent="0.25">
      <c r="A146" s="36">
        <f t="shared" si="2"/>
        <v>145</v>
      </c>
      <c r="B146" s="36" t="s">
        <v>67</v>
      </c>
      <c r="C146" s="36" t="s">
        <v>68</v>
      </c>
      <c r="D146" s="36">
        <v>269</v>
      </c>
      <c r="E146" s="36">
        <v>7.6</v>
      </c>
      <c r="F146" s="36">
        <v>13</v>
      </c>
      <c r="G146" s="35" t="s">
        <v>362</v>
      </c>
      <c r="H146" s="35" t="s">
        <v>363</v>
      </c>
      <c r="I146" s="36" t="s">
        <v>44</v>
      </c>
      <c r="J146" s="36" t="s">
        <v>45</v>
      </c>
      <c r="K146" s="35" t="s">
        <v>593</v>
      </c>
    </row>
    <row r="147" spans="1:11" x14ac:dyDescent="0.25">
      <c r="A147" s="31">
        <f t="shared" si="2"/>
        <v>146</v>
      </c>
      <c r="B147" t="s">
        <v>67</v>
      </c>
      <c r="C147" t="s">
        <v>68</v>
      </c>
      <c r="D147">
        <v>270</v>
      </c>
      <c r="E147" t="s">
        <v>127</v>
      </c>
      <c r="F147">
        <v>36</v>
      </c>
      <c r="G147" s="18" t="s">
        <v>128</v>
      </c>
      <c r="H147" s="18" t="s">
        <v>129</v>
      </c>
      <c r="I147" t="s">
        <v>44</v>
      </c>
      <c r="J147" s="20" t="s">
        <v>45</v>
      </c>
    </row>
    <row r="148" spans="1:11" x14ac:dyDescent="0.25">
      <c r="A148" s="31">
        <f t="shared" si="2"/>
        <v>147</v>
      </c>
      <c r="B148" t="s">
        <v>67</v>
      </c>
      <c r="C148" t="s">
        <v>68</v>
      </c>
      <c r="D148">
        <v>270</v>
      </c>
      <c r="E148" t="s">
        <v>127</v>
      </c>
      <c r="F148">
        <v>42</v>
      </c>
      <c r="G148" s="18" t="s">
        <v>138</v>
      </c>
      <c r="H148" s="18" t="s">
        <v>139</v>
      </c>
      <c r="I148" t="s">
        <v>44</v>
      </c>
      <c r="J148" t="s">
        <v>45</v>
      </c>
    </row>
    <row r="149" spans="1:11" ht="26.4" x14ac:dyDescent="0.25">
      <c r="A149" s="31">
        <f t="shared" si="2"/>
        <v>148</v>
      </c>
      <c r="B149" t="s">
        <v>67</v>
      </c>
      <c r="C149" t="s">
        <v>68</v>
      </c>
      <c r="D149">
        <v>270</v>
      </c>
      <c r="E149" t="s">
        <v>127</v>
      </c>
      <c r="F149">
        <v>24</v>
      </c>
      <c r="G149" s="18" t="s">
        <v>143</v>
      </c>
      <c r="H149" s="18" t="s">
        <v>74</v>
      </c>
      <c r="I149" t="s">
        <v>44</v>
      </c>
      <c r="J149" t="s">
        <v>45</v>
      </c>
    </row>
    <row r="150" spans="1:11" x14ac:dyDescent="0.25">
      <c r="A150" s="31">
        <f t="shared" si="2"/>
        <v>149</v>
      </c>
      <c r="B150" t="s">
        <v>67</v>
      </c>
      <c r="C150" t="s">
        <v>68</v>
      </c>
      <c r="D150">
        <v>272</v>
      </c>
      <c r="E150" t="s">
        <v>267</v>
      </c>
      <c r="F150">
        <v>38</v>
      </c>
      <c r="G150" s="18" t="s">
        <v>268</v>
      </c>
      <c r="H150" s="18" t="s">
        <v>269</v>
      </c>
      <c r="I150" t="s">
        <v>44</v>
      </c>
      <c r="J150" t="s">
        <v>45</v>
      </c>
    </row>
    <row r="151" spans="1:11" s="36" customFormat="1" x14ac:dyDescent="0.25">
      <c r="A151" s="36">
        <f t="shared" si="2"/>
        <v>150</v>
      </c>
      <c r="B151" s="36" t="s">
        <v>67</v>
      </c>
      <c r="C151" s="36" t="s">
        <v>68</v>
      </c>
      <c r="D151" s="36">
        <v>272</v>
      </c>
      <c r="E151" s="36" t="s">
        <v>393</v>
      </c>
      <c r="F151" s="36">
        <v>5</v>
      </c>
      <c r="G151" s="35" t="s">
        <v>362</v>
      </c>
      <c r="H151" s="35" t="s">
        <v>363</v>
      </c>
      <c r="I151" s="36" t="s">
        <v>44</v>
      </c>
      <c r="J151" s="36" t="s">
        <v>45</v>
      </c>
      <c r="K151" s="35" t="s">
        <v>593</v>
      </c>
    </row>
    <row r="152" spans="1:11" ht="26.4" x14ac:dyDescent="0.25">
      <c r="A152" s="31">
        <f t="shared" si="2"/>
        <v>151</v>
      </c>
      <c r="B152" t="s">
        <v>67</v>
      </c>
      <c r="C152" t="s">
        <v>68</v>
      </c>
      <c r="D152">
        <v>276</v>
      </c>
      <c r="E152" t="s">
        <v>290</v>
      </c>
      <c r="F152">
        <v>6</v>
      </c>
      <c r="G152" s="18" t="s">
        <v>291</v>
      </c>
      <c r="H152" s="18" t="s">
        <v>74</v>
      </c>
      <c r="I152" t="s">
        <v>44</v>
      </c>
      <c r="J152" t="s">
        <v>45</v>
      </c>
    </row>
    <row r="153" spans="1:11" s="36" customFormat="1" x14ac:dyDescent="0.25">
      <c r="A153" s="36">
        <f t="shared" si="2"/>
        <v>152</v>
      </c>
      <c r="B153" s="36" t="s">
        <v>67</v>
      </c>
      <c r="C153" s="36" t="s">
        <v>68</v>
      </c>
      <c r="D153" s="36">
        <v>282</v>
      </c>
      <c r="E153" s="36">
        <v>7.7</v>
      </c>
      <c r="F153" s="36">
        <v>5</v>
      </c>
      <c r="G153" s="35" t="s">
        <v>362</v>
      </c>
      <c r="H153" s="35" t="s">
        <v>363</v>
      </c>
      <c r="I153" s="36" t="s">
        <v>44</v>
      </c>
      <c r="J153" s="36" t="s">
        <v>45</v>
      </c>
      <c r="K153" s="35" t="s">
        <v>593</v>
      </c>
    </row>
    <row r="154" spans="1:11" s="36" customFormat="1" x14ac:dyDescent="0.25">
      <c r="A154" s="36">
        <f t="shared" si="2"/>
        <v>153</v>
      </c>
      <c r="B154" s="36" t="s">
        <v>67</v>
      </c>
      <c r="C154" s="36" t="s">
        <v>68</v>
      </c>
      <c r="D154" s="36">
        <v>282</v>
      </c>
      <c r="E154" s="36" t="s">
        <v>394</v>
      </c>
      <c r="F154" s="36">
        <v>13</v>
      </c>
      <c r="G154" s="35" t="s">
        <v>362</v>
      </c>
      <c r="H154" s="35" t="s">
        <v>363</v>
      </c>
      <c r="I154" s="36" t="s">
        <v>44</v>
      </c>
      <c r="J154" s="36" t="s">
        <v>45</v>
      </c>
      <c r="K154" s="35" t="s">
        <v>593</v>
      </c>
    </row>
    <row r="155" spans="1:11" s="36" customFormat="1" x14ac:dyDescent="0.25">
      <c r="A155" s="36">
        <f t="shared" si="2"/>
        <v>154</v>
      </c>
      <c r="B155" s="36" t="s">
        <v>67</v>
      </c>
      <c r="C155" s="36" t="s">
        <v>68</v>
      </c>
      <c r="D155" s="36">
        <v>290</v>
      </c>
      <c r="E155" s="36" t="s">
        <v>395</v>
      </c>
      <c r="F155" s="36">
        <v>2</v>
      </c>
      <c r="G155" s="35" t="s">
        <v>362</v>
      </c>
      <c r="H155" s="35" t="s">
        <v>363</v>
      </c>
      <c r="I155" s="36" t="s">
        <v>44</v>
      </c>
      <c r="J155" s="36" t="s">
        <v>45</v>
      </c>
      <c r="K155" s="35" t="s">
        <v>593</v>
      </c>
    </row>
    <row r="156" spans="1:11" s="36" customFormat="1" x14ac:dyDescent="0.25">
      <c r="A156" s="36">
        <f t="shared" si="2"/>
        <v>155</v>
      </c>
      <c r="B156" s="36" t="s">
        <v>67</v>
      </c>
      <c r="C156" s="36" t="s">
        <v>68</v>
      </c>
      <c r="D156" s="36">
        <v>295</v>
      </c>
      <c r="E156" s="36">
        <v>7.8</v>
      </c>
      <c r="F156" s="36">
        <v>3</v>
      </c>
      <c r="G156" s="35" t="s">
        <v>362</v>
      </c>
      <c r="H156" s="35" t="s">
        <v>363</v>
      </c>
      <c r="I156" s="36" t="s">
        <v>44</v>
      </c>
      <c r="J156" s="36" t="s">
        <v>45</v>
      </c>
      <c r="K156" s="35" t="s">
        <v>593</v>
      </c>
    </row>
    <row r="157" spans="1:11" s="36" customFormat="1" x14ac:dyDescent="0.25">
      <c r="A157" s="36">
        <f t="shared" si="2"/>
        <v>156</v>
      </c>
      <c r="B157" s="36" t="s">
        <v>67</v>
      </c>
      <c r="C157" s="36" t="s">
        <v>68</v>
      </c>
      <c r="D157" s="36">
        <v>298</v>
      </c>
      <c r="E157" s="36" t="s">
        <v>396</v>
      </c>
      <c r="F157" s="36">
        <v>7</v>
      </c>
      <c r="G157" s="35" t="s">
        <v>362</v>
      </c>
      <c r="H157" s="35" t="s">
        <v>363</v>
      </c>
      <c r="I157" s="36" t="s">
        <v>44</v>
      </c>
      <c r="J157" s="36" t="s">
        <v>45</v>
      </c>
      <c r="K157" s="35" t="s">
        <v>593</v>
      </c>
    </row>
    <row r="158" spans="1:11" s="36" customFormat="1" x14ac:dyDescent="0.25">
      <c r="A158" s="36">
        <f t="shared" si="2"/>
        <v>157</v>
      </c>
      <c r="B158" s="36" t="s">
        <v>67</v>
      </c>
      <c r="C158" s="36" t="s">
        <v>68</v>
      </c>
      <c r="D158" s="36">
        <v>303</v>
      </c>
      <c r="E158" s="36">
        <v>7.9</v>
      </c>
      <c r="F158" s="36">
        <v>3</v>
      </c>
      <c r="G158" s="35" t="s">
        <v>362</v>
      </c>
      <c r="H158" s="35" t="s">
        <v>363</v>
      </c>
      <c r="I158" s="36" t="s">
        <v>44</v>
      </c>
      <c r="J158" s="36" t="s">
        <v>45</v>
      </c>
      <c r="K158" s="35" t="s">
        <v>593</v>
      </c>
    </row>
    <row r="159" spans="1:11" s="38" customFormat="1" ht="26.4" x14ac:dyDescent="0.25">
      <c r="A159" s="38">
        <f t="shared" si="2"/>
        <v>158</v>
      </c>
      <c r="B159" s="38" t="s">
        <v>477</v>
      </c>
      <c r="C159" s="38" t="s">
        <v>478</v>
      </c>
      <c r="D159" s="38">
        <v>309</v>
      </c>
      <c r="E159" s="39" t="s">
        <v>111</v>
      </c>
      <c r="F159" s="38">
        <v>2</v>
      </c>
      <c r="G159" s="37" t="s">
        <v>511</v>
      </c>
      <c r="H159" s="37" t="s">
        <v>512</v>
      </c>
      <c r="I159" s="38" t="s">
        <v>44</v>
      </c>
      <c r="J159" s="42" t="s">
        <v>45</v>
      </c>
      <c r="K159" s="37" t="s">
        <v>594</v>
      </c>
    </row>
    <row r="160" spans="1:11" s="38" customFormat="1" ht="92.4" x14ac:dyDescent="0.25">
      <c r="A160" s="38">
        <f t="shared" si="2"/>
        <v>159</v>
      </c>
      <c r="B160" s="38" t="s">
        <v>67</v>
      </c>
      <c r="C160" s="38" t="s">
        <v>68</v>
      </c>
      <c r="D160" s="38">
        <v>309</v>
      </c>
      <c r="E160" s="39" t="s">
        <v>111</v>
      </c>
      <c r="F160" s="38" t="str">
        <f>"4-9"</f>
        <v>4-9</v>
      </c>
      <c r="G160" s="37" t="s">
        <v>112</v>
      </c>
      <c r="H160" s="37" t="s">
        <v>113</v>
      </c>
      <c r="I160" s="38" t="s">
        <v>44</v>
      </c>
      <c r="J160" s="41" t="s">
        <v>45</v>
      </c>
      <c r="K160" s="37" t="s">
        <v>596</v>
      </c>
    </row>
    <row r="161" spans="1:11" s="36" customFormat="1" x14ac:dyDescent="0.25">
      <c r="A161" s="36">
        <f t="shared" si="2"/>
        <v>160</v>
      </c>
      <c r="B161" s="36" t="s">
        <v>67</v>
      </c>
      <c r="C161" s="36" t="s">
        <v>68</v>
      </c>
      <c r="D161" s="36">
        <v>309</v>
      </c>
      <c r="E161" s="36">
        <v>7.12</v>
      </c>
      <c r="F161" s="36">
        <v>3</v>
      </c>
      <c r="G161" s="35" t="s">
        <v>362</v>
      </c>
      <c r="H161" s="35" t="s">
        <v>363</v>
      </c>
      <c r="I161" s="36" t="s">
        <v>44</v>
      </c>
      <c r="J161" s="36" t="s">
        <v>45</v>
      </c>
      <c r="K161" s="35" t="s">
        <v>593</v>
      </c>
    </row>
    <row r="162" spans="1:11" s="36" customFormat="1" ht="105.6" x14ac:dyDescent="0.25">
      <c r="A162" s="36">
        <f t="shared" si="2"/>
        <v>161</v>
      </c>
      <c r="B162" s="36" t="s">
        <v>67</v>
      </c>
      <c r="C162" s="36" t="s">
        <v>68</v>
      </c>
      <c r="D162" s="36">
        <v>310</v>
      </c>
      <c r="E162" s="36" t="s">
        <v>397</v>
      </c>
      <c r="F162" s="36">
        <v>6</v>
      </c>
      <c r="G162" s="35" t="s">
        <v>362</v>
      </c>
      <c r="H162" s="35" t="s">
        <v>363</v>
      </c>
      <c r="I162" s="36" t="s">
        <v>44</v>
      </c>
      <c r="J162" s="36" t="s">
        <v>45</v>
      </c>
      <c r="K162" s="35" t="s">
        <v>595</v>
      </c>
    </row>
    <row r="163" spans="1:11" ht="26.4" x14ac:dyDescent="0.25">
      <c r="A163" s="31">
        <f t="shared" si="2"/>
        <v>162</v>
      </c>
      <c r="B163" t="s">
        <v>67</v>
      </c>
      <c r="C163" t="s">
        <v>68</v>
      </c>
      <c r="D163">
        <v>312</v>
      </c>
      <c r="E163" t="s">
        <v>151</v>
      </c>
      <c r="F163">
        <v>2</v>
      </c>
      <c r="G163" s="18" t="s">
        <v>152</v>
      </c>
      <c r="H163" s="18" t="s">
        <v>74</v>
      </c>
      <c r="I163" t="s">
        <v>44</v>
      </c>
      <c r="J163" t="s">
        <v>45</v>
      </c>
    </row>
    <row r="164" spans="1:11" s="36" customFormat="1" x14ac:dyDescent="0.25">
      <c r="A164" s="36">
        <f t="shared" si="2"/>
        <v>163</v>
      </c>
      <c r="B164" s="36">
        <v>0</v>
      </c>
      <c r="C164" s="36" t="s">
        <v>68</v>
      </c>
      <c r="D164" s="36">
        <v>315</v>
      </c>
      <c r="E164" s="36" t="s">
        <v>398</v>
      </c>
      <c r="F164" s="36">
        <v>4</v>
      </c>
      <c r="G164" s="35" t="s">
        <v>362</v>
      </c>
      <c r="H164" s="35" t="s">
        <v>363</v>
      </c>
      <c r="I164" s="36" t="s">
        <v>44</v>
      </c>
      <c r="J164" s="36" t="s">
        <v>45</v>
      </c>
      <c r="K164" s="35" t="s">
        <v>593</v>
      </c>
    </row>
    <row r="165" spans="1:11" s="36" customFormat="1" x14ac:dyDescent="0.25">
      <c r="A165" s="36">
        <f t="shared" si="2"/>
        <v>164</v>
      </c>
      <c r="B165" s="36" t="s">
        <v>67</v>
      </c>
      <c r="C165" s="36" t="s">
        <v>68</v>
      </c>
      <c r="D165" s="36">
        <v>317</v>
      </c>
      <c r="E165" s="36">
        <v>7.13</v>
      </c>
      <c r="F165" s="36">
        <v>16</v>
      </c>
      <c r="G165" s="35" t="s">
        <v>362</v>
      </c>
      <c r="H165" s="35" t="s">
        <v>363</v>
      </c>
      <c r="I165" s="36" t="s">
        <v>44</v>
      </c>
      <c r="J165" s="36" t="s">
        <v>45</v>
      </c>
      <c r="K165" s="35" t="s">
        <v>593</v>
      </c>
    </row>
    <row r="166" spans="1:11" s="36" customFormat="1" x14ac:dyDescent="0.25">
      <c r="A166" s="36">
        <f t="shared" si="2"/>
        <v>165</v>
      </c>
      <c r="B166" s="36" t="s">
        <v>67</v>
      </c>
      <c r="C166" s="36" t="s">
        <v>68</v>
      </c>
      <c r="D166" s="36">
        <v>321</v>
      </c>
      <c r="E166" s="36">
        <v>7.14</v>
      </c>
      <c r="F166" s="36">
        <v>2</v>
      </c>
      <c r="G166" s="35" t="s">
        <v>362</v>
      </c>
      <c r="H166" s="35" t="s">
        <v>363</v>
      </c>
      <c r="I166" s="36" t="s">
        <v>44</v>
      </c>
      <c r="J166" s="36" t="s">
        <v>45</v>
      </c>
      <c r="K166" s="35" t="s">
        <v>593</v>
      </c>
    </row>
    <row r="167" spans="1:11" s="36" customFormat="1" x14ac:dyDescent="0.25">
      <c r="A167" s="36">
        <f t="shared" si="2"/>
        <v>166</v>
      </c>
      <c r="B167" s="36" t="s">
        <v>67</v>
      </c>
      <c r="C167" s="36" t="s">
        <v>68</v>
      </c>
      <c r="D167" s="36">
        <v>323</v>
      </c>
      <c r="E167" s="36">
        <v>7.15</v>
      </c>
      <c r="F167" s="36">
        <v>9</v>
      </c>
      <c r="G167" s="35" t="s">
        <v>362</v>
      </c>
      <c r="H167" s="35" t="s">
        <v>363</v>
      </c>
      <c r="I167" s="36" t="s">
        <v>44</v>
      </c>
      <c r="J167" s="36" t="s">
        <v>45</v>
      </c>
      <c r="K167" s="35" t="s">
        <v>593</v>
      </c>
    </row>
    <row r="168" spans="1:11" ht="26.4" x14ac:dyDescent="0.25">
      <c r="A168" s="31">
        <f t="shared" si="2"/>
        <v>167</v>
      </c>
      <c r="B168" t="s">
        <v>67</v>
      </c>
      <c r="C168" t="s">
        <v>68</v>
      </c>
      <c r="D168">
        <v>325</v>
      </c>
      <c r="E168" t="s">
        <v>345</v>
      </c>
      <c r="F168">
        <v>12</v>
      </c>
      <c r="G168" s="18" t="s">
        <v>346</v>
      </c>
      <c r="H168" s="18" t="s">
        <v>74</v>
      </c>
      <c r="I168" t="s">
        <v>44</v>
      </c>
      <c r="J168" t="s">
        <v>45</v>
      </c>
    </row>
    <row r="169" spans="1:11" s="36" customFormat="1" x14ac:dyDescent="0.25">
      <c r="A169" s="36">
        <f t="shared" si="2"/>
        <v>168</v>
      </c>
      <c r="B169" s="36" t="s">
        <v>67</v>
      </c>
      <c r="C169" s="36" t="s">
        <v>68</v>
      </c>
      <c r="D169" s="36">
        <v>325</v>
      </c>
      <c r="E169" s="36" t="s">
        <v>345</v>
      </c>
      <c r="F169" s="36">
        <v>12</v>
      </c>
      <c r="G169" s="35" t="s">
        <v>362</v>
      </c>
      <c r="H169" s="35" t="s">
        <v>363</v>
      </c>
      <c r="I169" s="36" t="s">
        <v>44</v>
      </c>
      <c r="J169" s="36" t="s">
        <v>45</v>
      </c>
      <c r="K169" s="35" t="s">
        <v>593</v>
      </c>
    </row>
    <row r="170" spans="1:11" s="36" customFormat="1" x14ac:dyDescent="0.25">
      <c r="A170" s="36">
        <f t="shared" si="2"/>
        <v>169</v>
      </c>
      <c r="B170" s="36" t="s">
        <v>67</v>
      </c>
      <c r="C170" s="36" t="s">
        <v>68</v>
      </c>
      <c r="D170" s="36">
        <v>327</v>
      </c>
      <c r="E170" s="36">
        <v>7.17</v>
      </c>
      <c r="F170" s="36">
        <v>11</v>
      </c>
      <c r="G170" s="35" t="s">
        <v>362</v>
      </c>
      <c r="H170" s="35" t="s">
        <v>363</v>
      </c>
      <c r="I170" s="36" t="s">
        <v>44</v>
      </c>
      <c r="J170" s="36" t="s">
        <v>45</v>
      </c>
      <c r="K170" s="35" t="s">
        <v>593</v>
      </c>
    </row>
    <row r="171" spans="1:11" s="36" customFormat="1" x14ac:dyDescent="0.25">
      <c r="A171" s="36">
        <f t="shared" si="2"/>
        <v>170</v>
      </c>
      <c r="B171" s="36" t="s">
        <v>67</v>
      </c>
      <c r="C171" s="36" t="s">
        <v>68</v>
      </c>
      <c r="D171" s="36">
        <v>329</v>
      </c>
      <c r="E171" s="36" t="s">
        <v>399</v>
      </c>
      <c r="F171" s="36">
        <v>18</v>
      </c>
      <c r="G171" s="35" t="s">
        <v>362</v>
      </c>
      <c r="H171" s="35" t="s">
        <v>363</v>
      </c>
      <c r="I171" s="36" t="s">
        <v>44</v>
      </c>
      <c r="J171" s="36" t="s">
        <v>45</v>
      </c>
      <c r="K171" s="35" t="s">
        <v>593</v>
      </c>
    </row>
    <row r="172" spans="1:11" s="36" customFormat="1" x14ac:dyDescent="0.25">
      <c r="A172" s="36">
        <f t="shared" si="2"/>
        <v>171</v>
      </c>
      <c r="B172" s="36" t="s">
        <v>67</v>
      </c>
      <c r="C172" s="36" t="s">
        <v>68</v>
      </c>
      <c r="D172" s="36">
        <v>347</v>
      </c>
      <c r="E172" s="36">
        <v>8.1</v>
      </c>
      <c r="F172" s="36">
        <v>3</v>
      </c>
      <c r="G172" s="35" t="s">
        <v>362</v>
      </c>
      <c r="H172" s="35" t="s">
        <v>363</v>
      </c>
      <c r="I172" s="36" t="s">
        <v>44</v>
      </c>
      <c r="J172" s="36" t="s">
        <v>45</v>
      </c>
      <c r="K172" s="35" t="s">
        <v>593</v>
      </c>
    </row>
    <row r="173" spans="1:11" s="36" customFormat="1" x14ac:dyDescent="0.25">
      <c r="A173" s="36">
        <f t="shared" si="2"/>
        <v>172</v>
      </c>
      <c r="B173" s="36" t="s">
        <v>67</v>
      </c>
      <c r="C173" s="36" t="s">
        <v>68</v>
      </c>
      <c r="D173" s="36">
        <v>348</v>
      </c>
      <c r="E173" s="36">
        <v>8.1999999999999993</v>
      </c>
      <c r="F173" s="36">
        <v>30</v>
      </c>
      <c r="G173" s="35" t="s">
        <v>362</v>
      </c>
      <c r="H173" s="35" t="s">
        <v>363</v>
      </c>
      <c r="I173" s="36" t="s">
        <v>44</v>
      </c>
      <c r="J173" s="36" t="s">
        <v>45</v>
      </c>
      <c r="K173" s="35" t="s">
        <v>593</v>
      </c>
    </row>
    <row r="174" spans="1:11" ht="39.6" x14ac:dyDescent="0.25">
      <c r="A174" s="31">
        <f t="shared" si="2"/>
        <v>173</v>
      </c>
      <c r="B174" t="s">
        <v>477</v>
      </c>
      <c r="C174" t="s">
        <v>478</v>
      </c>
      <c r="D174">
        <v>349</v>
      </c>
      <c r="E174" s="32" t="s">
        <v>513</v>
      </c>
      <c r="F174">
        <v>27</v>
      </c>
      <c r="G174" s="27" t="s">
        <v>514</v>
      </c>
      <c r="H174" s="18" t="s">
        <v>480</v>
      </c>
      <c r="I174" t="s">
        <v>44</v>
      </c>
      <c r="J174" s="25" t="s">
        <v>45</v>
      </c>
    </row>
    <row r="175" spans="1:11" s="36" customFormat="1" x14ac:dyDescent="0.25">
      <c r="A175" s="36">
        <f t="shared" si="2"/>
        <v>174</v>
      </c>
      <c r="B175" s="36" t="s">
        <v>67</v>
      </c>
      <c r="C175" s="36" t="s">
        <v>68</v>
      </c>
      <c r="D175" s="36">
        <v>349</v>
      </c>
      <c r="E175" s="36">
        <v>8.3000000000000007</v>
      </c>
      <c r="F175" s="36">
        <v>8</v>
      </c>
      <c r="G175" s="35" t="s">
        <v>362</v>
      </c>
      <c r="H175" s="35" t="s">
        <v>363</v>
      </c>
      <c r="I175" s="36" t="s">
        <v>44</v>
      </c>
      <c r="J175" s="36" t="s">
        <v>45</v>
      </c>
      <c r="K175" s="35" t="s">
        <v>593</v>
      </c>
    </row>
    <row r="176" spans="1:11" ht="26.4" x14ac:dyDescent="0.25">
      <c r="A176" s="31">
        <f t="shared" si="2"/>
        <v>175</v>
      </c>
      <c r="B176" t="s">
        <v>477</v>
      </c>
      <c r="C176" t="s">
        <v>478</v>
      </c>
      <c r="D176">
        <v>359</v>
      </c>
      <c r="E176" s="32" t="s">
        <v>515</v>
      </c>
      <c r="F176">
        <v>1</v>
      </c>
      <c r="G176" s="18" t="s">
        <v>516</v>
      </c>
      <c r="H176" s="18" t="s">
        <v>517</v>
      </c>
      <c r="I176" t="s">
        <v>44</v>
      </c>
      <c r="J176" s="25" t="s">
        <v>45</v>
      </c>
    </row>
    <row r="177" spans="1:11" s="36" customFormat="1" x14ac:dyDescent="0.25">
      <c r="A177" s="36">
        <f t="shared" si="2"/>
        <v>176</v>
      </c>
      <c r="B177" s="36" t="s">
        <v>67</v>
      </c>
      <c r="C177" s="36" t="s">
        <v>68</v>
      </c>
      <c r="D177" s="36">
        <v>359</v>
      </c>
      <c r="E177" s="36">
        <v>8.4</v>
      </c>
      <c r="F177" s="36">
        <v>2</v>
      </c>
      <c r="G177" s="35" t="s">
        <v>362</v>
      </c>
      <c r="H177" s="35" t="s">
        <v>363</v>
      </c>
      <c r="I177" s="36" t="s">
        <v>44</v>
      </c>
      <c r="J177" s="36" t="s">
        <v>45</v>
      </c>
      <c r="K177" s="35" t="s">
        <v>593</v>
      </c>
    </row>
    <row r="178" spans="1:11" x14ac:dyDescent="0.25">
      <c r="A178" s="31">
        <f t="shared" si="2"/>
        <v>177</v>
      </c>
      <c r="B178" t="s">
        <v>67</v>
      </c>
      <c r="C178" t="s">
        <v>68</v>
      </c>
      <c r="D178">
        <v>362</v>
      </c>
      <c r="E178" t="s">
        <v>124</v>
      </c>
      <c r="F178">
        <v>20</v>
      </c>
      <c r="G178" s="18" t="s">
        <v>125</v>
      </c>
      <c r="H178" s="18" t="s">
        <v>126</v>
      </c>
      <c r="I178" t="s">
        <v>44</v>
      </c>
      <c r="J178" s="20" t="s">
        <v>45</v>
      </c>
    </row>
    <row r="179" spans="1:11" ht="26.4" x14ac:dyDescent="0.25">
      <c r="A179" s="31">
        <f t="shared" si="2"/>
        <v>178</v>
      </c>
      <c r="B179" t="s">
        <v>67</v>
      </c>
      <c r="C179" t="s">
        <v>68</v>
      </c>
      <c r="D179">
        <v>363</v>
      </c>
      <c r="E179" s="32" t="s">
        <v>72</v>
      </c>
      <c r="F179">
        <v>16</v>
      </c>
      <c r="G179" s="19" t="s">
        <v>73</v>
      </c>
      <c r="H179" s="18" t="s">
        <v>74</v>
      </c>
      <c r="I179" t="s">
        <v>44</v>
      </c>
      <c r="J179" s="20" t="s">
        <v>45</v>
      </c>
    </row>
    <row r="180" spans="1:11" s="36" customFormat="1" x14ac:dyDescent="0.25">
      <c r="A180" s="36">
        <f t="shared" si="2"/>
        <v>179</v>
      </c>
      <c r="B180" s="36" t="s">
        <v>67</v>
      </c>
      <c r="C180" s="36" t="s">
        <v>68</v>
      </c>
      <c r="D180" s="36">
        <v>365</v>
      </c>
      <c r="E180" s="36">
        <v>9.4</v>
      </c>
      <c r="F180" s="36">
        <v>6</v>
      </c>
      <c r="G180" s="35" t="s">
        <v>362</v>
      </c>
      <c r="H180" s="35" t="s">
        <v>363</v>
      </c>
      <c r="I180" s="36" t="s">
        <v>44</v>
      </c>
      <c r="J180" s="36" t="s">
        <v>45</v>
      </c>
      <c r="K180" s="35" t="s">
        <v>593</v>
      </c>
    </row>
    <row r="181" spans="1:11" ht="26.4" x14ac:dyDescent="0.25">
      <c r="A181" s="31">
        <f t="shared" si="2"/>
        <v>180</v>
      </c>
      <c r="B181" t="s">
        <v>67</v>
      </c>
      <c r="C181" t="s">
        <v>68</v>
      </c>
      <c r="D181">
        <v>370</v>
      </c>
      <c r="E181" s="32" t="s">
        <v>75</v>
      </c>
      <c r="F181">
        <v>20</v>
      </c>
      <c r="G181" s="19" t="s">
        <v>73</v>
      </c>
      <c r="H181" s="18" t="s">
        <v>74</v>
      </c>
      <c r="I181" t="s">
        <v>44</v>
      </c>
      <c r="J181" s="20" t="s">
        <v>45</v>
      </c>
    </row>
    <row r="182" spans="1:11" ht="26.4" x14ac:dyDescent="0.25">
      <c r="A182" s="31">
        <f t="shared" si="2"/>
        <v>181</v>
      </c>
      <c r="B182" t="s">
        <v>67</v>
      </c>
      <c r="C182" t="s">
        <v>68</v>
      </c>
      <c r="D182">
        <v>370</v>
      </c>
      <c r="E182" t="s">
        <v>75</v>
      </c>
      <c r="F182">
        <v>17</v>
      </c>
      <c r="G182" s="18" t="s">
        <v>327</v>
      </c>
      <c r="H182" s="18" t="s">
        <v>74</v>
      </c>
      <c r="I182" t="s">
        <v>44</v>
      </c>
      <c r="J182" t="s">
        <v>45</v>
      </c>
    </row>
    <row r="183" spans="1:11" s="36" customFormat="1" ht="66" x14ac:dyDescent="0.25">
      <c r="A183" s="36">
        <f t="shared" si="2"/>
        <v>182</v>
      </c>
      <c r="B183" s="36" t="s">
        <v>67</v>
      </c>
      <c r="C183" s="36" t="s">
        <v>68</v>
      </c>
      <c r="D183" s="36">
        <v>370</v>
      </c>
      <c r="E183" s="36">
        <v>10</v>
      </c>
      <c r="F183" s="36">
        <v>2</v>
      </c>
      <c r="G183" s="35" t="s">
        <v>362</v>
      </c>
      <c r="H183" s="35" t="s">
        <v>363</v>
      </c>
      <c r="I183" s="36" t="s">
        <v>44</v>
      </c>
      <c r="J183" s="36" t="s">
        <v>45</v>
      </c>
      <c r="K183" s="35" t="s">
        <v>588</v>
      </c>
    </row>
    <row r="184" spans="1:11" s="36" customFormat="1" ht="26.4" x14ac:dyDescent="0.25">
      <c r="A184" s="36">
        <f t="shared" si="2"/>
        <v>183</v>
      </c>
      <c r="B184" s="36" t="s">
        <v>67</v>
      </c>
      <c r="C184" s="36" t="s">
        <v>68</v>
      </c>
      <c r="D184" s="36">
        <v>370</v>
      </c>
      <c r="E184" s="36">
        <v>10.199999999999999</v>
      </c>
      <c r="F184" s="36">
        <v>7</v>
      </c>
      <c r="G184" s="35" t="s">
        <v>362</v>
      </c>
      <c r="H184" s="35" t="s">
        <v>363</v>
      </c>
      <c r="I184" s="36" t="s">
        <v>44</v>
      </c>
      <c r="J184" s="36" t="s">
        <v>45</v>
      </c>
      <c r="K184" s="35" t="s">
        <v>597</v>
      </c>
    </row>
    <row r="185" spans="1:11" s="28" customFormat="1" ht="26.4" x14ac:dyDescent="0.25">
      <c r="A185" s="28">
        <f t="shared" si="2"/>
        <v>184</v>
      </c>
      <c r="B185" s="28" t="s">
        <v>67</v>
      </c>
      <c r="C185" s="28" t="s">
        <v>68</v>
      </c>
      <c r="D185" s="28">
        <v>371</v>
      </c>
      <c r="E185" s="28" t="s">
        <v>328</v>
      </c>
      <c r="F185" s="28">
        <v>8</v>
      </c>
      <c r="G185" s="27" t="s">
        <v>327</v>
      </c>
      <c r="H185" s="27" t="s">
        <v>74</v>
      </c>
      <c r="I185" s="28" t="s">
        <v>44</v>
      </c>
      <c r="J185" s="28" t="s">
        <v>45</v>
      </c>
      <c r="K185" s="27"/>
    </row>
    <row r="186" spans="1:11" ht="26.4" x14ac:dyDescent="0.25">
      <c r="A186" s="31">
        <f t="shared" si="2"/>
        <v>185</v>
      </c>
      <c r="B186" t="s">
        <v>67</v>
      </c>
      <c r="C186" t="s">
        <v>68</v>
      </c>
      <c r="D186">
        <v>371</v>
      </c>
      <c r="E186" t="s">
        <v>328</v>
      </c>
      <c r="F186">
        <v>10</v>
      </c>
      <c r="G186" s="18" t="s">
        <v>327</v>
      </c>
      <c r="H186" s="18" t="s">
        <v>74</v>
      </c>
      <c r="I186" t="s">
        <v>44</v>
      </c>
      <c r="J186" t="s">
        <v>45</v>
      </c>
    </row>
    <row r="187" spans="1:11" s="36" customFormat="1" ht="39.6" x14ac:dyDescent="0.25">
      <c r="A187" s="36">
        <f t="shared" si="2"/>
        <v>186</v>
      </c>
      <c r="B187" s="36" t="s">
        <v>67</v>
      </c>
      <c r="C187" s="36" t="s">
        <v>68</v>
      </c>
      <c r="D187" s="36">
        <v>374</v>
      </c>
      <c r="E187" s="36">
        <v>10.4</v>
      </c>
      <c r="F187" s="36">
        <v>6</v>
      </c>
      <c r="G187" s="35" t="s">
        <v>362</v>
      </c>
      <c r="H187" s="35" t="s">
        <v>363</v>
      </c>
      <c r="I187" s="36" t="s">
        <v>44</v>
      </c>
      <c r="J187" s="36" t="s">
        <v>45</v>
      </c>
      <c r="K187" s="35" t="s">
        <v>598</v>
      </c>
    </row>
    <row r="188" spans="1:11" ht="26.4" x14ac:dyDescent="0.25">
      <c r="A188" s="31">
        <f t="shared" si="2"/>
        <v>187</v>
      </c>
      <c r="B188" t="s">
        <v>477</v>
      </c>
      <c r="C188" t="s">
        <v>478</v>
      </c>
      <c r="D188">
        <v>375</v>
      </c>
      <c r="E188" s="32" t="s">
        <v>518</v>
      </c>
      <c r="F188">
        <v>1</v>
      </c>
      <c r="G188" s="18" t="s">
        <v>519</v>
      </c>
      <c r="H188" s="18" t="s">
        <v>520</v>
      </c>
      <c r="I188" t="s">
        <v>44</v>
      </c>
      <c r="J188" s="25" t="s">
        <v>45</v>
      </c>
    </row>
    <row r="189" spans="1:11" s="36" customFormat="1" x14ac:dyDescent="0.25">
      <c r="A189" s="36">
        <f t="shared" si="2"/>
        <v>188</v>
      </c>
      <c r="B189" s="36" t="s">
        <v>67</v>
      </c>
      <c r="C189" s="36" t="s">
        <v>68</v>
      </c>
      <c r="D189" s="36">
        <v>382</v>
      </c>
      <c r="E189" s="36" t="s">
        <v>400</v>
      </c>
      <c r="F189" s="36">
        <v>11</v>
      </c>
      <c r="G189" s="35" t="s">
        <v>362</v>
      </c>
      <c r="H189" s="35" t="s">
        <v>363</v>
      </c>
      <c r="I189" s="36" t="s">
        <v>44</v>
      </c>
      <c r="J189" s="36" t="s">
        <v>45</v>
      </c>
      <c r="K189" s="35" t="s">
        <v>593</v>
      </c>
    </row>
    <row r="190" spans="1:11" s="36" customFormat="1" x14ac:dyDescent="0.25">
      <c r="A190" s="36">
        <f t="shared" si="2"/>
        <v>189</v>
      </c>
      <c r="B190" s="36" t="s">
        <v>67</v>
      </c>
      <c r="C190" s="36" t="s">
        <v>68</v>
      </c>
      <c r="D190" s="36">
        <v>383</v>
      </c>
      <c r="E190" s="36" t="s">
        <v>401</v>
      </c>
      <c r="F190" s="36">
        <v>18</v>
      </c>
      <c r="G190" s="35" t="s">
        <v>362</v>
      </c>
      <c r="H190" s="35" t="s">
        <v>363</v>
      </c>
      <c r="I190" s="36" t="s">
        <v>44</v>
      </c>
      <c r="J190" s="36" t="s">
        <v>45</v>
      </c>
      <c r="K190" s="35" t="s">
        <v>593</v>
      </c>
    </row>
    <row r="191" spans="1:11" s="36" customFormat="1" x14ac:dyDescent="0.25">
      <c r="A191" s="36">
        <f t="shared" si="2"/>
        <v>190</v>
      </c>
      <c r="B191" s="36" t="s">
        <v>67</v>
      </c>
      <c r="C191" s="36" t="s">
        <v>68</v>
      </c>
      <c r="D191" s="36">
        <v>385</v>
      </c>
      <c r="E191" s="36">
        <v>11.3</v>
      </c>
      <c r="F191" s="36">
        <v>9</v>
      </c>
      <c r="G191" s="35" t="s">
        <v>362</v>
      </c>
      <c r="H191" s="35" t="s">
        <v>363</v>
      </c>
      <c r="I191" s="36" t="s">
        <v>44</v>
      </c>
      <c r="J191" s="36" t="s">
        <v>45</v>
      </c>
      <c r="K191" s="35" t="s">
        <v>593</v>
      </c>
    </row>
    <row r="192" spans="1:11" ht="26.4" x14ac:dyDescent="0.25">
      <c r="A192" s="31">
        <f t="shared" si="2"/>
        <v>191</v>
      </c>
      <c r="B192" t="s">
        <v>67</v>
      </c>
      <c r="C192" t="s">
        <v>68</v>
      </c>
      <c r="D192">
        <v>405</v>
      </c>
      <c r="E192" t="s">
        <v>292</v>
      </c>
      <c r="F192">
        <v>12</v>
      </c>
      <c r="G192" s="18" t="s">
        <v>293</v>
      </c>
      <c r="H192" s="18" t="s">
        <v>294</v>
      </c>
      <c r="I192" t="s">
        <v>44</v>
      </c>
      <c r="J192" t="s">
        <v>45</v>
      </c>
    </row>
    <row r="193" spans="1:11" ht="26.4" x14ac:dyDescent="0.25">
      <c r="A193" s="31">
        <f t="shared" si="2"/>
        <v>192</v>
      </c>
      <c r="B193" t="s">
        <v>67</v>
      </c>
      <c r="C193" t="s">
        <v>68</v>
      </c>
      <c r="D193">
        <v>407</v>
      </c>
      <c r="E193" t="s">
        <v>167</v>
      </c>
      <c r="F193">
        <v>9</v>
      </c>
      <c r="G193" s="18" t="s">
        <v>168</v>
      </c>
      <c r="H193" s="18" t="s">
        <v>74</v>
      </c>
      <c r="I193" t="s">
        <v>44</v>
      </c>
      <c r="J193" t="s">
        <v>45</v>
      </c>
    </row>
    <row r="194" spans="1:11" ht="26.4" x14ac:dyDescent="0.25">
      <c r="A194" s="31">
        <f t="shared" si="2"/>
        <v>193</v>
      </c>
      <c r="B194" t="s">
        <v>67</v>
      </c>
      <c r="C194" t="s">
        <v>68</v>
      </c>
      <c r="D194">
        <v>409</v>
      </c>
      <c r="E194" t="s">
        <v>203</v>
      </c>
      <c r="F194">
        <v>20</v>
      </c>
      <c r="G194" s="18" t="s">
        <v>204</v>
      </c>
      <c r="H194" s="18" t="s">
        <v>74</v>
      </c>
      <c r="I194" t="s">
        <v>44</v>
      </c>
      <c r="J194" t="s">
        <v>45</v>
      </c>
    </row>
    <row r="195" spans="1:11" ht="26.4" x14ac:dyDescent="0.25">
      <c r="A195" s="31">
        <f t="shared" ref="A195:A258" si="3">A194+1</f>
        <v>194</v>
      </c>
      <c r="B195" t="s">
        <v>67</v>
      </c>
      <c r="C195" t="s">
        <v>68</v>
      </c>
      <c r="D195">
        <v>409</v>
      </c>
      <c r="E195" t="s">
        <v>203</v>
      </c>
      <c r="F195">
        <v>21</v>
      </c>
      <c r="G195" s="18" t="s">
        <v>333</v>
      </c>
      <c r="H195" s="18" t="s">
        <v>74</v>
      </c>
      <c r="I195" t="s">
        <v>44</v>
      </c>
      <c r="J195" t="s">
        <v>45</v>
      </c>
    </row>
    <row r="196" spans="1:11" x14ac:dyDescent="0.25">
      <c r="A196" s="31">
        <f t="shared" si="3"/>
        <v>195</v>
      </c>
      <c r="B196" t="s">
        <v>67</v>
      </c>
      <c r="C196" t="s">
        <v>68</v>
      </c>
      <c r="D196">
        <v>409</v>
      </c>
      <c r="E196" t="s">
        <v>203</v>
      </c>
      <c r="F196">
        <v>20</v>
      </c>
      <c r="G196" s="18" t="s">
        <v>343</v>
      </c>
      <c r="H196" s="18" t="s">
        <v>344</v>
      </c>
      <c r="I196" t="s">
        <v>44</v>
      </c>
      <c r="J196" t="s">
        <v>45</v>
      </c>
    </row>
    <row r="197" spans="1:11" ht="26.4" x14ac:dyDescent="0.25">
      <c r="A197" s="31">
        <f t="shared" si="3"/>
        <v>196</v>
      </c>
      <c r="B197" t="s">
        <v>67</v>
      </c>
      <c r="C197" t="s">
        <v>68</v>
      </c>
      <c r="D197">
        <v>412</v>
      </c>
      <c r="E197">
        <v>12.1</v>
      </c>
      <c r="F197">
        <v>3</v>
      </c>
      <c r="G197" s="18" t="s">
        <v>239</v>
      </c>
      <c r="H197" s="18" t="s">
        <v>74</v>
      </c>
      <c r="I197" t="s">
        <v>44</v>
      </c>
      <c r="J197" t="s">
        <v>45</v>
      </c>
    </row>
    <row r="198" spans="1:11" s="36" customFormat="1" x14ac:dyDescent="0.25">
      <c r="A198" s="36">
        <f t="shared" si="3"/>
        <v>197</v>
      </c>
      <c r="B198" s="36" t="s">
        <v>67</v>
      </c>
      <c r="C198" s="36" t="s">
        <v>68</v>
      </c>
      <c r="D198" s="36">
        <v>412</v>
      </c>
      <c r="E198" s="36">
        <v>12.1</v>
      </c>
      <c r="F198" s="36">
        <v>3</v>
      </c>
      <c r="G198" s="35" t="s">
        <v>362</v>
      </c>
      <c r="H198" s="35" t="s">
        <v>363</v>
      </c>
      <c r="I198" s="36" t="s">
        <v>44</v>
      </c>
      <c r="J198" s="36" t="s">
        <v>45</v>
      </c>
      <c r="K198" s="35" t="s">
        <v>593</v>
      </c>
    </row>
    <row r="199" spans="1:11" ht="26.4" x14ac:dyDescent="0.25">
      <c r="A199" s="31">
        <f t="shared" si="3"/>
        <v>198</v>
      </c>
      <c r="B199" t="s">
        <v>67</v>
      </c>
      <c r="C199" t="s">
        <v>68</v>
      </c>
      <c r="D199">
        <v>413</v>
      </c>
      <c r="E199" t="s">
        <v>295</v>
      </c>
      <c r="F199" t="s">
        <v>296</v>
      </c>
      <c r="G199" s="18" t="s">
        <v>297</v>
      </c>
      <c r="H199" s="18" t="s">
        <v>74</v>
      </c>
      <c r="I199" t="s">
        <v>44</v>
      </c>
      <c r="J199" t="s">
        <v>45</v>
      </c>
    </row>
    <row r="200" spans="1:11" ht="26.4" x14ac:dyDescent="0.25">
      <c r="A200" s="31">
        <f t="shared" si="3"/>
        <v>199</v>
      </c>
      <c r="B200" t="s">
        <v>67</v>
      </c>
      <c r="C200" t="s">
        <v>68</v>
      </c>
      <c r="D200">
        <v>417</v>
      </c>
      <c r="E200" t="s">
        <v>259</v>
      </c>
      <c r="F200">
        <v>5</v>
      </c>
      <c r="G200" s="18" t="s">
        <v>260</v>
      </c>
      <c r="H200" s="18" t="s">
        <v>74</v>
      </c>
      <c r="I200" t="s">
        <v>44</v>
      </c>
      <c r="J200" t="s">
        <v>45</v>
      </c>
    </row>
    <row r="201" spans="1:11" ht="26.4" x14ac:dyDescent="0.25">
      <c r="A201" s="31">
        <f t="shared" si="3"/>
        <v>200</v>
      </c>
      <c r="B201" t="s">
        <v>67</v>
      </c>
      <c r="C201" t="s">
        <v>68</v>
      </c>
      <c r="D201">
        <v>418</v>
      </c>
      <c r="E201" t="s">
        <v>135</v>
      </c>
      <c r="F201">
        <v>14</v>
      </c>
      <c r="G201" s="18" t="s">
        <v>136</v>
      </c>
      <c r="H201" s="18" t="s">
        <v>74</v>
      </c>
      <c r="I201" t="s">
        <v>44</v>
      </c>
      <c r="J201" t="s">
        <v>45</v>
      </c>
    </row>
    <row r="202" spans="1:11" x14ac:dyDescent="0.25">
      <c r="A202" s="31">
        <f t="shared" si="3"/>
        <v>201</v>
      </c>
      <c r="B202" t="s">
        <v>67</v>
      </c>
      <c r="C202" t="s">
        <v>68</v>
      </c>
      <c r="D202">
        <v>418</v>
      </c>
      <c r="E202" t="s">
        <v>209</v>
      </c>
      <c r="F202">
        <v>8</v>
      </c>
      <c r="G202" s="18" t="s">
        <v>210</v>
      </c>
      <c r="H202" s="18" t="s">
        <v>211</v>
      </c>
      <c r="I202" t="s">
        <v>44</v>
      </c>
      <c r="J202" t="s">
        <v>45</v>
      </c>
    </row>
    <row r="203" spans="1:11" s="36" customFormat="1" x14ac:dyDescent="0.25">
      <c r="A203" s="36">
        <f t="shared" si="3"/>
        <v>202</v>
      </c>
      <c r="B203" s="36" t="s">
        <v>67</v>
      </c>
      <c r="C203" s="36" t="s">
        <v>68</v>
      </c>
      <c r="D203" s="36">
        <v>418</v>
      </c>
      <c r="E203" s="36" t="s">
        <v>402</v>
      </c>
      <c r="F203" s="36">
        <v>14</v>
      </c>
      <c r="G203" s="35" t="s">
        <v>362</v>
      </c>
      <c r="H203" s="35" t="s">
        <v>363</v>
      </c>
      <c r="I203" s="36" t="s">
        <v>44</v>
      </c>
      <c r="J203" s="36" t="s">
        <v>45</v>
      </c>
      <c r="K203" s="35" t="s">
        <v>593</v>
      </c>
    </row>
    <row r="204" spans="1:11" ht="26.4" x14ac:dyDescent="0.25">
      <c r="A204" s="31">
        <f t="shared" si="3"/>
        <v>203</v>
      </c>
      <c r="B204" t="s">
        <v>67</v>
      </c>
      <c r="C204" t="s">
        <v>68</v>
      </c>
      <c r="D204">
        <v>419</v>
      </c>
      <c r="E204" t="s">
        <v>194</v>
      </c>
      <c r="F204">
        <v>15</v>
      </c>
      <c r="G204" s="18" t="s">
        <v>193</v>
      </c>
      <c r="H204" s="18" t="s">
        <v>74</v>
      </c>
      <c r="I204" t="s">
        <v>44</v>
      </c>
      <c r="J204" t="s">
        <v>45</v>
      </c>
    </row>
    <row r="205" spans="1:11" ht="26.4" x14ac:dyDescent="0.25">
      <c r="A205" s="31">
        <f t="shared" si="3"/>
        <v>204</v>
      </c>
      <c r="B205" t="s">
        <v>67</v>
      </c>
      <c r="C205" t="s">
        <v>68</v>
      </c>
      <c r="D205">
        <v>419</v>
      </c>
      <c r="E205" t="s">
        <v>194</v>
      </c>
      <c r="F205">
        <v>14</v>
      </c>
      <c r="G205" s="18" t="s">
        <v>285</v>
      </c>
      <c r="H205" s="18" t="s">
        <v>74</v>
      </c>
      <c r="I205" t="s">
        <v>44</v>
      </c>
      <c r="J205" t="s">
        <v>45</v>
      </c>
    </row>
    <row r="206" spans="1:11" ht="26.4" x14ac:dyDescent="0.25">
      <c r="A206" s="31">
        <f t="shared" si="3"/>
        <v>205</v>
      </c>
      <c r="B206" t="s">
        <v>67</v>
      </c>
      <c r="C206" t="s">
        <v>68</v>
      </c>
      <c r="D206">
        <v>423</v>
      </c>
      <c r="E206" t="s">
        <v>179</v>
      </c>
      <c r="F206">
        <v>4</v>
      </c>
      <c r="G206" s="18" t="s">
        <v>180</v>
      </c>
      <c r="H206" s="18" t="s">
        <v>74</v>
      </c>
      <c r="I206" t="s">
        <v>44</v>
      </c>
      <c r="J206" t="s">
        <v>45</v>
      </c>
    </row>
    <row r="207" spans="1:11" s="36" customFormat="1" x14ac:dyDescent="0.25">
      <c r="A207" s="36">
        <f t="shared" si="3"/>
        <v>206</v>
      </c>
      <c r="B207" s="36" t="s">
        <v>67</v>
      </c>
      <c r="C207" s="36" t="s">
        <v>68</v>
      </c>
      <c r="D207" s="36">
        <v>423</v>
      </c>
      <c r="E207" s="36">
        <v>12.2</v>
      </c>
      <c r="F207" s="36">
        <v>4</v>
      </c>
      <c r="G207" s="35" t="s">
        <v>362</v>
      </c>
      <c r="H207" s="35" t="s">
        <v>363</v>
      </c>
      <c r="I207" s="36" t="s">
        <v>44</v>
      </c>
      <c r="J207" s="36" t="s">
        <v>45</v>
      </c>
      <c r="K207" s="35" t="s">
        <v>593</v>
      </c>
    </row>
    <row r="208" spans="1:11" ht="26.4" x14ac:dyDescent="0.25">
      <c r="A208" s="31">
        <f t="shared" si="3"/>
        <v>207</v>
      </c>
      <c r="B208" t="s">
        <v>67</v>
      </c>
      <c r="C208" t="s">
        <v>68</v>
      </c>
      <c r="D208">
        <v>424</v>
      </c>
      <c r="E208">
        <v>12.2</v>
      </c>
      <c r="F208">
        <v>2</v>
      </c>
      <c r="G208" s="18" t="s">
        <v>137</v>
      </c>
      <c r="H208" s="18" t="s">
        <v>74</v>
      </c>
      <c r="I208" t="s">
        <v>44</v>
      </c>
      <c r="J208" t="s">
        <v>45</v>
      </c>
    </row>
    <row r="209" spans="1:11" x14ac:dyDescent="0.25">
      <c r="A209" s="31">
        <f t="shared" si="3"/>
        <v>208</v>
      </c>
      <c r="B209" t="s">
        <v>67</v>
      </c>
      <c r="C209" t="s">
        <v>68</v>
      </c>
      <c r="D209">
        <v>426</v>
      </c>
      <c r="E209" s="32" t="s">
        <v>114</v>
      </c>
      <c r="F209">
        <v>10</v>
      </c>
      <c r="G209" s="18" t="s">
        <v>115</v>
      </c>
      <c r="H209" s="18" t="s">
        <v>116</v>
      </c>
      <c r="I209" t="s">
        <v>44</v>
      </c>
      <c r="J209" s="20" t="s">
        <v>45</v>
      </c>
    </row>
    <row r="210" spans="1:11" s="36" customFormat="1" x14ac:dyDescent="0.25">
      <c r="A210" s="36">
        <f t="shared" si="3"/>
        <v>209</v>
      </c>
      <c r="B210" s="36" t="s">
        <v>67</v>
      </c>
      <c r="C210" s="36" t="s">
        <v>68</v>
      </c>
      <c r="D210" s="36">
        <v>428</v>
      </c>
      <c r="E210" s="36" t="s">
        <v>403</v>
      </c>
      <c r="F210" s="36">
        <v>4</v>
      </c>
      <c r="G210" s="35" t="s">
        <v>362</v>
      </c>
      <c r="H210" s="35" t="s">
        <v>363</v>
      </c>
      <c r="I210" s="36" t="s">
        <v>44</v>
      </c>
      <c r="J210" s="36" t="s">
        <v>45</v>
      </c>
      <c r="K210" s="35" t="s">
        <v>593</v>
      </c>
    </row>
    <row r="211" spans="1:11" s="36" customFormat="1" x14ac:dyDescent="0.25">
      <c r="A211" s="36">
        <f t="shared" si="3"/>
        <v>210</v>
      </c>
      <c r="B211" s="36" t="s">
        <v>67</v>
      </c>
      <c r="C211" s="36" t="s">
        <v>68</v>
      </c>
      <c r="D211" s="36">
        <v>430</v>
      </c>
      <c r="E211" s="36" t="s">
        <v>404</v>
      </c>
      <c r="F211" s="36">
        <v>8</v>
      </c>
      <c r="G211" s="35" t="s">
        <v>362</v>
      </c>
      <c r="H211" s="35" t="s">
        <v>363</v>
      </c>
      <c r="I211" s="36" t="s">
        <v>44</v>
      </c>
      <c r="J211" s="36" t="s">
        <v>45</v>
      </c>
      <c r="K211" s="35" t="s">
        <v>593</v>
      </c>
    </row>
    <row r="212" spans="1:11" ht="26.4" x14ac:dyDescent="0.25">
      <c r="A212" s="31">
        <f t="shared" si="3"/>
        <v>211</v>
      </c>
      <c r="B212" t="s">
        <v>67</v>
      </c>
      <c r="C212" t="s">
        <v>68</v>
      </c>
      <c r="D212">
        <v>435</v>
      </c>
      <c r="E212" t="s">
        <v>192</v>
      </c>
      <c r="F212">
        <v>4</v>
      </c>
      <c r="G212" s="18" t="s">
        <v>193</v>
      </c>
      <c r="H212" s="18" t="s">
        <v>74</v>
      </c>
      <c r="I212" t="s">
        <v>44</v>
      </c>
      <c r="J212" t="s">
        <v>45</v>
      </c>
    </row>
    <row r="213" spans="1:11" ht="26.4" x14ac:dyDescent="0.25">
      <c r="A213" s="31">
        <f t="shared" si="3"/>
        <v>212</v>
      </c>
      <c r="B213" t="s">
        <v>67</v>
      </c>
      <c r="C213" t="s">
        <v>68</v>
      </c>
      <c r="D213">
        <v>435</v>
      </c>
      <c r="E213" t="s">
        <v>192</v>
      </c>
      <c r="F213">
        <v>4</v>
      </c>
      <c r="G213" s="18" t="s">
        <v>285</v>
      </c>
      <c r="H213" s="18" t="s">
        <v>74</v>
      </c>
      <c r="I213" t="s">
        <v>44</v>
      </c>
      <c r="J213" t="s">
        <v>45</v>
      </c>
    </row>
    <row r="214" spans="1:11" s="36" customFormat="1" x14ac:dyDescent="0.25">
      <c r="A214" s="36">
        <f t="shared" si="3"/>
        <v>213</v>
      </c>
      <c r="B214" s="36" t="s">
        <v>67</v>
      </c>
      <c r="C214" s="36" t="s">
        <v>68</v>
      </c>
      <c r="D214" s="36">
        <v>435</v>
      </c>
      <c r="E214" s="36" t="s">
        <v>192</v>
      </c>
      <c r="F214" s="36">
        <v>3</v>
      </c>
      <c r="G214" s="35" t="s">
        <v>362</v>
      </c>
      <c r="H214" s="35" t="s">
        <v>363</v>
      </c>
      <c r="I214" s="36" t="s">
        <v>44</v>
      </c>
      <c r="J214" s="36" t="s">
        <v>45</v>
      </c>
      <c r="K214" s="35" t="s">
        <v>593</v>
      </c>
    </row>
    <row r="215" spans="1:11" s="36" customFormat="1" x14ac:dyDescent="0.25">
      <c r="A215" s="36">
        <f t="shared" si="3"/>
        <v>214</v>
      </c>
      <c r="B215" s="36" t="s">
        <v>67</v>
      </c>
      <c r="C215" s="36" t="s">
        <v>68</v>
      </c>
      <c r="D215" s="36">
        <v>438</v>
      </c>
      <c r="E215" s="36" t="s">
        <v>405</v>
      </c>
      <c r="F215" s="36">
        <v>19</v>
      </c>
      <c r="G215" s="35" t="s">
        <v>362</v>
      </c>
      <c r="H215" s="35" t="s">
        <v>363</v>
      </c>
      <c r="I215" s="36" t="s">
        <v>44</v>
      </c>
      <c r="J215" s="36" t="s">
        <v>45</v>
      </c>
      <c r="K215" s="35" t="s">
        <v>593</v>
      </c>
    </row>
    <row r="216" spans="1:11" s="36" customFormat="1" x14ac:dyDescent="0.25">
      <c r="A216" s="36">
        <f t="shared" si="3"/>
        <v>215</v>
      </c>
      <c r="B216" s="36" t="s">
        <v>67</v>
      </c>
      <c r="C216" s="36" t="s">
        <v>68</v>
      </c>
      <c r="D216" s="36">
        <v>439</v>
      </c>
      <c r="E216" s="36" t="s">
        <v>406</v>
      </c>
      <c r="F216" s="36">
        <v>2</v>
      </c>
      <c r="G216" s="35" t="s">
        <v>362</v>
      </c>
      <c r="H216" s="35" t="s">
        <v>363</v>
      </c>
      <c r="I216" s="36" t="s">
        <v>44</v>
      </c>
      <c r="J216" s="36" t="s">
        <v>45</v>
      </c>
      <c r="K216" s="35" t="s">
        <v>593</v>
      </c>
    </row>
    <row r="217" spans="1:11" s="36" customFormat="1" x14ac:dyDescent="0.25">
      <c r="A217" s="36">
        <f t="shared" si="3"/>
        <v>216</v>
      </c>
      <c r="B217" s="36" t="s">
        <v>67</v>
      </c>
      <c r="C217" s="36" t="s">
        <v>68</v>
      </c>
      <c r="D217" s="36">
        <v>439</v>
      </c>
      <c r="E217" s="36" t="s">
        <v>407</v>
      </c>
      <c r="F217" s="36">
        <v>25</v>
      </c>
      <c r="G217" s="35" t="s">
        <v>362</v>
      </c>
      <c r="H217" s="35" t="s">
        <v>363</v>
      </c>
      <c r="I217" s="36" t="s">
        <v>44</v>
      </c>
      <c r="J217" s="36" t="s">
        <v>45</v>
      </c>
      <c r="K217" s="35" t="s">
        <v>593</v>
      </c>
    </row>
    <row r="218" spans="1:11" s="36" customFormat="1" x14ac:dyDescent="0.25">
      <c r="A218" s="36">
        <f t="shared" si="3"/>
        <v>217</v>
      </c>
      <c r="B218" s="36" t="s">
        <v>67</v>
      </c>
      <c r="C218" s="36" t="s">
        <v>68</v>
      </c>
      <c r="D218" s="36">
        <v>443</v>
      </c>
      <c r="E218" s="36" t="s">
        <v>408</v>
      </c>
      <c r="F218" s="36">
        <v>8</v>
      </c>
      <c r="G218" s="35" t="s">
        <v>362</v>
      </c>
      <c r="H218" s="35" t="s">
        <v>363</v>
      </c>
      <c r="I218" s="36" t="s">
        <v>44</v>
      </c>
      <c r="J218" s="36" t="s">
        <v>45</v>
      </c>
      <c r="K218" s="35" t="s">
        <v>593</v>
      </c>
    </row>
    <row r="219" spans="1:11" ht="26.4" x14ac:dyDescent="0.25">
      <c r="A219" s="31">
        <f t="shared" si="3"/>
        <v>218</v>
      </c>
      <c r="B219" t="s">
        <v>67</v>
      </c>
      <c r="C219" t="s">
        <v>68</v>
      </c>
      <c r="D219">
        <v>444</v>
      </c>
      <c r="E219" t="s">
        <v>261</v>
      </c>
      <c r="F219">
        <v>20</v>
      </c>
      <c r="G219" s="18" t="s">
        <v>262</v>
      </c>
      <c r="H219" s="18" t="s">
        <v>74</v>
      </c>
      <c r="I219" t="s">
        <v>44</v>
      </c>
      <c r="J219" t="s">
        <v>45</v>
      </c>
    </row>
    <row r="220" spans="1:11" x14ac:dyDescent="0.25">
      <c r="A220" s="31">
        <f t="shared" si="3"/>
        <v>219</v>
      </c>
      <c r="B220" t="s">
        <v>67</v>
      </c>
      <c r="C220" t="s">
        <v>68</v>
      </c>
      <c r="D220">
        <v>445</v>
      </c>
      <c r="E220" s="32" t="s">
        <v>91</v>
      </c>
      <c r="F220">
        <v>27</v>
      </c>
      <c r="G220" s="18" t="s">
        <v>92</v>
      </c>
      <c r="H220" s="18" t="s">
        <v>93</v>
      </c>
      <c r="I220" t="s">
        <v>44</v>
      </c>
      <c r="J220" s="20" t="s">
        <v>45</v>
      </c>
    </row>
    <row r="221" spans="1:11" ht="26.4" x14ac:dyDescent="0.25">
      <c r="A221" s="31">
        <f t="shared" si="3"/>
        <v>220</v>
      </c>
      <c r="B221" t="s">
        <v>67</v>
      </c>
      <c r="C221" t="s">
        <v>68</v>
      </c>
      <c r="D221">
        <v>445</v>
      </c>
      <c r="E221" t="s">
        <v>91</v>
      </c>
      <c r="F221">
        <v>24</v>
      </c>
      <c r="G221" s="18" t="s">
        <v>168</v>
      </c>
      <c r="H221" s="18" t="s">
        <v>74</v>
      </c>
      <c r="I221" t="s">
        <v>44</v>
      </c>
      <c r="J221" t="s">
        <v>45</v>
      </c>
    </row>
    <row r="222" spans="1:11" s="36" customFormat="1" x14ac:dyDescent="0.25">
      <c r="A222" s="36">
        <f t="shared" si="3"/>
        <v>221</v>
      </c>
      <c r="B222" s="36" t="s">
        <v>67</v>
      </c>
      <c r="C222" s="36" t="s">
        <v>68</v>
      </c>
      <c r="D222" s="36">
        <v>447</v>
      </c>
      <c r="E222" s="36" t="s">
        <v>409</v>
      </c>
      <c r="F222" s="36">
        <v>2</v>
      </c>
      <c r="G222" s="35" t="s">
        <v>362</v>
      </c>
      <c r="H222" s="35" t="s">
        <v>363</v>
      </c>
      <c r="I222" s="36" t="s">
        <v>44</v>
      </c>
      <c r="J222" s="36" t="s">
        <v>45</v>
      </c>
      <c r="K222" s="35" t="s">
        <v>593</v>
      </c>
    </row>
    <row r="223" spans="1:11" s="36" customFormat="1" x14ac:dyDescent="0.25">
      <c r="A223" s="36">
        <f t="shared" si="3"/>
        <v>222</v>
      </c>
      <c r="B223" s="36" t="s">
        <v>67</v>
      </c>
      <c r="C223" s="36" t="s">
        <v>68</v>
      </c>
      <c r="D223" s="36">
        <v>448</v>
      </c>
      <c r="E223" s="36" t="s">
        <v>410</v>
      </c>
      <c r="F223" s="36">
        <v>6</v>
      </c>
      <c r="G223" s="35" t="s">
        <v>362</v>
      </c>
      <c r="H223" s="35" t="s">
        <v>363</v>
      </c>
      <c r="I223" s="36" t="s">
        <v>44</v>
      </c>
      <c r="J223" s="36" t="s">
        <v>45</v>
      </c>
      <c r="K223" s="35" t="s">
        <v>593</v>
      </c>
    </row>
    <row r="224" spans="1:11" s="36" customFormat="1" x14ac:dyDescent="0.25">
      <c r="A224" s="36">
        <f t="shared" si="3"/>
        <v>223</v>
      </c>
      <c r="B224" s="36" t="s">
        <v>67</v>
      </c>
      <c r="C224" s="36" t="s">
        <v>68</v>
      </c>
      <c r="D224" s="36">
        <v>448</v>
      </c>
      <c r="E224" s="36" t="s">
        <v>411</v>
      </c>
      <c r="F224" s="36">
        <v>19</v>
      </c>
      <c r="G224" s="35" t="s">
        <v>362</v>
      </c>
      <c r="H224" s="35" t="s">
        <v>363</v>
      </c>
      <c r="I224" s="36" t="s">
        <v>44</v>
      </c>
      <c r="J224" s="36" t="s">
        <v>45</v>
      </c>
      <c r="K224" s="35" t="s">
        <v>593</v>
      </c>
    </row>
    <row r="225" spans="1:10" ht="26.4" x14ac:dyDescent="0.25">
      <c r="A225" s="31">
        <f t="shared" si="3"/>
        <v>224</v>
      </c>
      <c r="B225" t="s">
        <v>67</v>
      </c>
      <c r="C225" t="s">
        <v>68</v>
      </c>
      <c r="D225">
        <v>449</v>
      </c>
      <c r="E225">
        <v>12.3</v>
      </c>
      <c r="F225">
        <v>11</v>
      </c>
      <c r="G225" s="18" t="s">
        <v>255</v>
      </c>
      <c r="H225" s="18" t="s">
        <v>74</v>
      </c>
      <c r="I225" t="s">
        <v>44</v>
      </c>
      <c r="J225" t="s">
        <v>45</v>
      </c>
    </row>
    <row r="226" spans="1:10" x14ac:dyDescent="0.25">
      <c r="A226" s="31">
        <f t="shared" si="3"/>
        <v>225</v>
      </c>
      <c r="B226" t="s">
        <v>67</v>
      </c>
      <c r="C226" t="s">
        <v>68</v>
      </c>
      <c r="D226">
        <v>449</v>
      </c>
      <c r="E226">
        <v>12.3</v>
      </c>
      <c r="F226">
        <v>10</v>
      </c>
      <c r="G226" s="18" t="s">
        <v>362</v>
      </c>
      <c r="H226" s="18" t="s">
        <v>363</v>
      </c>
      <c r="I226" t="s">
        <v>44</v>
      </c>
      <c r="J226" t="s">
        <v>45</v>
      </c>
    </row>
    <row r="227" spans="1:10" x14ac:dyDescent="0.25">
      <c r="A227" s="31">
        <f t="shared" si="3"/>
        <v>226</v>
      </c>
      <c r="B227" t="s">
        <v>67</v>
      </c>
      <c r="C227" t="s">
        <v>68</v>
      </c>
      <c r="D227">
        <v>452</v>
      </c>
      <c r="E227" t="s">
        <v>412</v>
      </c>
      <c r="F227">
        <v>4</v>
      </c>
      <c r="G227" s="18" t="s">
        <v>362</v>
      </c>
      <c r="H227" s="18" t="s">
        <v>363</v>
      </c>
      <c r="I227" t="s">
        <v>44</v>
      </c>
      <c r="J227" t="s">
        <v>45</v>
      </c>
    </row>
    <row r="228" spans="1:10" x14ac:dyDescent="0.25">
      <c r="A228" s="31">
        <f t="shared" si="3"/>
        <v>227</v>
      </c>
      <c r="B228" t="s">
        <v>67</v>
      </c>
      <c r="C228" t="s">
        <v>68</v>
      </c>
      <c r="D228">
        <v>457</v>
      </c>
      <c r="E228" t="s">
        <v>413</v>
      </c>
      <c r="F228">
        <v>3</v>
      </c>
      <c r="G228" s="18" t="s">
        <v>362</v>
      </c>
      <c r="H228" s="18" t="s">
        <v>363</v>
      </c>
      <c r="I228" t="s">
        <v>44</v>
      </c>
      <c r="J228" t="s">
        <v>45</v>
      </c>
    </row>
    <row r="229" spans="1:10" x14ac:dyDescent="0.25">
      <c r="A229" s="31">
        <f t="shared" si="3"/>
        <v>228</v>
      </c>
      <c r="B229" t="s">
        <v>67</v>
      </c>
      <c r="C229" t="s">
        <v>68</v>
      </c>
      <c r="D229">
        <v>459</v>
      </c>
      <c r="E229" t="s">
        <v>414</v>
      </c>
      <c r="F229">
        <v>5</v>
      </c>
      <c r="G229" s="18" t="s">
        <v>362</v>
      </c>
      <c r="H229" s="18" t="s">
        <v>363</v>
      </c>
      <c r="I229" t="s">
        <v>44</v>
      </c>
      <c r="J229" t="s">
        <v>45</v>
      </c>
    </row>
    <row r="230" spans="1:10" ht="26.4" x14ac:dyDescent="0.25">
      <c r="A230" s="31">
        <f t="shared" si="3"/>
        <v>229</v>
      </c>
      <c r="B230" t="s">
        <v>67</v>
      </c>
      <c r="C230" t="s">
        <v>68</v>
      </c>
      <c r="D230">
        <v>461</v>
      </c>
      <c r="E230" t="s">
        <v>263</v>
      </c>
      <c r="F230">
        <v>8</v>
      </c>
      <c r="G230" s="18" t="s">
        <v>260</v>
      </c>
      <c r="H230" s="18" t="s">
        <v>74</v>
      </c>
      <c r="I230" t="s">
        <v>44</v>
      </c>
      <c r="J230" t="s">
        <v>45</v>
      </c>
    </row>
    <row r="231" spans="1:10" x14ac:dyDescent="0.25">
      <c r="A231" s="31">
        <f t="shared" si="3"/>
        <v>230</v>
      </c>
      <c r="B231" t="s">
        <v>67</v>
      </c>
      <c r="C231" t="s">
        <v>68</v>
      </c>
      <c r="D231">
        <v>462</v>
      </c>
      <c r="E231" t="s">
        <v>415</v>
      </c>
      <c r="F231">
        <v>2</v>
      </c>
      <c r="G231" s="18" t="s">
        <v>362</v>
      </c>
      <c r="H231" s="18" t="s">
        <v>363</v>
      </c>
      <c r="I231" t="s">
        <v>44</v>
      </c>
      <c r="J231" t="s">
        <v>45</v>
      </c>
    </row>
    <row r="232" spans="1:10" ht="26.4" x14ac:dyDescent="0.25">
      <c r="A232" s="31">
        <f t="shared" si="3"/>
        <v>231</v>
      </c>
      <c r="B232" t="s">
        <v>67</v>
      </c>
      <c r="C232" t="s">
        <v>68</v>
      </c>
      <c r="D232">
        <v>466</v>
      </c>
      <c r="E232" t="s">
        <v>172</v>
      </c>
      <c r="F232">
        <v>20</v>
      </c>
      <c r="G232" s="18" t="s">
        <v>173</v>
      </c>
      <c r="H232" s="18" t="s">
        <v>74</v>
      </c>
      <c r="I232" t="s">
        <v>44</v>
      </c>
      <c r="J232" t="s">
        <v>45</v>
      </c>
    </row>
    <row r="233" spans="1:10" ht="26.4" x14ac:dyDescent="0.25">
      <c r="A233" s="31">
        <f t="shared" si="3"/>
        <v>232</v>
      </c>
      <c r="B233" t="s">
        <v>67</v>
      </c>
      <c r="C233" t="s">
        <v>68</v>
      </c>
      <c r="D233">
        <v>466</v>
      </c>
      <c r="E233" t="s">
        <v>174</v>
      </c>
      <c r="F233">
        <v>22</v>
      </c>
      <c r="G233" s="18" t="s">
        <v>173</v>
      </c>
      <c r="H233" s="18" t="s">
        <v>74</v>
      </c>
      <c r="I233" t="s">
        <v>44</v>
      </c>
      <c r="J233" t="s">
        <v>45</v>
      </c>
    </row>
    <row r="234" spans="1:10" x14ac:dyDescent="0.25">
      <c r="A234" s="31">
        <f t="shared" si="3"/>
        <v>233</v>
      </c>
      <c r="B234" t="s">
        <v>67</v>
      </c>
      <c r="C234" t="s">
        <v>68</v>
      </c>
      <c r="D234">
        <v>468</v>
      </c>
      <c r="E234" s="32" t="s">
        <v>108</v>
      </c>
      <c r="F234" s="26">
        <v>7</v>
      </c>
      <c r="G234" s="18" t="s">
        <v>109</v>
      </c>
      <c r="H234" s="18" t="s">
        <v>110</v>
      </c>
      <c r="I234" t="s">
        <v>44</v>
      </c>
      <c r="J234" s="20" t="s">
        <v>45</v>
      </c>
    </row>
    <row r="235" spans="1:10" x14ac:dyDescent="0.25">
      <c r="A235" s="31">
        <f t="shared" si="3"/>
        <v>234</v>
      </c>
      <c r="B235" t="s">
        <v>67</v>
      </c>
      <c r="C235" t="s">
        <v>68</v>
      </c>
      <c r="D235">
        <v>468</v>
      </c>
      <c r="E235" t="s">
        <v>108</v>
      </c>
      <c r="F235">
        <v>9</v>
      </c>
      <c r="G235" s="18" t="s">
        <v>277</v>
      </c>
      <c r="H235" s="18" t="s">
        <v>278</v>
      </c>
      <c r="I235" t="s">
        <v>44</v>
      </c>
      <c r="J235" t="s">
        <v>45</v>
      </c>
    </row>
    <row r="236" spans="1:10" x14ac:dyDescent="0.25">
      <c r="A236" s="31">
        <f t="shared" si="3"/>
        <v>235</v>
      </c>
      <c r="B236" t="s">
        <v>67</v>
      </c>
      <c r="C236" t="s">
        <v>68</v>
      </c>
      <c r="D236">
        <v>469</v>
      </c>
      <c r="E236" t="s">
        <v>416</v>
      </c>
      <c r="F236">
        <v>18</v>
      </c>
      <c r="G236" s="18" t="s">
        <v>362</v>
      </c>
      <c r="H236" s="18" t="s">
        <v>363</v>
      </c>
      <c r="I236" t="s">
        <v>44</v>
      </c>
      <c r="J236" t="s">
        <v>45</v>
      </c>
    </row>
    <row r="237" spans="1:10" ht="26.4" x14ac:dyDescent="0.25">
      <c r="A237" s="31">
        <f t="shared" si="3"/>
        <v>236</v>
      </c>
      <c r="B237" t="s">
        <v>67</v>
      </c>
      <c r="C237" t="s">
        <v>68</v>
      </c>
      <c r="D237">
        <v>470</v>
      </c>
      <c r="E237" s="32" t="s">
        <v>86</v>
      </c>
      <c r="F237">
        <v>12</v>
      </c>
      <c r="G237" s="18" t="s">
        <v>87</v>
      </c>
      <c r="H237" s="18" t="s">
        <v>74</v>
      </c>
      <c r="I237" t="s">
        <v>44</v>
      </c>
      <c r="J237" t="s">
        <v>45</v>
      </c>
    </row>
    <row r="238" spans="1:10" ht="26.4" x14ac:dyDescent="0.25">
      <c r="A238" s="31">
        <f t="shared" si="3"/>
        <v>237</v>
      </c>
      <c r="B238" t="s">
        <v>67</v>
      </c>
      <c r="C238" t="s">
        <v>68</v>
      </c>
      <c r="D238">
        <v>470</v>
      </c>
      <c r="E238">
        <v>12.4</v>
      </c>
      <c r="F238">
        <v>13</v>
      </c>
      <c r="G238" s="18" t="s">
        <v>208</v>
      </c>
      <c r="H238" s="18" t="s">
        <v>74</v>
      </c>
      <c r="I238" t="s">
        <v>44</v>
      </c>
      <c r="J238" t="s">
        <v>45</v>
      </c>
    </row>
    <row r="239" spans="1:10" x14ac:dyDescent="0.25">
      <c r="A239" s="31">
        <f t="shared" si="3"/>
        <v>238</v>
      </c>
      <c r="B239" t="s">
        <v>67</v>
      </c>
      <c r="C239" t="s">
        <v>68</v>
      </c>
      <c r="D239">
        <v>470</v>
      </c>
      <c r="E239">
        <v>12.4</v>
      </c>
      <c r="F239">
        <v>12</v>
      </c>
      <c r="G239" s="18" t="s">
        <v>362</v>
      </c>
      <c r="H239" s="18" t="s">
        <v>363</v>
      </c>
      <c r="I239" t="s">
        <v>44</v>
      </c>
      <c r="J239" t="s">
        <v>45</v>
      </c>
    </row>
    <row r="240" spans="1:10" x14ac:dyDescent="0.25">
      <c r="A240" s="31">
        <f t="shared" si="3"/>
        <v>239</v>
      </c>
      <c r="B240" t="s">
        <v>67</v>
      </c>
      <c r="C240" t="s">
        <v>68</v>
      </c>
      <c r="D240">
        <v>472</v>
      </c>
      <c r="E240" t="s">
        <v>417</v>
      </c>
      <c r="F240">
        <v>5</v>
      </c>
      <c r="G240" s="18" t="s">
        <v>362</v>
      </c>
      <c r="H240" s="18" t="s">
        <v>363</v>
      </c>
      <c r="I240" t="s">
        <v>44</v>
      </c>
      <c r="J240" t="s">
        <v>45</v>
      </c>
    </row>
    <row r="241" spans="1:10" x14ac:dyDescent="0.25">
      <c r="A241" s="31">
        <f t="shared" si="3"/>
        <v>240</v>
      </c>
      <c r="B241" t="s">
        <v>67</v>
      </c>
      <c r="C241" t="s">
        <v>68</v>
      </c>
      <c r="D241">
        <v>473</v>
      </c>
      <c r="E241" t="s">
        <v>418</v>
      </c>
      <c r="F241">
        <v>25</v>
      </c>
      <c r="G241" s="18" t="s">
        <v>362</v>
      </c>
      <c r="H241" s="18" t="s">
        <v>363</v>
      </c>
      <c r="I241" t="s">
        <v>44</v>
      </c>
      <c r="J241" t="s">
        <v>45</v>
      </c>
    </row>
    <row r="242" spans="1:10" x14ac:dyDescent="0.25">
      <c r="A242" s="31">
        <f t="shared" si="3"/>
        <v>241</v>
      </c>
      <c r="B242" t="s">
        <v>67</v>
      </c>
      <c r="C242" t="s">
        <v>68</v>
      </c>
      <c r="D242">
        <v>474</v>
      </c>
      <c r="E242" t="s">
        <v>419</v>
      </c>
      <c r="F242">
        <v>17</v>
      </c>
      <c r="G242" s="18" t="s">
        <v>362</v>
      </c>
      <c r="H242" s="18" t="s">
        <v>363</v>
      </c>
      <c r="I242" t="s">
        <v>44</v>
      </c>
      <c r="J242" t="s">
        <v>45</v>
      </c>
    </row>
    <row r="243" spans="1:10" x14ac:dyDescent="0.25">
      <c r="A243" s="31">
        <f t="shared" si="3"/>
        <v>242</v>
      </c>
      <c r="B243" t="s">
        <v>67</v>
      </c>
      <c r="C243" t="s">
        <v>68</v>
      </c>
      <c r="D243">
        <v>479</v>
      </c>
      <c r="E243" t="s">
        <v>420</v>
      </c>
      <c r="F243">
        <v>24</v>
      </c>
      <c r="G243" s="18" t="s">
        <v>362</v>
      </c>
      <c r="H243" s="18" t="s">
        <v>363</v>
      </c>
      <c r="I243" t="s">
        <v>44</v>
      </c>
      <c r="J243" t="s">
        <v>45</v>
      </c>
    </row>
    <row r="244" spans="1:10" ht="26.4" x14ac:dyDescent="0.25">
      <c r="A244" s="31">
        <f t="shared" si="3"/>
        <v>243</v>
      </c>
      <c r="B244" t="s">
        <v>67</v>
      </c>
      <c r="C244" t="s">
        <v>68</v>
      </c>
      <c r="D244">
        <v>488</v>
      </c>
      <c r="E244" t="s">
        <v>212</v>
      </c>
      <c r="F244">
        <v>21</v>
      </c>
      <c r="G244" s="18" t="s">
        <v>213</v>
      </c>
      <c r="H244" s="18" t="s">
        <v>74</v>
      </c>
      <c r="I244" t="s">
        <v>44</v>
      </c>
      <c r="J244" t="s">
        <v>45</v>
      </c>
    </row>
    <row r="245" spans="1:10" x14ac:dyDescent="0.25">
      <c r="A245" s="31">
        <f t="shared" si="3"/>
        <v>244</v>
      </c>
      <c r="B245" t="s">
        <v>67</v>
      </c>
      <c r="C245" t="s">
        <v>68</v>
      </c>
      <c r="D245">
        <v>488</v>
      </c>
      <c r="E245" t="s">
        <v>212</v>
      </c>
      <c r="F245">
        <v>8</v>
      </c>
      <c r="G245" s="18" t="s">
        <v>362</v>
      </c>
      <c r="H245" s="18" t="s">
        <v>363</v>
      </c>
      <c r="I245" t="s">
        <v>44</v>
      </c>
      <c r="J245" t="s">
        <v>45</v>
      </c>
    </row>
    <row r="246" spans="1:10" ht="26.4" x14ac:dyDescent="0.25">
      <c r="A246" s="31">
        <f t="shared" si="3"/>
        <v>245</v>
      </c>
      <c r="B246" t="s">
        <v>67</v>
      </c>
      <c r="C246" t="s">
        <v>68</v>
      </c>
      <c r="D246">
        <v>501</v>
      </c>
      <c r="E246">
        <v>13.1</v>
      </c>
      <c r="F246">
        <v>5</v>
      </c>
      <c r="G246" s="18" t="s">
        <v>256</v>
      </c>
      <c r="H246" s="18" t="s">
        <v>74</v>
      </c>
      <c r="I246" t="s">
        <v>44</v>
      </c>
      <c r="J246" t="s">
        <v>45</v>
      </c>
    </row>
    <row r="247" spans="1:10" x14ac:dyDescent="0.25">
      <c r="A247" s="31">
        <f t="shared" si="3"/>
        <v>246</v>
      </c>
      <c r="B247" t="s">
        <v>67</v>
      </c>
      <c r="C247" t="s">
        <v>68</v>
      </c>
      <c r="D247">
        <v>501</v>
      </c>
      <c r="E247">
        <v>13.1</v>
      </c>
      <c r="F247">
        <v>3</v>
      </c>
      <c r="G247" s="18" t="s">
        <v>362</v>
      </c>
      <c r="H247" s="18" t="s">
        <v>363</v>
      </c>
      <c r="I247" t="s">
        <v>44</v>
      </c>
      <c r="J247" t="s">
        <v>45</v>
      </c>
    </row>
    <row r="248" spans="1:10" ht="26.4" x14ac:dyDescent="0.25">
      <c r="A248" s="31">
        <f t="shared" si="3"/>
        <v>247</v>
      </c>
      <c r="B248" t="s">
        <v>67</v>
      </c>
      <c r="C248" t="s">
        <v>68</v>
      </c>
      <c r="D248">
        <v>502</v>
      </c>
      <c r="E248" t="s">
        <v>298</v>
      </c>
      <c r="F248" t="s">
        <v>299</v>
      </c>
      <c r="G248" s="18" t="s">
        <v>297</v>
      </c>
      <c r="H248" s="18" t="s">
        <v>74</v>
      </c>
      <c r="I248" t="s">
        <v>44</v>
      </c>
      <c r="J248" t="s">
        <v>45</v>
      </c>
    </row>
    <row r="249" spans="1:10" x14ac:dyDescent="0.25">
      <c r="A249" s="31">
        <f t="shared" si="3"/>
        <v>248</v>
      </c>
      <c r="B249" t="s">
        <v>67</v>
      </c>
      <c r="C249" t="s">
        <v>68</v>
      </c>
      <c r="D249">
        <v>506</v>
      </c>
      <c r="E249">
        <v>13.2</v>
      </c>
      <c r="F249">
        <v>2</v>
      </c>
      <c r="G249" s="18" t="s">
        <v>362</v>
      </c>
      <c r="H249" s="18" t="s">
        <v>363</v>
      </c>
      <c r="I249" t="s">
        <v>44</v>
      </c>
      <c r="J249" t="s">
        <v>45</v>
      </c>
    </row>
    <row r="250" spans="1:10" ht="26.4" x14ac:dyDescent="0.25">
      <c r="A250" s="31">
        <f t="shared" si="3"/>
        <v>249</v>
      </c>
      <c r="B250" t="s">
        <v>67</v>
      </c>
      <c r="C250" t="s">
        <v>68</v>
      </c>
      <c r="D250">
        <v>510</v>
      </c>
      <c r="E250" t="s">
        <v>188</v>
      </c>
      <c r="F250">
        <v>5</v>
      </c>
      <c r="G250" s="18" t="s">
        <v>189</v>
      </c>
      <c r="H250" s="18" t="s">
        <v>74</v>
      </c>
      <c r="I250" t="s">
        <v>44</v>
      </c>
      <c r="J250" t="s">
        <v>45</v>
      </c>
    </row>
    <row r="251" spans="1:10" x14ac:dyDescent="0.25">
      <c r="A251" s="31">
        <f t="shared" si="3"/>
        <v>250</v>
      </c>
      <c r="B251" t="s">
        <v>67</v>
      </c>
      <c r="C251" t="s">
        <v>68</v>
      </c>
      <c r="D251">
        <v>513</v>
      </c>
      <c r="E251" t="s">
        <v>421</v>
      </c>
      <c r="F251">
        <v>10</v>
      </c>
      <c r="G251" s="18" t="s">
        <v>362</v>
      </c>
      <c r="H251" s="18" t="s">
        <v>363</v>
      </c>
      <c r="I251" t="s">
        <v>44</v>
      </c>
      <c r="J251" t="s">
        <v>45</v>
      </c>
    </row>
    <row r="252" spans="1:10" x14ac:dyDescent="0.25">
      <c r="A252" s="31">
        <f t="shared" si="3"/>
        <v>251</v>
      </c>
      <c r="B252" t="s">
        <v>67</v>
      </c>
      <c r="C252" t="s">
        <v>68</v>
      </c>
      <c r="D252">
        <v>514</v>
      </c>
      <c r="E252" t="s">
        <v>422</v>
      </c>
      <c r="F252">
        <v>2</v>
      </c>
      <c r="G252" s="18" t="s">
        <v>362</v>
      </c>
      <c r="H252" s="18" t="s">
        <v>363</v>
      </c>
      <c r="I252" t="s">
        <v>44</v>
      </c>
      <c r="J252" t="s">
        <v>45</v>
      </c>
    </row>
    <row r="253" spans="1:10" x14ac:dyDescent="0.25">
      <c r="A253" s="31">
        <f t="shared" si="3"/>
        <v>252</v>
      </c>
      <c r="B253" t="s">
        <v>67</v>
      </c>
      <c r="C253" t="s">
        <v>68</v>
      </c>
      <c r="D253">
        <v>515</v>
      </c>
      <c r="E253" t="s">
        <v>423</v>
      </c>
      <c r="F253">
        <v>13</v>
      </c>
      <c r="G253" s="18" t="s">
        <v>362</v>
      </c>
      <c r="H253" s="18" t="s">
        <v>363</v>
      </c>
      <c r="I253" t="s">
        <v>44</v>
      </c>
      <c r="J253" t="s">
        <v>45</v>
      </c>
    </row>
    <row r="254" spans="1:10" ht="26.4" x14ac:dyDescent="0.25">
      <c r="A254" s="31">
        <f t="shared" si="3"/>
        <v>253</v>
      </c>
      <c r="B254" t="s">
        <v>67</v>
      </c>
      <c r="C254" t="s">
        <v>68</v>
      </c>
      <c r="D254">
        <v>518</v>
      </c>
      <c r="E254" t="s">
        <v>175</v>
      </c>
      <c r="F254">
        <v>3</v>
      </c>
      <c r="G254" s="18" t="s">
        <v>173</v>
      </c>
      <c r="H254" s="18" t="s">
        <v>74</v>
      </c>
      <c r="I254" t="s">
        <v>44</v>
      </c>
      <c r="J254" t="s">
        <v>45</v>
      </c>
    </row>
    <row r="255" spans="1:10" x14ac:dyDescent="0.25">
      <c r="A255" s="31">
        <f t="shared" si="3"/>
        <v>254</v>
      </c>
      <c r="B255" t="s">
        <v>67</v>
      </c>
      <c r="C255" t="s">
        <v>68</v>
      </c>
      <c r="D255">
        <v>519</v>
      </c>
      <c r="E255" t="s">
        <v>334</v>
      </c>
      <c r="F255">
        <v>3</v>
      </c>
      <c r="G255" s="18" t="s">
        <v>335</v>
      </c>
      <c r="H255" s="18" t="s">
        <v>336</v>
      </c>
      <c r="I255" t="s">
        <v>44</v>
      </c>
      <c r="J255" t="s">
        <v>45</v>
      </c>
    </row>
    <row r="256" spans="1:10" x14ac:dyDescent="0.25">
      <c r="A256" s="31">
        <f t="shared" si="3"/>
        <v>255</v>
      </c>
      <c r="B256" t="s">
        <v>67</v>
      </c>
      <c r="C256" t="s">
        <v>68</v>
      </c>
      <c r="D256">
        <v>519</v>
      </c>
      <c r="E256" t="s">
        <v>334</v>
      </c>
      <c r="F256">
        <v>2</v>
      </c>
      <c r="G256" s="18" t="s">
        <v>362</v>
      </c>
      <c r="H256" s="18" t="s">
        <v>363</v>
      </c>
      <c r="I256" t="s">
        <v>44</v>
      </c>
      <c r="J256" t="s">
        <v>45</v>
      </c>
    </row>
    <row r="257" spans="1:10" ht="26.4" x14ac:dyDescent="0.25">
      <c r="A257" s="31">
        <f t="shared" si="3"/>
        <v>256</v>
      </c>
      <c r="B257" t="s">
        <v>67</v>
      </c>
      <c r="C257" t="s">
        <v>68</v>
      </c>
      <c r="D257">
        <v>521</v>
      </c>
      <c r="E257" t="s">
        <v>169</v>
      </c>
      <c r="F257">
        <v>17</v>
      </c>
      <c r="G257" s="18" t="s">
        <v>168</v>
      </c>
      <c r="H257" s="18" t="s">
        <v>74</v>
      </c>
      <c r="I257" t="s">
        <v>44</v>
      </c>
      <c r="J257" t="s">
        <v>45</v>
      </c>
    </row>
    <row r="258" spans="1:10" x14ac:dyDescent="0.25">
      <c r="A258" s="31">
        <f t="shared" si="3"/>
        <v>257</v>
      </c>
      <c r="B258" t="s">
        <v>67</v>
      </c>
      <c r="C258" t="s">
        <v>68</v>
      </c>
      <c r="D258">
        <v>522</v>
      </c>
      <c r="E258" t="s">
        <v>424</v>
      </c>
      <c r="F258">
        <v>7</v>
      </c>
      <c r="G258" s="18" t="s">
        <v>362</v>
      </c>
      <c r="H258" s="18" t="s">
        <v>363</v>
      </c>
      <c r="I258" t="s">
        <v>44</v>
      </c>
      <c r="J258" t="s">
        <v>45</v>
      </c>
    </row>
    <row r="259" spans="1:10" ht="26.4" x14ac:dyDescent="0.25">
      <c r="A259" s="31">
        <f t="shared" ref="A259:A322" si="4">A258+1</f>
        <v>258</v>
      </c>
      <c r="B259" t="s">
        <v>67</v>
      </c>
      <c r="C259" t="s">
        <v>68</v>
      </c>
      <c r="D259">
        <v>523</v>
      </c>
      <c r="E259" t="s">
        <v>337</v>
      </c>
      <c r="F259">
        <v>33</v>
      </c>
      <c r="G259" s="18" t="s">
        <v>338</v>
      </c>
      <c r="H259" s="18" t="s">
        <v>74</v>
      </c>
      <c r="I259" t="s">
        <v>44</v>
      </c>
      <c r="J259" t="s">
        <v>45</v>
      </c>
    </row>
    <row r="260" spans="1:10" x14ac:dyDescent="0.25">
      <c r="A260" s="31">
        <f t="shared" si="4"/>
        <v>259</v>
      </c>
      <c r="B260" t="s">
        <v>67</v>
      </c>
      <c r="C260" t="s">
        <v>68</v>
      </c>
      <c r="D260">
        <v>523</v>
      </c>
      <c r="E260" t="s">
        <v>425</v>
      </c>
      <c r="F260">
        <v>17</v>
      </c>
      <c r="G260" s="18" t="s">
        <v>362</v>
      </c>
      <c r="H260" s="18" t="s">
        <v>363</v>
      </c>
      <c r="I260" t="s">
        <v>44</v>
      </c>
      <c r="J260" t="s">
        <v>45</v>
      </c>
    </row>
    <row r="261" spans="1:10" x14ac:dyDescent="0.25">
      <c r="A261" s="31">
        <f t="shared" si="4"/>
        <v>260</v>
      </c>
      <c r="B261" t="s">
        <v>67</v>
      </c>
      <c r="C261" t="s">
        <v>68</v>
      </c>
      <c r="D261">
        <v>527</v>
      </c>
      <c r="E261" t="s">
        <v>426</v>
      </c>
      <c r="F261">
        <v>29</v>
      </c>
      <c r="G261" s="18" t="s">
        <v>362</v>
      </c>
      <c r="H261" s="18" t="s">
        <v>363</v>
      </c>
      <c r="I261" t="s">
        <v>44</v>
      </c>
      <c r="J261" t="s">
        <v>45</v>
      </c>
    </row>
    <row r="262" spans="1:10" ht="26.4" x14ac:dyDescent="0.25">
      <c r="A262" s="31">
        <f t="shared" si="4"/>
        <v>261</v>
      </c>
      <c r="B262" t="s">
        <v>67</v>
      </c>
      <c r="C262" t="s">
        <v>68</v>
      </c>
      <c r="D262">
        <v>530</v>
      </c>
      <c r="E262" t="s">
        <v>170</v>
      </c>
      <c r="F262">
        <v>16</v>
      </c>
      <c r="G262" s="18" t="s">
        <v>168</v>
      </c>
      <c r="H262" s="18" t="s">
        <v>74</v>
      </c>
      <c r="I262" t="s">
        <v>44</v>
      </c>
      <c r="J262" t="s">
        <v>45</v>
      </c>
    </row>
    <row r="263" spans="1:10" x14ac:dyDescent="0.25">
      <c r="A263" s="31">
        <f t="shared" si="4"/>
        <v>262</v>
      </c>
      <c r="B263" t="s">
        <v>67</v>
      </c>
      <c r="C263" t="s">
        <v>68</v>
      </c>
      <c r="D263">
        <v>531</v>
      </c>
      <c r="E263">
        <v>13.3</v>
      </c>
      <c r="F263">
        <v>2</v>
      </c>
      <c r="G263" s="18" t="s">
        <v>362</v>
      </c>
      <c r="H263" s="18" t="s">
        <v>363</v>
      </c>
      <c r="I263" t="s">
        <v>44</v>
      </c>
      <c r="J263" t="s">
        <v>45</v>
      </c>
    </row>
    <row r="264" spans="1:10" x14ac:dyDescent="0.25">
      <c r="A264" s="31">
        <f t="shared" si="4"/>
        <v>263</v>
      </c>
      <c r="B264" t="s">
        <v>67</v>
      </c>
      <c r="C264" t="s">
        <v>68</v>
      </c>
      <c r="D264">
        <v>531</v>
      </c>
      <c r="E264" t="s">
        <v>427</v>
      </c>
      <c r="F264">
        <v>7</v>
      </c>
      <c r="G264" s="18" t="s">
        <v>362</v>
      </c>
      <c r="H264" s="18" t="s">
        <v>363</v>
      </c>
      <c r="I264" t="s">
        <v>44</v>
      </c>
      <c r="J264" t="s">
        <v>45</v>
      </c>
    </row>
    <row r="265" spans="1:10" x14ac:dyDescent="0.25">
      <c r="A265" s="31">
        <f t="shared" si="4"/>
        <v>264</v>
      </c>
      <c r="B265" t="s">
        <v>67</v>
      </c>
      <c r="C265" t="s">
        <v>68</v>
      </c>
      <c r="D265">
        <v>535</v>
      </c>
      <c r="E265" t="s">
        <v>428</v>
      </c>
      <c r="F265">
        <v>2</v>
      </c>
      <c r="G265" s="18" t="s">
        <v>362</v>
      </c>
      <c r="H265" s="18" t="s">
        <v>363</v>
      </c>
      <c r="I265" t="s">
        <v>44</v>
      </c>
      <c r="J265" t="s">
        <v>45</v>
      </c>
    </row>
    <row r="266" spans="1:10" ht="26.4" x14ac:dyDescent="0.25">
      <c r="A266" s="31">
        <f t="shared" si="4"/>
        <v>265</v>
      </c>
      <c r="B266" t="s">
        <v>477</v>
      </c>
      <c r="C266" t="s">
        <v>478</v>
      </c>
      <c r="D266">
        <v>536</v>
      </c>
      <c r="E266" s="32" t="s">
        <v>521</v>
      </c>
      <c r="F266">
        <v>14</v>
      </c>
      <c r="G266" s="18" t="s">
        <v>522</v>
      </c>
      <c r="H266" s="27" t="s">
        <v>523</v>
      </c>
      <c r="I266" t="s">
        <v>44</v>
      </c>
      <c r="J266" s="25" t="s">
        <v>45</v>
      </c>
    </row>
    <row r="267" spans="1:10" x14ac:dyDescent="0.25">
      <c r="A267" s="31">
        <f t="shared" si="4"/>
        <v>266</v>
      </c>
      <c r="B267" t="s">
        <v>67</v>
      </c>
      <c r="C267" t="s">
        <v>68</v>
      </c>
      <c r="D267">
        <v>536</v>
      </c>
      <c r="E267" t="s">
        <v>429</v>
      </c>
      <c r="F267">
        <v>13</v>
      </c>
      <c r="G267" s="18" t="s">
        <v>362</v>
      </c>
      <c r="H267" s="18" t="s">
        <v>363</v>
      </c>
      <c r="I267" t="s">
        <v>44</v>
      </c>
      <c r="J267" t="s">
        <v>45</v>
      </c>
    </row>
    <row r="268" spans="1:10" ht="26.4" x14ac:dyDescent="0.25">
      <c r="A268" s="31">
        <f t="shared" si="4"/>
        <v>267</v>
      </c>
      <c r="B268" t="s">
        <v>67</v>
      </c>
      <c r="C268" t="s">
        <v>68</v>
      </c>
      <c r="D268">
        <v>538</v>
      </c>
      <c r="E268" t="s">
        <v>286</v>
      </c>
      <c r="F268">
        <v>5</v>
      </c>
      <c r="G268" s="18" t="s">
        <v>285</v>
      </c>
      <c r="H268" s="18" t="s">
        <v>74</v>
      </c>
      <c r="I268" t="s">
        <v>44</v>
      </c>
      <c r="J268" t="s">
        <v>45</v>
      </c>
    </row>
    <row r="269" spans="1:10" x14ac:dyDescent="0.25">
      <c r="A269" s="31">
        <f t="shared" si="4"/>
        <v>268</v>
      </c>
      <c r="B269" t="s">
        <v>67</v>
      </c>
      <c r="C269" t="s">
        <v>68</v>
      </c>
      <c r="D269">
        <v>538</v>
      </c>
      <c r="E269" t="s">
        <v>286</v>
      </c>
      <c r="F269">
        <v>3</v>
      </c>
      <c r="G269" s="18" t="s">
        <v>362</v>
      </c>
      <c r="H269" s="18" t="s">
        <v>363</v>
      </c>
      <c r="I269" t="s">
        <v>44</v>
      </c>
      <c r="J269" t="s">
        <v>45</v>
      </c>
    </row>
    <row r="270" spans="1:10" x14ac:dyDescent="0.25">
      <c r="A270" s="31">
        <f t="shared" si="4"/>
        <v>269</v>
      </c>
      <c r="B270" t="s">
        <v>67</v>
      </c>
      <c r="C270" t="s">
        <v>68</v>
      </c>
      <c r="D270">
        <v>540</v>
      </c>
      <c r="E270" t="s">
        <v>430</v>
      </c>
      <c r="F270">
        <v>6</v>
      </c>
      <c r="G270" s="18" t="s">
        <v>362</v>
      </c>
      <c r="H270" s="18" t="s">
        <v>363</v>
      </c>
      <c r="I270" t="s">
        <v>44</v>
      </c>
      <c r="J270" t="s">
        <v>45</v>
      </c>
    </row>
    <row r="271" spans="1:10" x14ac:dyDescent="0.25">
      <c r="A271" s="31">
        <f t="shared" si="4"/>
        <v>270</v>
      </c>
      <c r="B271" t="s">
        <v>67</v>
      </c>
      <c r="C271" t="s">
        <v>68</v>
      </c>
      <c r="D271">
        <v>540</v>
      </c>
      <c r="E271" t="s">
        <v>431</v>
      </c>
      <c r="F271">
        <v>12</v>
      </c>
      <c r="G271" s="18" t="s">
        <v>362</v>
      </c>
      <c r="H271" s="18" t="s">
        <v>363</v>
      </c>
      <c r="I271" t="s">
        <v>44</v>
      </c>
      <c r="J271" t="s">
        <v>45</v>
      </c>
    </row>
    <row r="272" spans="1:10" x14ac:dyDescent="0.25">
      <c r="A272" s="31">
        <f t="shared" si="4"/>
        <v>271</v>
      </c>
      <c r="B272" t="s">
        <v>67</v>
      </c>
      <c r="C272" t="s">
        <v>68</v>
      </c>
      <c r="D272">
        <v>543</v>
      </c>
      <c r="E272" t="s">
        <v>432</v>
      </c>
      <c r="F272">
        <v>3</v>
      </c>
      <c r="G272" s="18" t="s">
        <v>362</v>
      </c>
      <c r="H272" s="18" t="s">
        <v>363</v>
      </c>
      <c r="I272" t="s">
        <v>44</v>
      </c>
      <c r="J272" t="s">
        <v>45</v>
      </c>
    </row>
    <row r="273" spans="1:10" x14ac:dyDescent="0.25">
      <c r="A273" s="31">
        <f t="shared" si="4"/>
        <v>272</v>
      </c>
      <c r="B273" t="s">
        <v>67</v>
      </c>
      <c r="C273" t="s">
        <v>68</v>
      </c>
      <c r="D273">
        <v>545</v>
      </c>
      <c r="E273" t="s">
        <v>433</v>
      </c>
      <c r="F273">
        <v>14</v>
      </c>
      <c r="G273" s="18" t="s">
        <v>362</v>
      </c>
      <c r="H273" s="18" t="s">
        <v>363</v>
      </c>
      <c r="I273" t="s">
        <v>44</v>
      </c>
      <c r="J273" t="s">
        <v>45</v>
      </c>
    </row>
    <row r="274" spans="1:10" ht="26.4" x14ac:dyDescent="0.25">
      <c r="A274" s="31">
        <f t="shared" si="4"/>
        <v>273</v>
      </c>
      <c r="B274" t="s">
        <v>67</v>
      </c>
      <c r="C274" t="s">
        <v>68</v>
      </c>
      <c r="D274">
        <v>547</v>
      </c>
      <c r="E274" t="s">
        <v>171</v>
      </c>
      <c r="F274">
        <v>9</v>
      </c>
      <c r="G274" s="18" t="s">
        <v>168</v>
      </c>
      <c r="H274" s="18" t="s">
        <v>74</v>
      </c>
      <c r="I274" t="s">
        <v>44</v>
      </c>
      <c r="J274" t="s">
        <v>45</v>
      </c>
    </row>
    <row r="275" spans="1:10" x14ac:dyDescent="0.25">
      <c r="A275" s="31">
        <f t="shared" si="4"/>
        <v>274</v>
      </c>
      <c r="B275" t="s">
        <v>67</v>
      </c>
      <c r="C275" t="s">
        <v>68</v>
      </c>
      <c r="D275">
        <v>548</v>
      </c>
      <c r="E275" t="s">
        <v>434</v>
      </c>
      <c r="F275">
        <v>7</v>
      </c>
      <c r="G275" s="18" t="s">
        <v>362</v>
      </c>
      <c r="H275" s="18" t="s">
        <v>363</v>
      </c>
      <c r="I275" t="s">
        <v>44</v>
      </c>
      <c r="J275" t="s">
        <v>45</v>
      </c>
    </row>
    <row r="276" spans="1:10" x14ac:dyDescent="0.25">
      <c r="A276" s="31">
        <f t="shared" si="4"/>
        <v>275</v>
      </c>
      <c r="B276" t="s">
        <v>67</v>
      </c>
      <c r="C276" t="s">
        <v>68</v>
      </c>
      <c r="D276">
        <v>549</v>
      </c>
      <c r="E276" t="s">
        <v>435</v>
      </c>
      <c r="F276">
        <v>10</v>
      </c>
      <c r="G276" s="18" t="s">
        <v>362</v>
      </c>
      <c r="H276" s="18" t="s">
        <v>363</v>
      </c>
      <c r="I276" t="s">
        <v>44</v>
      </c>
      <c r="J276" t="s">
        <v>45</v>
      </c>
    </row>
    <row r="277" spans="1:10" ht="26.4" x14ac:dyDescent="0.25">
      <c r="A277" s="31">
        <f t="shared" si="4"/>
        <v>276</v>
      </c>
      <c r="B277" t="s">
        <v>33</v>
      </c>
      <c r="C277" t="s">
        <v>34</v>
      </c>
      <c r="D277">
        <v>550</v>
      </c>
      <c r="E277" s="32" t="s">
        <v>49</v>
      </c>
      <c r="F277" t="s">
        <v>47</v>
      </c>
      <c r="G277" s="18" t="s">
        <v>48</v>
      </c>
      <c r="H277" s="18" t="s">
        <v>52</v>
      </c>
      <c r="I277" t="s">
        <v>39</v>
      </c>
      <c r="J277" t="s">
        <v>40</v>
      </c>
    </row>
    <row r="278" spans="1:10" ht="26.4" x14ac:dyDescent="0.25">
      <c r="A278" s="31">
        <f t="shared" si="4"/>
        <v>277</v>
      </c>
      <c r="B278" t="s">
        <v>67</v>
      </c>
      <c r="C278" t="s">
        <v>68</v>
      </c>
      <c r="D278">
        <v>550</v>
      </c>
      <c r="E278">
        <v>14.1</v>
      </c>
      <c r="F278">
        <v>23</v>
      </c>
      <c r="G278" s="18" t="s">
        <v>120</v>
      </c>
      <c r="H278" s="18" t="s">
        <v>74</v>
      </c>
      <c r="I278" t="s">
        <v>44</v>
      </c>
      <c r="J278" s="20" t="s">
        <v>45</v>
      </c>
    </row>
    <row r="279" spans="1:10" ht="26.4" x14ac:dyDescent="0.25">
      <c r="A279" s="31">
        <f t="shared" si="4"/>
        <v>278</v>
      </c>
      <c r="B279" t="s">
        <v>67</v>
      </c>
      <c r="C279" t="s">
        <v>68</v>
      </c>
      <c r="D279">
        <v>550</v>
      </c>
      <c r="E279">
        <v>14.1</v>
      </c>
      <c r="F279">
        <v>21</v>
      </c>
      <c r="G279" s="18" t="s">
        <v>176</v>
      </c>
      <c r="H279" s="18" t="s">
        <v>74</v>
      </c>
      <c r="I279" t="s">
        <v>44</v>
      </c>
      <c r="J279" t="s">
        <v>45</v>
      </c>
    </row>
    <row r="280" spans="1:10" ht="26.4" x14ac:dyDescent="0.25">
      <c r="A280" s="31">
        <f t="shared" si="4"/>
        <v>279</v>
      </c>
      <c r="B280" t="s">
        <v>67</v>
      </c>
      <c r="C280" t="s">
        <v>68</v>
      </c>
      <c r="D280">
        <v>550</v>
      </c>
      <c r="E280">
        <v>14.1</v>
      </c>
      <c r="F280">
        <v>33</v>
      </c>
      <c r="G280" s="18" t="s">
        <v>238</v>
      </c>
      <c r="H280" s="18" t="s">
        <v>74</v>
      </c>
      <c r="I280" t="s">
        <v>44</v>
      </c>
      <c r="J280" t="s">
        <v>45</v>
      </c>
    </row>
    <row r="281" spans="1:10" ht="26.4" x14ac:dyDescent="0.25">
      <c r="A281" s="31">
        <f t="shared" si="4"/>
        <v>280</v>
      </c>
      <c r="B281" t="s">
        <v>67</v>
      </c>
      <c r="C281" t="s">
        <v>68</v>
      </c>
      <c r="D281">
        <v>550</v>
      </c>
      <c r="E281">
        <v>14.1</v>
      </c>
      <c r="F281">
        <v>24</v>
      </c>
      <c r="G281" s="18" t="s">
        <v>272</v>
      </c>
      <c r="H281" s="18" t="s">
        <v>74</v>
      </c>
      <c r="I281" t="s">
        <v>44</v>
      </c>
      <c r="J281" t="s">
        <v>45</v>
      </c>
    </row>
    <row r="282" spans="1:10" x14ac:dyDescent="0.25">
      <c r="A282" s="31">
        <f t="shared" si="4"/>
        <v>281</v>
      </c>
      <c r="B282" t="s">
        <v>67</v>
      </c>
      <c r="C282" t="s">
        <v>68</v>
      </c>
      <c r="D282">
        <v>550</v>
      </c>
      <c r="E282">
        <v>14.2</v>
      </c>
      <c r="F282">
        <v>37</v>
      </c>
      <c r="G282" s="18" t="s">
        <v>362</v>
      </c>
      <c r="H282" s="18" t="s">
        <v>363</v>
      </c>
      <c r="I282" t="s">
        <v>44</v>
      </c>
      <c r="J282" t="s">
        <v>45</v>
      </c>
    </row>
    <row r="283" spans="1:10" ht="26.4" x14ac:dyDescent="0.25">
      <c r="A283" s="31">
        <f t="shared" si="4"/>
        <v>282</v>
      </c>
      <c r="B283" t="s">
        <v>67</v>
      </c>
      <c r="C283" t="s">
        <v>68</v>
      </c>
      <c r="D283">
        <v>553</v>
      </c>
      <c r="E283" t="s">
        <v>273</v>
      </c>
      <c r="F283">
        <v>5</v>
      </c>
      <c r="G283" s="18" t="s">
        <v>272</v>
      </c>
      <c r="H283" s="18" t="s">
        <v>74</v>
      </c>
      <c r="I283" t="s">
        <v>44</v>
      </c>
      <c r="J283" t="s">
        <v>45</v>
      </c>
    </row>
    <row r="284" spans="1:10" x14ac:dyDescent="0.25">
      <c r="A284" s="31">
        <f t="shared" si="4"/>
        <v>283</v>
      </c>
      <c r="B284" t="s">
        <v>67</v>
      </c>
      <c r="C284" t="s">
        <v>68</v>
      </c>
      <c r="D284">
        <v>554</v>
      </c>
      <c r="E284">
        <v>14.3</v>
      </c>
      <c r="F284">
        <v>2</v>
      </c>
      <c r="G284" s="18" t="s">
        <v>362</v>
      </c>
      <c r="H284" s="18" t="s">
        <v>363</v>
      </c>
      <c r="I284" t="s">
        <v>44</v>
      </c>
      <c r="J284" t="s">
        <v>45</v>
      </c>
    </row>
    <row r="285" spans="1:10" ht="26.4" x14ac:dyDescent="0.25">
      <c r="A285" s="31">
        <f t="shared" si="4"/>
        <v>284</v>
      </c>
      <c r="B285" t="s">
        <v>67</v>
      </c>
      <c r="C285" t="s">
        <v>68</v>
      </c>
      <c r="D285">
        <v>557</v>
      </c>
      <c r="E285">
        <v>14.4</v>
      </c>
      <c r="F285">
        <v>21</v>
      </c>
      <c r="G285" s="18" t="s">
        <v>324</v>
      </c>
      <c r="H285" s="18" t="s">
        <v>74</v>
      </c>
      <c r="I285" t="s">
        <v>44</v>
      </c>
      <c r="J285" t="s">
        <v>45</v>
      </c>
    </row>
    <row r="286" spans="1:10" ht="26.4" x14ac:dyDescent="0.25">
      <c r="A286" s="31">
        <f t="shared" si="4"/>
        <v>285</v>
      </c>
      <c r="B286" t="s">
        <v>67</v>
      </c>
      <c r="C286" t="s">
        <v>68</v>
      </c>
      <c r="D286">
        <v>557</v>
      </c>
      <c r="E286">
        <v>14.4</v>
      </c>
      <c r="F286">
        <v>9</v>
      </c>
      <c r="G286" s="18" t="s">
        <v>338</v>
      </c>
      <c r="H286" s="18" t="s">
        <v>74</v>
      </c>
      <c r="I286" t="s">
        <v>44</v>
      </c>
      <c r="J286" t="s">
        <v>45</v>
      </c>
    </row>
    <row r="287" spans="1:10" ht="26.4" x14ac:dyDescent="0.25">
      <c r="A287" s="31">
        <f t="shared" si="4"/>
        <v>286</v>
      </c>
      <c r="B287" t="s">
        <v>67</v>
      </c>
      <c r="C287" t="s">
        <v>68</v>
      </c>
      <c r="D287">
        <v>557</v>
      </c>
      <c r="E287">
        <v>14.4</v>
      </c>
      <c r="F287">
        <v>12</v>
      </c>
      <c r="G287" s="18" t="s">
        <v>338</v>
      </c>
      <c r="H287" s="18" t="s">
        <v>74</v>
      </c>
      <c r="I287" t="s">
        <v>44</v>
      </c>
      <c r="J287" t="s">
        <v>45</v>
      </c>
    </row>
    <row r="288" spans="1:10" x14ac:dyDescent="0.25">
      <c r="A288" s="31">
        <f t="shared" si="4"/>
        <v>287</v>
      </c>
      <c r="B288" t="s">
        <v>67</v>
      </c>
      <c r="C288" t="s">
        <v>68</v>
      </c>
      <c r="D288">
        <v>558</v>
      </c>
      <c r="E288">
        <v>14.5</v>
      </c>
      <c r="F288">
        <v>5</v>
      </c>
      <c r="G288" s="18" t="s">
        <v>362</v>
      </c>
      <c r="H288" s="18" t="s">
        <v>363</v>
      </c>
      <c r="I288" t="s">
        <v>44</v>
      </c>
      <c r="J288" t="s">
        <v>45</v>
      </c>
    </row>
    <row r="289" spans="1:10" x14ac:dyDescent="0.25">
      <c r="A289" s="31">
        <f t="shared" si="4"/>
        <v>288</v>
      </c>
      <c r="B289" t="s">
        <v>67</v>
      </c>
      <c r="C289" t="s">
        <v>68</v>
      </c>
      <c r="D289">
        <v>558</v>
      </c>
      <c r="E289" t="s">
        <v>436</v>
      </c>
      <c r="F289">
        <v>10</v>
      </c>
      <c r="G289" s="18" t="s">
        <v>362</v>
      </c>
      <c r="H289" s="18" t="s">
        <v>363</v>
      </c>
      <c r="I289" t="s">
        <v>44</v>
      </c>
      <c r="J289" t="s">
        <v>45</v>
      </c>
    </row>
    <row r="290" spans="1:10" x14ac:dyDescent="0.25">
      <c r="A290" s="31">
        <f t="shared" si="4"/>
        <v>289</v>
      </c>
      <c r="B290" t="s">
        <v>67</v>
      </c>
      <c r="C290" t="s">
        <v>68</v>
      </c>
      <c r="D290">
        <v>558</v>
      </c>
      <c r="E290" t="s">
        <v>437</v>
      </c>
      <c r="F290">
        <v>18</v>
      </c>
      <c r="G290" s="18" t="s">
        <v>362</v>
      </c>
      <c r="H290" s="18" t="s">
        <v>363</v>
      </c>
      <c r="I290" t="s">
        <v>44</v>
      </c>
      <c r="J290" t="s">
        <v>45</v>
      </c>
    </row>
    <row r="291" spans="1:10" x14ac:dyDescent="0.25">
      <c r="A291" s="31">
        <f t="shared" si="4"/>
        <v>290</v>
      </c>
      <c r="B291" t="s">
        <v>67</v>
      </c>
      <c r="C291" t="s">
        <v>68</v>
      </c>
      <c r="D291">
        <v>564</v>
      </c>
      <c r="E291" t="s">
        <v>438</v>
      </c>
      <c r="F291">
        <v>17</v>
      </c>
      <c r="G291" s="18" t="s">
        <v>362</v>
      </c>
      <c r="H291" s="18" t="s">
        <v>363</v>
      </c>
      <c r="I291" t="s">
        <v>44</v>
      </c>
      <c r="J291" t="s">
        <v>45</v>
      </c>
    </row>
    <row r="292" spans="1:10" x14ac:dyDescent="0.25">
      <c r="A292" s="31">
        <f t="shared" si="4"/>
        <v>291</v>
      </c>
      <c r="B292" t="s">
        <v>67</v>
      </c>
      <c r="C292" t="s">
        <v>68</v>
      </c>
      <c r="D292">
        <v>574</v>
      </c>
      <c r="E292">
        <v>15.1</v>
      </c>
      <c r="F292">
        <v>3</v>
      </c>
      <c r="G292" s="18" t="s">
        <v>362</v>
      </c>
      <c r="H292" s="18" t="s">
        <v>363</v>
      </c>
      <c r="I292" t="s">
        <v>44</v>
      </c>
      <c r="J292" t="s">
        <v>45</v>
      </c>
    </row>
    <row r="293" spans="1:10" ht="26.4" x14ac:dyDescent="0.25">
      <c r="A293" s="31">
        <f t="shared" si="4"/>
        <v>292</v>
      </c>
      <c r="B293" t="s">
        <v>67</v>
      </c>
      <c r="C293" t="s">
        <v>68</v>
      </c>
      <c r="D293">
        <v>580</v>
      </c>
      <c r="E293" t="s">
        <v>300</v>
      </c>
      <c r="F293" t="s">
        <v>301</v>
      </c>
      <c r="G293" s="18" t="s">
        <v>297</v>
      </c>
      <c r="H293" s="18" t="s">
        <v>74</v>
      </c>
      <c r="I293" t="s">
        <v>44</v>
      </c>
      <c r="J293" t="s">
        <v>45</v>
      </c>
    </row>
    <row r="294" spans="1:10" x14ac:dyDescent="0.25">
      <c r="A294" s="31">
        <f t="shared" si="4"/>
        <v>293</v>
      </c>
      <c r="B294" t="s">
        <v>67</v>
      </c>
      <c r="C294" t="s">
        <v>68</v>
      </c>
      <c r="D294">
        <v>582</v>
      </c>
      <c r="E294" t="s">
        <v>439</v>
      </c>
      <c r="F294">
        <v>6</v>
      </c>
      <c r="G294" s="18" t="s">
        <v>362</v>
      </c>
      <c r="H294" s="18" t="s">
        <v>363</v>
      </c>
      <c r="I294" t="s">
        <v>44</v>
      </c>
      <c r="J294" t="s">
        <v>45</v>
      </c>
    </row>
    <row r="295" spans="1:10" x14ac:dyDescent="0.25">
      <c r="A295" s="31">
        <f t="shared" si="4"/>
        <v>294</v>
      </c>
      <c r="B295" t="s">
        <v>67</v>
      </c>
      <c r="C295" t="s">
        <v>68</v>
      </c>
      <c r="D295">
        <v>584</v>
      </c>
      <c r="E295" t="s">
        <v>440</v>
      </c>
      <c r="F295">
        <v>2</v>
      </c>
      <c r="G295" s="18" t="s">
        <v>362</v>
      </c>
      <c r="H295" s="18" t="s">
        <v>363</v>
      </c>
      <c r="I295" t="s">
        <v>44</v>
      </c>
      <c r="J295" t="s">
        <v>45</v>
      </c>
    </row>
    <row r="296" spans="1:10" ht="26.4" x14ac:dyDescent="0.25">
      <c r="A296" s="31">
        <f t="shared" si="4"/>
        <v>295</v>
      </c>
      <c r="B296" t="s">
        <v>67</v>
      </c>
      <c r="C296" t="s">
        <v>68</v>
      </c>
      <c r="D296">
        <v>587</v>
      </c>
      <c r="E296" t="s">
        <v>163</v>
      </c>
      <c r="F296">
        <v>11</v>
      </c>
      <c r="G296" s="18" t="s">
        <v>164</v>
      </c>
      <c r="H296" s="18" t="s">
        <v>74</v>
      </c>
      <c r="I296" t="s">
        <v>44</v>
      </c>
      <c r="J296" t="s">
        <v>45</v>
      </c>
    </row>
    <row r="297" spans="1:10" ht="26.4" x14ac:dyDescent="0.25">
      <c r="A297" s="31">
        <f t="shared" si="4"/>
        <v>296</v>
      </c>
      <c r="B297" t="s">
        <v>67</v>
      </c>
      <c r="C297" t="s">
        <v>68</v>
      </c>
      <c r="D297">
        <v>587</v>
      </c>
      <c r="E297" t="s">
        <v>304</v>
      </c>
      <c r="F297">
        <v>18</v>
      </c>
      <c r="G297" s="18" t="s">
        <v>305</v>
      </c>
      <c r="H297" s="18" t="s">
        <v>74</v>
      </c>
      <c r="I297" t="s">
        <v>44</v>
      </c>
      <c r="J297" t="s">
        <v>45</v>
      </c>
    </row>
    <row r="298" spans="1:10" ht="26.4" x14ac:dyDescent="0.25">
      <c r="A298" s="31">
        <f t="shared" si="4"/>
        <v>297</v>
      </c>
      <c r="B298" t="s">
        <v>67</v>
      </c>
      <c r="C298" t="s">
        <v>68</v>
      </c>
      <c r="D298">
        <v>592</v>
      </c>
      <c r="E298" t="s">
        <v>130</v>
      </c>
      <c r="F298">
        <v>22</v>
      </c>
      <c r="G298" s="18" t="s">
        <v>131</v>
      </c>
      <c r="H298" s="18" t="s">
        <v>74</v>
      </c>
      <c r="I298" t="s">
        <v>44</v>
      </c>
      <c r="J298" s="20" t="s">
        <v>45</v>
      </c>
    </row>
    <row r="299" spans="1:10" ht="26.4" x14ac:dyDescent="0.25">
      <c r="A299" s="31">
        <f t="shared" si="4"/>
        <v>298</v>
      </c>
      <c r="B299" t="s">
        <v>67</v>
      </c>
      <c r="C299" t="s">
        <v>68</v>
      </c>
      <c r="D299">
        <v>592</v>
      </c>
      <c r="E299" t="s">
        <v>130</v>
      </c>
      <c r="F299">
        <v>9</v>
      </c>
      <c r="G299" s="18" t="s">
        <v>173</v>
      </c>
      <c r="H299" s="18" t="s">
        <v>74</v>
      </c>
      <c r="I299" t="s">
        <v>44</v>
      </c>
      <c r="J299" t="s">
        <v>45</v>
      </c>
    </row>
    <row r="300" spans="1:10" ht="26.4" x14ac:dyDescent="0.25">
      <c r="A300" s="31">
        <f t="shared" si="4"/>
        <v>299</v>
      </c>
      <c r="B300" t="s">
        <v>67</v>
      </c>
      <c r="C300" t="s">
        <v>68</v>
      </c>
      <c r="D300">
        <v>592</v>
      </c>
      <c r="E300" t="s">
        <v>283</v>
      </c>
      <c r="F300">
        <v>10</v>
      </c>
      <c r="G300" s="18" t="s">
        <v>284</v>
      </c>
      <c r="H300" s="18" t="s">
        <v>74</v>
      </c>
      <c r="I300" t="s">
        <v>44</v>
      </c>
      <c r="J300" t="s">
        <v>45</v>
      </c>
    </row>
    <row r="301" spans="1:10" ht="26.4" x14ac:dyDescent="0.25">
      <c r="A301" s="31">
        <f t="shared" si="4"/>
        <v>300</v>
      </c>
      <c r="B301" t="s">
        <v>67</v>
      </c>
      <c r="C301" t="s">
        <v>68</v>
      </c>
      <c r="D301">
        <v>592</v>
      </c>
      <c r="E301" t="s">
        <v>287</v>
      </c>
      <c r="F301">
        <v>3</v>
      </c>
      <c r="G301" s="18" t="s">
        <v>285</v>
      </c>
      <c r="H301" s="18" t="s">
        <v>74</v>
      </c>
      <c r="I301" t="s">
        <v>44</v>
      </c>
      <c r="J301" t="s">
        <v>45</v>
      </c>
    </row>
    <row r="302" spans="1:10" x14ac:dyDescent="0.25">
      <c r="A302" s="31">
        <f t="shared" si="4"/>
        <v>301</v>
      </c>
      <c r="B302" t="s">
        <v>67</v>
      </c>
      <c r="C302" t="s">
        <v>68</v>
      </c>
      <c r="D302">
        <v>592</v>
      </c>
      <c r="E302" t="s">
        <v>283</v>
      </c>
      <c r="F302">
        <v>5</v>
      </c>
      <c r="G302" s="18" t="s">
        <v>362</v>
      </c>
      <c r="H302" s="18" t="s">
        <v>363</v>
      </c>
      <c r="I302" t="s">
        <v>44</v>
      </c>
      <c r="J302" t="s">
        <v>45</v>
      </c>
    </row>
    <row r="303" spans="1:10" x14ac:dyDescent="0.25">
      <c r="A303" s="31">
        <f t="shared" si="4"/>
        <v>302</v>
      </c>
      <c r="B303" t="s">
        <v>67</v>
      </c>
      <c r="C303" t="s">
        <v>68</v>
      </c>
      <c r="D303">
        <v>592</v>
      </c>
      <c r="E303" t="s">
        <v>441</v>
      </c>
      <c r="F303">
        <v>25</v>
      </c>
      <c r="G303" s="18" t="s">
        <v>362</v>
      </c>
      <c r="H303" s="18" t="s">
        <v>363</v>
      </c>
      <c r="I303" t="s">
        <v>44</v>
      </c>
      <c r="J303" t="s">
        <v>45</v>
      </c>
    </row>
    <row r="304" spans="1:10" x14ac:dyDescent="0.25">
      <c r="A304" s="31">
        <f t="shared" si="4"/>
        <v>303</v>
      </c>
      <c r="B304" t="s">
        <v>67</v>
      </c>
      <c r="C304" t="s">
        <v>68</v>
      </c>
      <c r="D304">
        <v>594</v>
      </c>
      <c r="E304" t="s">
        <v>442</v>
      </c>
      <c r="F304">
        <v>12</v>
      </c>
      <c r="G304" s="18" t="s">
        <v>362</v>
      </c>
      <c r="H304" s="18" t="s">
        <v>363</v>
      </c>
      <c r="I304" t="s">
        <v>44</v>
      </c>
      <c r="J304" t="s">
        <v>45</v>
      </c>
    </row>
    <row r="305" spans="1:10" ht="26.4" x14ac:dyDescent="0.25">
      <c r="A305" s="31">
        <f t="shared" si="4"/>
        <v>304</v>
      </c>
      <c r="B305" t="s">
        <v>67</v>
      </c>
      <c r="C305" t="s">
        <v>68</v>
      </c>
      <c r="D305">
        <v>596</v>
      </c>
      <c r="E305" s="32" t="s">
        <v>106</v>
      </c>
      <c r="F305">
        <v>10</v>
      </c>
      <c r="G305" s="18" t="s">
        <v>107</v>
      </c>
      <c r="H305" s="18" t="s">
        <v>74</v>
      </c>
      <c r="I305" t="s">
        <v>44</v>
      </c>
      <c r="J305" s="20" t="s">
        <v>45</v>
      </c>
    </row>
    <row r="306" spans="1:10" ht="26.4" x14ac:dyDescent="0.25">
      <c r="A306" s="31">
        <f t="shared" si="4"/>
        <v>305</v>
      </c>
      <c r="B306" t="s">
        <v>67</v>
      </c>
      <c r="C306" t="s">
        <v>68</v>
      </c>
      <c r="D306">
        <v>596</v>
      </c>
      <c r="E306" t="s">
        <v>106</v>
      </c>
      <c r="F306">
        <v>9</v>
      </c>
      <c r="G306" s="18" t="s">
        <v>168</v>
      </c>
      <c r="H306" s="18" t="s">
        <v>74</v>
      </c>
      <c r="I306" t="s">
        <v>44</v>
      </c>
      <c r="J306" t="s">
        <v>45</v>
      </c>
    </row>
    <row r="307" spans="1:10" x14ac:dyDescent="0.25">
      <c r="A307" s="31">
        <f t="shared" si="4"/>
        <v>306</v>
      </c>
      <c r="B307" t="s">
        <v>67</v>
      </c>
      <c r="C307" t="s">
        <v>68</v>
      </c>
      <c r="D307">
        <v>597</v>
      </c>
      <c r="E307" t="s">
        <v>443</v>
      </c>
      <c r="F307">
        <v>7</v>
      </c>
      <c r="G307" s="18" t="s">
        <v>362</v>
      </c>
      <c r="H307" s="18" t="s">
        <v>363</v>
      </c>
      <c r="I307" t="s">
        <v>44</v>
      </c>
      <c r="J307" t="s">
        <v>45</v>
      </c>
    </row>
    <row r="308" spans="1:10" x14ac:dyDescent="0.25">
      <c r="A308" s="31">
        <f t="shared" si="4"/>
        <v>307</v>
      </c>
      <c r="B308" t="s">
        <v>67</v>
      </c>
      <c r="C308" t="s">
        <v>68</v>
      </c>
      <c r="D308">
        <v>598</v>
      </c>
      <c r="E308">
        <v>15.3</v>
      </c>
      <c r="F308">
        <v>6</v>
      </c>
      <c r="G308" s="18" t="s">
        <v>362</v>
      </c>
      <c r="H308" s="18" t="s">
        <v>363</v>
      </c>
      <c r="I308" t="s">
        <v>44</v>
      </c>
      <c r="J308" t="s">
        <v>45</v>
      </c>
    </row>
    <row r="309" spans="1:10" x14ac:dyDescent="0.25">
      <c r="A309" s="31">
        <f t="shared" si="4"/>
        <v>308</v>
      </c>
      <c r="B309" t="s">
        <v>67</v>
      </c>
      <c r="C309" t="s">
        <v>68</v>
      </c>
      <c r="D309">
        <v>598</v>
      </c>
      <c r="E309" t="s">
        <v>444</v>
      </c>
      <c r="F309">
        <v>14</v>
      </c>
      <c r="G309" s="18" t="s">
        <v>362</v>
      </c>
      <c r="H309" s="18" t="s">
        <v>363</v>
      </c>
      <c r="I309" t="s">
        <v>44</v>
      </c>
      <c r="J309" t="s">
        <v>45</v>
      </c>
    </row>
    <row r="310" spans="1:10" x14ac:dyDescent="0.25">
      <c r="A310" s="31">
        <f t="shared" si="4"/>
        <v>309</v>
      </c>
      <c r="B310" t="s">
        <v>67</v>
      </c>
      <c r="C310" t="s">
        <v>68</v>
      </c>
      <c r="D310">
        <v>600</v>
      </c>
      <c r="E310" t="s">
        <v>445</v>
      </c>
      <c r="F310">
        <v>10</v>
      </c>
      <c r="G310" s="18" t="s">
        <v>362</v>
      </c>
      <c r="H310" s="18" t="s">
        <v>363</v>
      </c>
      <c r="I310" t="s">
        <v>44</v>
      </c>
      <c r="J310" t="s">
        <v>45</v>
      </c>
    </row>
    <row r="311" spans="1:10" x14ac:dyDescent="0.25">
      <c r="A311" s="31">
        <f t="shared" si="4"/>
        <v>310</v>
      </c>
      <c r="B311" t="s">
        <v>67</v>
      </c>
      <c r="C311" t="s">
        <v>68</v>
      </c>
      <c r="D311">
        <v>601</v>
      </c>
      <c r="E311" t="s">
        <v>446</v>
      </c>
      <c r="F311">
        <v>15</v>
      </c>
      <c r="G311" s="18" t="s">
        <v>362</v>
      </c>
      <c r="H311" s="18" t="s">
        <v>363</v>
      </c>
      <c r="I311" t="s">
        <v>44</v>
      </c>
      <c r="J311" t="s">
        <v>45</v>
      </c>
    </row>
    <row r="312" spans="1:10" ht="79.2" x14ac:dyDescent="0.25">
      <c r="A312" s="31">
        <f t="shared" si="4"/>
        <v>311</v>
      </c>
      <c r="B312" t="s">
        <v>33</v>
      </c>
      <c r="C312" t="s">
        <v>34</v>
      </c>
      <c r="D312">
        <v>603</v>
      </c>
      <c r="E312" s="32" t="s">
        <v>57</v>
      </c>
      <c r="F312">
        <v>2</v>
      </c>
      <c r="G312" s="18" t="s">
        <v>58</v>
      </c>
      <c r="H312" s="27" t="s">
        <v>59</v>
      </c>
      <c r="I312" t="s">
        <v>39</v>
      </c>
      <c r="J312" s="25" t="s">
        <v>40</v>
      </c>
    </row>
    <row r="313" spans="1:10" x14ac:dyDescent="0.25">
      <c r="A313" s="31">
        <f t="shared" si="4"/>
        <v>312</v>
      </c>
      <c r="B313" t="s">
        <v>67</v>
      </c>
      <c r="C313" t="s">
        <v>68</v>
      </c>
      <c r="D313">
        <v>603</v>
      </c>
      <c r="E313" t="s">
        <v>447</v>
      </c>
      <c r="F313">
        <v>9</v>
      </c>
      <c r="G313" s="18" t="s">
        <v>362</v>
      </c>
      <c r="H313" s="18" t="s">
        <v>363</v>
      </c>
      <c r="I313" t="s">
        <v>44</v>
      </c>
      <c r="J313" t="s">
        <v>45</v>
      </c>
    </row>
    <row r="314" spans="1:10" ht="26.4" x14ac:dyDescent="0.25">
      <c r="A314" s="31">
        <f t="shared" si="4"/>
        <v>313</v>
      </c>
      <c r="B314" t="s">
        <v>67</v>
      </c>
      <c r="C314" t="s">
        <v>68</v>
      </c>
      <c r="D314">
        <v>605</v>
      </c>
      <c r="E314" t="s">
        <v>156</v>
      </c>
      <c r="F314">
        <v>6</v>
      </c>
      <c r="G314" s="18" t="s">
        <v>157</v>
      </c>
      <c r="H314" s="18" t="s">
        <v>74</v>
      </c>
      <c r="I314" t="s">
        <v>44</v>
      </c>
      <c r="J314" t="s">
        <v>45</v>
      </c>
    </row>
    <row r="315" spans="1:10" x14ac:dyDescent="0.25">
      <c r="A315" s="31">
        <f t="shared" si="4"/>
        <v>314</v>
      </c>
      <c r="B315" t="s">
        <v>67</v>
      </c>
      <c r="C315" t="s">
        <v>68</v>
      </c>
      <c r="D315">
        <v>606</v>
      </c>
      <c r="E315" t="s">
        <v>448</v>
      </c>
      <c r="F315">
        <v>22</v>
      </c>
      <c r="G315" s="18" t="s">
        <v>362</v>
      </c>
      <c r="H315" s="18" t="s">
        <v>363</v>
      </c>
      <c r="I315" t="s">
        <v>44</v>
      </c>
      <c r="J315" t="s">
        <v>45</v>
      </c>
    </row>
    <row r="316" spans="1:10" x14ac:dyDescent="0.25">
      <c r="A316" s="31">
        <f t="shared" si="4"/>
        <v>315</v>
      </c>
      <c r="B316" t="s">
        <v>67</v>
      </c>
      <c r="C316" t="s">
        <v>68</v>
      </c>
      <c r="D316">
        <v>608</v>
      </c>
      <c r="E316" t="s">
        <v>449</v>
      </c>
      <c r="F316">
        <v>2</v>
      </c>
      <c r="G316" s="18" t="s">
        <v>362</v>
      </c>
      <c r="H316" s="18" t="s">
        <v>363</v>
      </c>
      <c r="I316" t="s">
        <v>44</v>
      </c>
      <c r="J316" t="s">
        <v>45</v>
      </c>
    </row>
    <row r="317" spans="1:10" x14ac:dyDescent="0.25">
      <c r="A317" s="31">
        <f t="shared" si="4"/>
        <v>316</v>
      </c>
      <c r="B317" t="s">
        <v>67</v>
      </c>
      <c r="C317" t="s">
        <v>68</v>
      </c>
      <c r="D317">
        <v>609</v>
      </c>
      <c r="E317" t="s">
        <v>195</v>
      </c>
      <c r="F317">
        <v>2</v>
      </c>
      <c r="G317" s="18" t="s">
        <v>196</v>
      </c>
      <c r="H317" s="18" t="s">
        <v>197</v>
      </c>
      <c r="I317" t="s">
        <v>44</v>
      </c>
      <c r="J317" t="s">
        <v>45</v>
      </c>
    </row>
    <row r="318" spans="1:10" x14ac:dyDescent="0.25">
      <c r="A318" s="31">
        <f t="shared" si="4"/>
        <v>317</v>
      </c>
      <c r="B318" t="s">
        <v>67</v>
      </c>
      <c r="C318" t="s">
        <v>68</v>
      </c>
      <c r="D318">
        <v>611</v>
      </c>
      <c r="E318" t="s">
        <v>450</v>
      </c>
      <c r="F318">
        <v>19</v>
      </c>
      <c r="G318" s="18" t="s">
        <v>362</v>
      </c>
      <c r="H318" s="18" t="s">
        <v>363</v>
      </c>
      <c r="I318" t="s">
        <v>44</v>
      </c>
      <c r="J318" t="s">
        <v>45</v>
      </c>
    </row>
    <row r="319" spans="1:10" x14ac:dyDescent="0.25">
      <c r="A319" s="31">
        <f t="shared" si="4"/>
        <v>318</v>
      </c>
      <c r="B319" t="s">
        <v>67</v>
      </c>
      <c r="C319" t="s">
        <v>68</v>
      </c>
      <c r="D319">
        <v>611</v>
      </c>
      <c r="E319" t="s">
        <v>451</v>
      </c>
      <c r="F319">
        <v>23</v>
      </c>
      <c r="G319" s="18" t="s">
        <v>362</v>
      </c>
      <c r="H319" s="18" t="s">
        <v>363</v>
      </c>
      <c r="I319" t="s">
        <v>44</v>
      </c>
      <c r="J319" t="s">
        <v>45</v>
      </c>
    </row>
    <row r="320" spans="1:10" x14ac:dyDescent="0.25">
      <c r="A320" s="31">
        <f t="shared" si="4"/>
        <v>319</v>
      </c>
      <c r="B320" t="s">
        <v>67</v>
      </c>
      <c r="C320" t="s">
        <v>68</v>
      </c>
      <c r="D320">
        <v>615</v>
      </c>
      <c r="E320" t="s">
        <v>452</v>
      </c>
      <c r="F320">
        <v>19</v>
      </c>
      <c r="G320" s="18" t="s">
        <v>362</v>
      </c>
      <c r="H320" s="18" t="s">
        <v>363</v>
      </c>
      <c r="I320" t="s">
        <v>44</v>
      </c>
      <c r="J320" t="s">
        <v>45</v>
      </c>
    </row>
    <row r="321" spans="1:10" x14ac:dyDescent="0.25">
      <c r="A321" s="31">
        <f t="shared" si="4"/>
        <v>320</v>
      </c>
      <c r="B321" t="s">
        <v>67</v>
      </c>
      <c r="C321" t="s">
        <v>68</v>
      </c>
      <c r="D321">
        <v>618</v>
      </c>
      <c r="E321" t="s">
        <v>453</v>
      </c>
      <c r="F321">
        <v>5</v>
      </c>
      <c r="G321" s="18" t="s">
        <v>362</v>
      </c>
      <c r="H321" s="18" t="s">
        <v>363</v>
      </c>
      <c r="I321" t="s">
        <v>44</v>
      </c>
      <c r="J321" t="s">
        <v>45</v>
      </c>
    </row>
    <row r="322" spans="1:10" x14ac:dyDescent="0.25">
      <c r="A322" s="31">
        <f t="shared" si="4"/>
        <v>321</v>
      </c>
      <c r="B322" t="s">
        <v>67</v>
      </c>
      <c r="C322" t="s">
        <v>68</v>
      </c>
      <c r="D322">
        <v>619</v>
      </c>
      <c r="E322" t="s">
        <v>454</v>
      </c>
      <c r="F322">
        <v>32</v>
      </c>
      <c r="G322" s="18" t="s">
        <v>362</v>
      </c>
      <c r="H322" s="18" t="s">
        <v>363</v>
      </c>
      <c r="I322" t="s">
        <v>44</v>
      </c>
      <c r="J322" t="s">
        <v>45</v>
      </c>
    </row>
    <row r="323" spans="1:10" ht="26.4" x14ac:dyDescent="0.25">
      <c r="A323" s="31">
        <f t="shared" ref="A323:A352" si="5">A322+1</f>
        <v>322</v>
      </c>
      <c r="B323" t="s">
        <v>67</v>
      </c>
      <c r="C323" t="s">
        <v>68</v>
      </c>
      <c r="D323">
        <v>621</v>
      </c>
      <c r="E323" t="s">
        <v>185</v>
      </c>
      <c r="F323">
        <v>22</v>
      </c>
      <c r="G323" s="18" t="s">
        <v>327</v>
      </c>
      <c r="H323" s="18" t="s">
        <v>74</v>
      </c>
      <c r="I323" t="s">
        <v>44</v>
      </c>
      <c r="J323" t="s">
        <v>45</v>
      </c>
    </row>
    <row r="324" spans="1:10" x14ac:dyDescent="0.25">
      <c r="A324" s="31">
        <f t="shared" si="5"/>
        <v>323</v>
      </c>
      <c r="B324" t="s">
        <v>67</v>
      </c>
      <c r="C324" t="s">
        <v>68</v>
      </c>
      <c r="D324">
        <v>622</v>
      </c>
      <c r="E324" t="s">
        <v>185</v>
      </c>
      <c r="F324">
        <v>30</v>
      </c>
      <c r="G324" s="18" t="s">
        <v>186</v>
      </c>
      <c r="H324" s="18" t="s">
        <v>187</v>
      </c>
      <c r="I324" t="s">
        <v>44</v>
      </c>
      <c r="J324" t="s">
        <v>45</v>
      </c>
    </row>
    <row r="325" spans="1:10" x14ac:dyDescent="0.25">
      <c r="A325" s="31">
        <f t="shared" si="5"/>
        <v>324</v>
      </c>
      <c r="B325" t="s">
        <v>67</v>
      </c>
      <c r="C325" t="s">
        <v>68</v>
      </c>
      <c r="D325">
        <v>624</v>
      </c>
      <c r="E325" t="s">
        <v>455</v>
      </c>
      <c r="F325">
        <v>5</v>
      </c>
      <c r="G325" s="18" t="s">
        <v>362</v>
      </c>
      <c r="H325" s="18" t="s">
        <v>363</v>
      </c>
      <c r="I325" t="s">
        <v>44</v>
      </c>
      <c r="J325" t="s">
        <v>45</v>
      </c>
    </row>
    <row r="326" spans="1:10" x14ac:dyDescent="0.25">
      <c r="A326" s="31">
        <f t="shared" si="5"/>
        <v>325</v>
      </c>
      <c r="B326" t="s">
        <v>67</v>
      </c>
      <c r="C326" t="s">
        <v>68</v>
      </c>
      <c r="D326">
        <v>625</v>
      </c>
      <c r="E326" t="s">
        <v>456</v>
      </c>
      <c r="F326">
        <v>15</v>
      </c>
      <c r="G326" s="18" t="s">
        <v>362</v>
      </c>
      <c r="H326" s="18" t="s">
        <v>363</v>
      </c>
      <c r="I326" t="s">
        <v>44</v>
      </c>
      <c r="J326" t="s">
        <v>45</v>
      </c>
    </row>
    <row r="327" spans="1:10" x14ac:dyDescent="0.25">
      <c r="A327" s="31">
        <f t="shared" si="5"/>
        <v>326</v>
      </c>
      <c r="B327" t="s">
        <v>67</v>
      </c>
      <c r="C327" t="s">
        <v>68</v>
      </c>
      <c r="D327">
        <v>625</v>
      </c>
      <c r="E327" t="s">
        <v>457</v>
      </c>
      <c r="F327">
        <v>18</v>
      </c>
      <c r="G327" s="18" t="s">
        <v>362</v>
      </c>
      <c r="H327" s="18" t="s">
        <v>363</v>
      </c>
      <c r="I327" t="s">
        <v>44</v>
      </c>
      <c r="J327" t="s">
        <v>45</v>
      </c>
    </row>
    <row r="328" spans="1:10" x14ac:dyDescent="0.25">
      <c r="A328" s="31">
        <f t="shared" si="5"/>
        <v>327</v>
      </c>
      <c r="B328" t="s">
        <v>67</v>
      </c>
      <c r="C328" t="s">
        <v>68</v>
      </c>
      <c r="D328">
        <v>626</v>
      </c>
      <c r="E328" t="s">
        <v>357</v>
      </c>
      <c r="F328">
        <v>9</v>
      </c>
      <c r="G328" s="18" t="s">
        <v>358</v>
      </c>
      <c r="H328" s="18" t="s">
        <v>359</v>
      </c>
      <c r="I328" t="s">
        <v>44</v>
      </c>
      <c r="J328" t="s">
        <v>45</v>
      </c>
    </row>
    <row r="329" spans="1:10" x14ac:dyDescent="0.25">
      <c r="A329" s="31">
        <f t="shared" si="5"/>
        <v>328</v>
      </c>
      <c r="B329" t="s">
        <v>67</v>
      </c>
      <c r="C329" t="s">
        <v>68</v>
      </c>
      <c r="D329">
        <v>628</v>
      </c>
      <c r="E329" t="s">
        <v>458</v>
      </c>
      <c r="F329">
        <v>2</v>
      </c>
      <c r="G329" s="18" t="s">
        <v>362</v>
      </c>
      <c r="H329" s="33" t="s">
        <v>363</v>
      </c>
      <c r="I329" t="s">
        <v>44</v>
      </c>
      <c r="J329" t="s">
        <v>45</v>
      </c>
    </row>
    <row r="330" spans="1:10" ht="26.4" x14ac:dyDescent="0.25">
      <c r="A330" s="31">
        <f t="shared" si="5"/>
        <v>329</v>
      </c>
      <c r="B330" t="s">
        <v>67</v>
      </c>
      <c r="C330" t="s">
        <v>68</v>
      </c>
      <c r="D330">
        <v>630</v>
      </c>
      <c r="E330" s="32" t="s">
        <v>94</v>
      </c>
      <c r="F330">
        <v>18</v>
      </c>
      <c r="G330" s="18" t="s">
        <v>95</v>
      </c>
      <c r="H330" s="33" t="s">
        <v>74</v>
      </c>
      <c r="I330" t="s">
        <v>44</v>
      </c>
      <c r="J330" s="20" t="s">
        <v>45</v>
      </c>
    </row>
    <row r="331" spans="1:10" x14ac:dyDescent="0.25">
      <c r="A331" s="31">
        <f t="shared" si="5"/>
        <v>330</v>
      </c>
      <c r="B331" t="s">
        <v>67</v>
      </c>
      <c r="C331" t="s">
        <v>68</v>
      </c>
      <c r="D331">
        <v>631</v>
      </c>
      <c r="E331" s="31" t="s">
        <v>459</v>
      </c>
      <c r="F331">
        <v>8</v>
      </c>
      <c r="G331" s="18" t="s">
        <v>362</v>
      </c>
      <c r="H331" s="18" t="s">
        <v>363</v>
      </c>
      <c r="I331" t="s">
        <v>44</v>
      </c>
      <c r="J331" s="31" t="s">
        <v>45</v>
      </c>
    </row>
    <row r="332" spans="1:10" ht="52.8" x14ac:dyDescent="0.25">
      <c r="A332" s="31">
        <f t="shared" si="5"/>
        <v>331</v>
      </c>
      <c r="B332" t="s">
        <v>477</v>
      </c>
      <c r="C332" t="s">
        <v>478</v>
      </c>
      <c r="D332">
        <v>636</v>
      </c>
      <c r="E332" s="32" t="s">
        <v>524</v>
      </c>
      <c r="F332">
        <v>23</v>
      </c>
      <c r="G332" s="18" t="s">
        <v>525</v>
      </c>
      <c r="H332" s="27" t="s">
        <v>526</v>
      </c>
      <c r="I332" t="s">
        <v>44</v>
      </c>
      <c r="J332" s="25" t="s">
        <v>45</v>
      </c>
    </row>
    <row r="333" spans="1:10" x14ac:dyDescent="0.25">
      <c r="A333" s="31">
        <f t="shared" si="5"/>
        <v>332</v>
      </c>
      <c r="B333" t="s">
        <v>67</v>
      </c>
      <c r="C333" t="s">
        <v>68</v>
      </c>
      <c r="D333">
        <v>636</v>
      </c>
      <c r="E333" s="31" t="s">
        <v>460</v>
      </c>
      <c r="F333">
        <v>6</v>
      </c>
      <c r="G333" s="18" t="s">
        <v>362</v>
      </c>
      <c r="H333" s="18" t="s">
        <v>363</v>
      </c>
      <c r="I333" t="s">
        <v>44</v>
      </c>
      <c r="J333" t="s">
        <v>45</v>
      </c>
    </row>
    <row r="334" spans="1:10" ht="26.4" x14ac:dyDescent="0.25">
      <c r="A334" s="31">
        <f t="shared" si="5"/>
        <v>333</v>
      </c>
      <c r="B334" t="s">
        <v>62</v>
      </c>
      <c r="C334" t="s">
        <v>63</v>
      </c>
      <c r="D334">
        <v>637</v>
      </c>
      <c r="E334" s="32" t="s">
        <v>64</v>
      </c>
      <c r="F334">
        <v>2</v>
      </c>
      <c r="G334" s="18" t="s">
        <v>65</v>
      </c>
      <c r="H334" s="18" t="s">
        <v>66</v>
      </c>
      <c r="I334" t="s">
        <v>39</v>
      </c>
      <c r="J334" t="s">
        <v>40</v>
      </c>
    </row>
    <row r="335" spans="1:10" ht="26.4" x14ac:dyDescent="0.25">
      <c r="A335" s="31">
        <f t="shared" si="5"/>
        <v>334</v>
      </c>
      <c r="B335" t="s">
        <v>477</v>
      </c>
      <c r="C335" t="s">
        <v>478</v>
      </c>
      <c r="D335">
        <v>639</v>
      </c>
      <c r="E335" s="32" t="s">
        <v>527</v>
      </c>
      <c r="F335" s="26">
        <v>19</v>
      </c>
      <c r="G335" s="33" t="s">
        <v>528</v>
      </c>
      <c r="H335" s="18" t="s">
        <v>529</v>
      </c>
      <c r="I335" t="s">
        <v>44</v>
      </c>
      <c r="J335" s="25" t="s">
        <v>45</v>
      </c>
    </row>
    <row r="336" spans="1:10" x14ac:dyDescent="0.25">
      <c r="A336" s="31">
        <f t="shared" si="5"/>
        <v>335</v>
      </c>
      <c r="B336" t="s">
        <v>67</v>
      </c>
      <c r="C336" t="s">
        <v>68</v>
      </c>
      <c r="D336">
        <v>639</v>
      </c>
      <c r="E336" s="31" t="s">
        <v>461</v>
      </c>
      <c r="F336">
        <v>14</v>
      </c>
      <c r="G336" s="33" t="s">
        <v>362</v>
      </c>
      <c r="H336" s="18" t="s">
        <v>363</v>
      </c>
      <c r="I336" t="s">
        <v>44</v>
      </c>
      <c r="J336" t="s">
        <v>45</v>
      </c>
    </row>
    <row r="337" spans="1:10" ht="26.4" x14ac:dyDescent="0.25">
      <c r="A337" s="31">
        <f t="shared" si="5"/>
        <v>336</v>
      </c>
      <c r="B337" t="s">
        <v>477</v>
      </c>
      <c r="C337" t="s">
        <v>478</v>
      </c>
      <c r="D337">
        <v>644</v>
      </c>
      <c r="E337" s="32" t="s">
        <v>530</v>
      </c>
      <c r="G337" s="33" t="s">
        <v>531</v>
      </c>
      <c r="H337" s="18" t="s">
        <v>480</v>
      </c>
      <c r="I337" t="s">
        <v>44</v>
      </c>
      <c r="J337" s="25" t="s">
        <v>45</v>
      </c>
    </row>
    <row r="338" spans="1:10" ht="92.4" x14ac:dyDescent="0.25">
      <c r="A338" s="31">
        <f t="shared" si="5"/>
        <v>337</v>
      </c>
      <c r="B338" t="s">
        <v>477</v>
      </c>
      <c r="C338" t="s">
        <v>478</v>
      </c>
      <c r="D338" s="28">
        <v>646</v>
      </c>
      <c r="E338" s="29" t="s">
        <v>532</v>
      </c>
      <c r="F338" s="28"/>
      <c r="G338" s="27" t="s">
        <v>533</v>
      </c>
      <c r="H338" s="27" t="s">
        <v>480</v>
      </c>
      <c r="I338" s="28" t="s">
        <v>44</v>
      </c>
      <c r="J338" s="30" t="s">
        <v>45</v>
      </c>
    </row>
    <row r="339" spans="1:10" ht="79.2" x14ac:dyDescent="0.25">
      <c r="A339" s="31">
        <f t="shared" si="5"/>
        <v>338</v>
      </c>
      <c r="B339" t="s">
        <v>477</v>
      </c>
      <c r="C339" t="s">
        <v>478</v>
      </c>
      <c r="D339" s="28">
        <v>647</v>
      </c>
      <c r="E339" s="29" t="s">
        <v>532</v>
      </c>
      <c r="F339" s="28"/>
      <c r="G339" s="27" t="s">
        <v>534</v>
      </c>
      <c r="H339" s="27" t="s">
        <v>480</v>
      </c>
      <c r="I339" s="28" t="s">
        <v>44</v>
      </c>
      <c r="J339" s="30" t="s">
        <v>45</v>
      </c>
    </row>
    <row r="340" spans="1:10" ht="39.6" x14ac:dyDescent="0.25">
      <c r="A340" s="31">
        <f t="shared" si="5"/>
        <v>339</v>
      </c>
      <c r="B340" t="s">
        <v>477</v>
      </c>
      <c r="C340" t="s">
        <v>478</v>
      </c>
      <c r="D340">
        <v>650</v>
      </c>
      <c r="E340" s="32" t="s">
        <v>535</v>
      </c>
      <c r="G340" s="18" t="s">
        <v>536</v>
      </c>
      <c r="H340" s="18" t="s">
        <v>537</v>
      </c>
      <c r="I340" t="s">
        <v>44</v>
      </c>
      <c r="J340" s="25" t="s">
        <v>45</v>
      </c>
    </row>
    <row r="341" spans="1:10" ht="66" x14ac:dyDescent="0.25">
      <c r="A341" s="31">
        <f t="shared" si="5"/>
        <v>340</v>
      </c>
      <c r="B341" t="s">
        <v>477</v>
      </c>
      <c r="C341" t="s">
        <v>478</v>
      </c>
      <c r="D341" s="31">
        <v>650</v>
      </c>
      <c r="E341" s="32" t="s">
        <v>535</v>
      </c>
      <c r="F341" s="31"/>
      <c r="G341" s="33" t="s">
        <v>538</v>
      </c>
      <c r="H341" s="33" t="s">
        <v>539</v>
      </c>
      <c r="I341" s="31" t="s">
        <v>44</v>
      </c>
      <c r="J341" s="25" t="s">
        <v>45</v>
      </c>
    </row>
    <row r="342" spans="1:10" ht="26.4" x14ac:dyDescent="0.25">
      <c r="A342" s="31">
        <f t="shared" si="5"/>
        <v>341</v>
      </c>
      <c r="B342" t="s">
        <v>477</v>
      </c>
      <c r="C342" t="s">
        <v>478</v>
      </c>
      <c r="D342" s="31">
        <v>651</v>
      </c>
      <c r="E342" s="32" t="s">
        <v>535</v>
      </c>
      <c r="F342" s="31"/>
      <c r="G342" s="33" t="s">
        <v>540</v>
      </c>
      <c r="H342" s="33" t="s">
        <v>541</v>
      </c>
      <c r="I342" s="31" t="s">
        <v>44</v>
      </c>
      <c r="J342" s="25" t="s">
        <v>45</v>
      </c>
    </row>
    <row r="343" spans="1:10" ht="26.4" x14ac:dyDescent="0.25">
      <c r="A343" s="31">
        <f t="shared" si="5"/>
        <v>342</v>
      </c>
      <c r="B343" t="s">
        <v>477</v>
      </c>
      <c r="C343" t="s">
        <v>478</v>
      </c>
      <c r="D343">
        <v>658</v>
      </c>
      <c r="E343" s="32" t="s">
        <v>542</v>
      </c>
      <c r="G343" s="18" t="s">
        <v>543</v>
      </c>
      <c r="H343" s="18" t="s">
        <v>544</v>
      </c>
      <c r="I343" t="s">
        <v>44</v>
      </c>
      <c r="J343" s="25" t="s">
        <v>45</v>
      </c>
    </row>
    <row r="344" spans="1:10" ht="26.4" x14ac:dyDescent="0.25">
      <c r="A344" s="31">
        <f t="shared" si="5"/>
        <v>343</v>
      </c>
      <c r="B344" t="s">
        <v>477</v>
      </c>
      <c r="C344" t="s">
        <v>478</v>
      </c>
      <c r="D344">
        <v>659</v>
      </c>
      <c r="E344" s="32" t="s">
        <v>542</v>
      </c>
      <c r="G344" s="18" t="s">
        <v>545</v>
      </c>
      <c r="H344" s="18" t="s">
        <v>546</v>
      </c>
      <c r="I344" t="s">
        <v>44</v>
      </c>
      <c r="J344" s="25" t="s">
        <v>45</v>
      </c>
    </row>
    <row r="345" spans="1:10" ht="39.6" x14ac:dyDescent="0.25">
      <c r="A345" s="31">
        <f t="shared" si="5"/>
        <v>344</v>
      </c>
      <c r="B345" t="s">
        <v>477</v>
      </c>
      <c r="C345" t="s">
        <v>478</v>
      </c>
      <c r="D345">
        <v>661</v>
      </c>
      <c r="E345" s="32" t="s">
        <v>547</v>
      </c>
      <c r="G345" s="18" t="s">
        <v>548</v>
      </c>
      <c r="H345" s="18" t="s">
        <v>549</v>
      </c>
      <c r="I345" t="s">
        <v>44</v>
      </c>
      <c r="J345" s="25" t="s">
        <v>45</v>
      </c>
    </row>
    <row r="346" spans="1:10" ht="26.4" x14ac:dyDescent="0.25">
      <c r="A346" s="31">
        <f t="shared" si="5"/>
        <v>345</v>
      </c>
      <c r="B346" t="s">
        <v>477</v>
      </c>
      <c r="C346" t="s">
        <v>478</v>
      </c>
      <c r="D346">
        <v>661</v>
      </c>
      <c r="E346" s="32" t="s">
        <v>547</v>
      </c>
      <c r="G346" s="18" t="s">
        <v>550</v>
      </c>
      <c r="H346" s="18" t="s">
        <v>551</v>
      </c>
      <c r="I346" t="s">
        <v>44</v>
      </c>
      <c r="J346" s="25" t="s">
        <v>45</v>
      </c>
    </row>
    <row r="347" spans="1:10" x14ac:dyDescent="0.25">
      <c r="A347" s="31">
        <f t="shared" si="5"/>
        <v>346</v>
      </c>
      <c r="B347" t="s">
        <v>67</v>
      </c>
      <c r="C347" t="s">
        <v>68</v>
      </c>
      <c r="D347">
        <v>664</v>
      </c>
      <c r="E347" s="31" t="s">
        <v>462</v>
      </c>
      <c r="F347">
        <v>16</v>
      </c>
      <c r="G347" s="33" t="s">
        <v>362</v>
      </c>
      <c r="H347" s="18" t="s">
        <v>363</v>
      </c>
      <c r="I347" t="s">
        <v>44</v>
      </c>
      <c r="J347" s="31" t="s">
        <v>45</v>
      </c>
    </row>
    <row r="348" spans="1:10" ht="26.4" x14ac:dyDescent="0.25">
      <c r="A348" s="31">
        <f t="shared" si="5"/>
        <v>347</v>
      </c>
      <c r="B348" t="s">
        <v>67</v>
      </c>
      <c r="C348" t="s">
        <v>68</v>
      </c>
      <c r="D348">
        <v>676</v>
      </c>
      <c r="E348" s="31" t="s">
        <v>339</v>
      </c>
      <c r="F348">
        <v>1</v>
      </c>
      <c r="G348" s="18" t="s">
        <v>340</v>
      </c>
      <c r="H348" s="33" t="s">
        <v>74</v>
      </c>
      <c r="I348" t="s">
        <v>44</v>
      </c>
      <c r="J348" t="s">
        <v>45</v>
      </c>
    </row>
    <row r="349" spans="1:10" ht="105.6" x14ac:dyDescent="0.25">
      <c r="A349" s="31">
        <f t="shared" si="5"/>
        <v>348</v>
      </c>
      <c r="B349" t="s">
        <v>33</v>
      </c>
      <c r="C349" t="s">
        <v>34</v>
      </c>
      <c r="D349" s="31" t="s">
        <v>35</v>
      </c>
      <c r="E349" s="32" t="s">
        <v>36</v>
      </c>
      <c r="F349" s="31"/>
      <c r="G349" s="33" t="s">
        <v>37</v>
      </c>
      <c r="H349" s="33" t="s">
        <v>38</v>
      </c>
      <c r="I349" s="31" t="s">
        <v>39</v>
      </c>
      <c r="J349" s="31" t="s">
        <v>40</v>
      </c>
    </row>
    <row r="350" spans="1:10" ht="26.4" x14ac:dyDescent="0.25">
      <c r="A350" s="31">
        <f t="shared" si="5"/>
        <v>349</v>
      </c>
      <c r="B350" t="s">
        <v>33</v>
      </c>
      <c r="C350" t="s">
        <v>34</v>
      </c>
      <c r="D350" t="s">
        <v>41</v>
      </c>
      <c r="E350" s="32" t="s">
        <v>46</v>
      </c>
      <c r="G350" s="27" t="s">
        <v>42</v>
      </c>
      <c r="H350" s="33" t="s">
        <v>43</v>
      </c>
      <c r="I350" t="s">
        <v>44</v>
      </c>
      <c r="J350" s="25" t="s">
        <v>45</v>
      </c>
    </row>
    <row r="351" spans="1:10" ht="105.6" x14ac:dyDescent="0.25">
      <c r="A351" s="31">
        <f t="shared" si="5"/>
        <v>350</v>
      </c>
      <c r="B351" t="s">
        <v>33</v>
      </c>
      <c r="C351" t="s">
        <v>34</v>
      </c>
      <c r="D351" t="s">
        <v>50</v>
      </c>
      <c r="E351" s="34" t="s">
        <v>51</v>
      </c>
      <c r="F351">
        <v>16</v>
      </c>
      <c r="G351" s="27" t="s">
        <v>55</v>
      </c>
      <c r="H351" s="27" t="s">
        <v>61</v>
      </c>
      <c r="I351" t="s">
        <v>39</v>
      </c>
      <c r="J351" s="25" t="s">
        <v>40</v>
      </c>
    </row>
    <row r="352" spans="1:10" ht="105.6" x14ac:dyDescent="0.25">
      <c r="A352" s="31">
        <f t="shared" si="5"/>
        <v>351</v>
      </c>
      <c r="B352" t="s">
        <v>33</v>
      </c>
      <c r="C352" t="s">
        <v>34</v>
      </c>
      <c r="D352" t="s">
        <v>53</v>
      </c>
      <c r="E352" s="32" t="s">
        <v>54</v>
      </c>
      <c r="F352">
        <v>14</v>
      </c>
      <c r="G352" s="18" t="s">
        <v>56</v>
      </c>
      <c r="H352" s="27" t="s">
        <v>60</v>
      </c>
      <c r="I352" t="s">
        <v>39</v>
      </c>
      <c r="J352" s="31" t="s">
        <v>40</v>
      </c>
    </row>
  </sheetData>
  <sheetProtection selectLockedCells="1" selectUnlockedCells="1"/>
  <sortState xmlns:xlrd2="http://schemas.microsoft.com/office/spreadsheetml/2017/richdata2" ref="B2:J352">
    <sortCondition ref="D2:D35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LB191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 Brown</cp:lastModifiedBy>
  <dcterms:created xsi:type="dcterms:W3CDTF">2012-07-21T16:42:55Z</dcterms:created>
  <dcterms:modified xsi:type="dcterms:W3CDTF">2022-11-13T05:34:09Z</dcterms:modified>
</cp:coreProperties>
</file>