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Comments'!$A$1:$Y$6</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<sst xmlns="http://schemas.openxmlformats.org/spreadsheetml/2006/main" count="1637" uniqueCount="564">
  <si>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</si>
  <si>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</si>
  <si>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</si>
  <si>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</si>
  <si>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</si>
  <si>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</si>
  <si>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</si>
  <si>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</si>
  <si>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</si>
  <si>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</si>
  <si>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</si>
  <si>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</si>
  <si>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</si>
  <si>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</si>
  <si>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</si>
  <si>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</si>
  <si>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</si>
  <si>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</si>
  <si>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</si>
  <si>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</si>
  <si>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</si>
  <si>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</si>
  <si>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</si>
  <si>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</si>
  <si>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</si>
  <si>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</si>
  <si>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</si>
  <si>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</si>
  <si>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</si>
  <si>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</si>
  <si>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</si>
  <si>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</si>
  <si>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</si>
  <si>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</si>
  <si>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</si>
  <si>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</si>
  <si>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</si>
  <si>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</si>
  <si>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</si>
  <si>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</si>
  <si>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</si>
  <si>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</si>
  <si>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</si>
  <si>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</si>
  <si>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</si>
  <si>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</si>
  <si>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</si>
  <si>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</si>
  <si>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</si>
  <si>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</si>
  <si>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</si>
  <si>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</si>
  <si>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</si>
  <si>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</si>
  <si>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</si>
  <si>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</si>
  <si>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</si>
  <si>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</si>
  <si>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</si>
  <si>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</si>
  <si>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</si>
  <si>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</si>
  <si>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</si>
  <si>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</si>
  <si>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</si>
  <si>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</si>
  <si>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</si>
  <si>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</si>
  <si>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</si>
  <si>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</si>
  <si>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</si>
  <si>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</si>
  <si>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</si>
  <si>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</si>
  <si>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</si>
  <si>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</si>
  <si>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</si>
  <si>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</si>
  <si>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</si>
  <si>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</si>
  <si>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</si>
  <si>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</si>
  <si>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</si>
  <si>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</si>
  <si>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</si>
  <si>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</si>
  <si>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</si>
  <si>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</si>
  <si>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</si>
  <si>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</si>
  <si>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</si>
  <si>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</si>
  <si>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</si>
  <si>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</si>
  <si>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</si>
  <si>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</si>
  <si>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</si>
  <si>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</si>
  <si>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</si>
  <si>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</si>
  <si>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</si>
  <si>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</si>
  <si>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</si>
  <si>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</si>
  <si>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</si>
  <si>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</si>
  <si>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</si>
  <si>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</si>
  <si>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</si>
  <si>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</si>
  <si>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</si>
  <si>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</si>
  <si>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</si>
  <si>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</si>
  <si>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</si>
  <si>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</si>
  <si>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</si>
  <si>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</si>
  <si>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</si>
  <si>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</si>
  <si>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</si>
  <si>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</si>
  <si>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</si>
  <si>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</si>
  <si>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</si>
  <si>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</si>
  <si>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</si>
  <si>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</si>
  <si>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</si>
  <si>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</si>
  <si>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</si>
  <si>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</si>
  <si>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</si>
  <si>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</si>
  <si>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</si>
  <si>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</si>
  <si>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</si>
  <si>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</si>
  <si>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</si>
  <si>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</si>
  <si>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</si>
  <si>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</si>
  <si>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</si>
  <si>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</si>
  <si>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</si>
  <si>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</si>
  <si>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</si>
  <si>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</si>
  <si>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</si>
  <si>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</si>
  <si>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</si>
  <si>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</si>
  <si>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</si>
  <si>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</si>
  <si>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</si>
  <si>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</si>
  <si>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</si>
  <si>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</si>
  <si>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</si>
  <si>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</si>
  <si>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</si>
  <si>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</si>
  <si>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</si>
  <si>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</si>
  <si>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</si>
  <si>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</si>
  <si>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</si>
  <si>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</si>
  <si>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</si>
  <si>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</si>
  <si>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</si>
  <si>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</si>
  <si>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</si>
  <si>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</si>
  <si>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</si>
  <si>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</si>
  <si>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</si>
  <si>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</si>
  <si>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</si>
  <si>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</si>
  <si>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</si>
  <si>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</si>
  <si>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</si>
  <si>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</si>
  <si>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</si>
  <si>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</si>
  <si>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</si>
  <si>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</si>
  <si>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</si>
  <si>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</si>
  <si>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</si>
  <si>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</si>
  <si>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</si>
  <si>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</si>
  <si>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</si>
  <si>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</si>
  <si>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</si>
  <si>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</si>
  <si>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</si>
  <si>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</si>
  <si>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</si>
  <si>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</si>
  <si>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</si>
  <si>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</si>
  <si>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</si>
  <si>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</si>
  <si>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</si>
  <si>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</si>
  <si>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</si>
  <si>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</si>
  <si>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</si>
  <si>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</si>
  <si>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</si>
  <si>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</si>
  <si>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</si>
  <si>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</si>
  <si>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</si>
  <si>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</si>
  <si>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</si>
  <si>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</si>
  <si>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</si>
  <si>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</si>
  <si>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</si>
  <si>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</si>
  <si>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</si>
  <si>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</si>
  <si>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</si>
  <si>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</si>
  <si>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</si>
  <si>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</si>
  <si>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</si>
  <si>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</si>
  <si>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</si>
  <si>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</si>
  <si>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</si>
  <si>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</si>
  <si>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</si>
  <si>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</si>
  <si>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</si>
  <si>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</si>
  <si>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</si>
  <si>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</si>
  <si>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</si>
  <si>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</si>
  <si>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</si>
  <si>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</si>
  <si>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</si>
  <si>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</si>
  <si>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</si>
  <si>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</si>
  <si>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</si>
  <si>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</si>
  <si>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</si>
  <si>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</si>
  <si>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</si>
  <si>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</si>
  <si>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</si>
  <si>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</si>
  <si>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</si>
  <si>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</si>
  <si>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</si>
  <si>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</si>
  <si>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</si>
  <si>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</si>
  <si>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</si>
  <si>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</si>
  <si>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</si>
  <si>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</si>
  <si>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</si>
  <si>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</si>
  <si>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</si>
  <si>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</si>
  <si>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</si>
  <si>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</si>
  <si>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</si>
  <si>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</si>
  <si>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</si>
  <si>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</si>
  <si>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</si>
  <si>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</si>
  <si>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</si>
  <si>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</si>
  <si>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</si>
  <si>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</si>
  <si>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</si>
  <si>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</si>
  <si>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</si>
  <si>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</si>
  <si>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</si>
  <si>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</si>
  <si>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</si>
  <si>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</si>
  <si>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</si>
  <si>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</si>
  <si>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</si>
  <si>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</si>
  <si>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</si>
  <si>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</si>
  <si>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</si>
  <si>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</si>
  <si>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</si>
  <si>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</si>
  <si>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</si>
  <si>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</si>
  <si>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</si>
  <si>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</si>
  <si>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</si>
  <si>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</si>
  <si>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</si>
  <si>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</si>
  <si>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</si>
  <si>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</si>
  <si>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</si>
  <si>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</si>
  <si>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</si>
  <si>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</si>
  <si>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</si>
  <si>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</si>
  <si>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</si>
  <si>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</si>
  <si>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</si>
  <si>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</si>
  <si>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</si>
  <si>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</si>
  <si>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</si>
  <si>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</si>
  <si>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</si>
  <si>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</si>
  <si>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</si>
  <si>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</si>
  <si>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</si>
  <si>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</si>
  <si>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</si>
  <si>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</si>
  <si>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</si>
  <si>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</si>
  <si>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</si>
  <si>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</si>
  <si>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</si>
  <si>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</si>
  <si>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</si>
  <si>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</si>
  <si>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</si>
  <si>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</si>
  <si>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</si>
  <si>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</si>
  <si>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</si>
  <si>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</si>
  <si>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</si>
  <si>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</si>
  <si>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</si>
  <si>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</si>
  <si>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</si>
  <si>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</si>
  <si>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</si>
  <si>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</si>
  <si>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</si>
  <si>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</si>
  <si>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</si>
  <si>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</si>
  <si>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</si>
  <si>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</si>
  <si>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</si>
  <si>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</si>
  <si>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</si>
  <si>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</si>
  <si>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</si>
  <si>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</si>
  <si>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</si>
  <si>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</si>
  <si>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</si>
  <si>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</si>
  <si>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Text to generally explain that elements are exchanged in MAC functional description would be good.</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</si>
  <si>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</si>
  <si>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</si>
  <si>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</si>
  <si>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</si>
  <si>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</si>
  <si>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</si>
  <si>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</si>
  <si>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</si>
  <si>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</si>
  <si>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</si>
  <si>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</si>
  <si>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</si>
  <si>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</si>
  <si>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</si>
  <si>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</si>
  <si>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</si>
  <si>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</si>
  <si>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</si>
  <si>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</si>
  <si>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</si>
  <si>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</si>
  <si>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</si>
  <si>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</si>
  <si>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</si>
  <si>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</si>
  <si>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</si>
  <si>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</si>
  <si>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</si>
  <si>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</si>
  <si>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</si>
  <si>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</si>
  <si>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</si>
  <si>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</si>
  <si>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</si>
  <si>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</si>
  <si>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</si>
  <si>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</si>
  <si>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</si>
  <si>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</si>
  <si>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</si>
  <si>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</si>
  <si>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</si>
  <si>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</si>
  <si>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</si>
  <si>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</si>
  <si>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</si>
  <si>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</si>
  <si>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</si>
  <si>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</si>
  <si>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</si>
  <si>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</si>
  <si>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</si>
  <si>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</si>
  <si>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</si>
  <si>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</si>
  <si>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</si>
  <si>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</si>
  <si>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</si>
  <si>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</si>
  <si>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</si>
  <si>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</si>
  <si>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</si>
  <si>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</si>
  <si>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</si>
  <si>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</si>
  <si>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</si>
  <si>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</si>
  <si>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</si>
  <si>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</si>
  <si>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</si>
  <si>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</si>
  <si>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</si>
  <si>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</si>
  <si>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</si>
  <si>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</si>
  <si>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</si>
  <si>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</si>
  <si>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</si>
  <si>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</si>
  <si>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</si>
  <si>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</si>
  <si>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</si>
  <si>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</si>
  <si>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</si>
  <si>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</si>
  <si>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</si>
  <si>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</si>
  <si>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</si>
  <si>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</si>
  <si>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</si>
  <si>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</si>
  <si>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</si>
  <si>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</si>
  <si>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</si>
  <si>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</si>
  <si>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</si>
  <si>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</si>
  <si>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</si>
  <si>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</si>
  <si>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</si>
  <si>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</si>
  <si>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</si>
  <si>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</si>
  <si>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</si>
  <si>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</si>
  <si>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</si>
  <si>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</si>
  <si>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</si>
  <si>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</si>
  <si>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</si>
  <si>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</si>
  <si>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</si>
  <si>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</si>
  <si>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</si>
  <si>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</si>
  <si>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</si>
  <si>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</si>
  <si>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</si>
  <si>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</si>
  <si>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</si>
  <si>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</si>
  <si>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</si>
  <si>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</si>
  <si>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</si>
  <si>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</si>
  <si>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</si>
  <si>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</si>
  <si>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</si>
  <si>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</si>
  <si>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</si>
  <si>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</si>
  <si>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</si>
  <si>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</si>
  <si>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</si>
  <si>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</si>
  <si>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</si>
  <si>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</si>
  <si>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</si>
  <si>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</si>
  <si>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related to R2-18. Create combined resolution.</t>
  </si>
  <si>
    <t>draft: Create contribution with updated text. Make CAPOPs be allocated like GTS. Remove CAP. Make each CAPOP a single allocation and allow transmitting a list of them.</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</si>
  <si>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</si>
  <si>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</si>
  <si>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</si>
  <si>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</si>
  <si>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</si>
  <si>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</si>
  <si>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</si>
  <si>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</si>
  <si>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</si>
  <si>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 xml:space="preserve">Create sequence chart.
</t>
  </si>
  <si>
    <t>Check other relaying elements</t>
  </si>
  <si>
    <t>Add table in 7.6.1 to list all elements and the further information in a column each:
- Definition subclause
- In which element or frame is this element used
- In which frame type is the element transmitted</t>
  </si>
  <si>
    <t>R2-36
R2-37</t>
  </si>
  <si>
    <t>Remove reference that Single ACK uses control frames.</t>
  </si>
  <si>
    <t xml:space="preserve">Add table in 7.6.1 to list all elements and the further information in a column each:
- Definition subclause
- In which element or frame is this element used
- In which frame type is the element transmitted
</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</si>
  <si>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</si>
  <si>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5.6.2.2 and 5.6.2.3 are not necessary. They just include information about the channel access mechanism and the ACK mechanism, which are also detailed later.</t>
  </si>
  <si>
    <t>Remove subclauses or merge into later subclauses about channel access and ACK.</t>
  </si>
  <si>
    <t>5.5.1</t>
  </si>
  <si>
    <t>The architecture should include the MLME.</t>
  </si>
  <si>
    <t>Tuncer Baykas</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</si>
  <si>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</si>
  <si>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</si>
  <si>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</si>
  <si>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</si>
  <si>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</si>
  <si>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</si>
  <si>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</si>
  <si>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</si>
  <si>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</si>
  <si>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group with other comments about AID. AID can be used to identify devices in broadcasts.</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</si>
  <si>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</si>
  <si>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</si>
  <si>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</si>
  <si>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</si>
  <si>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</si>
  <si>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</si>
  <si>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</si>
  <si>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</si>
  <si>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</si>
  <si>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</si>
  <si>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</si>
  <si>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</si>
  <si>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copy</t>
  </si>
  <si>
    <t>Update Whole PICS with the contents as defined in … including the following changes:
Adding Disassociation Notification element
Add the missing MCS elements to PICS
Delete the MLME interface PICS table</t>
  </si>
  <si>
    <t>The author withdrew the comment.</t>
  </si>
  <si>
    <t>Follow the resolution instructions in …
removing MLME-items
Add relaying to the PICS
Add Variable Element Container and Vendor Specific element
Add the frame types to the PICS</t>
  </si>
  <si>
    <t>R2-8
R2-16
R2-18
R2-19
R2-20
R2-24
R2-46</t>
  </si>
  <si>
    <t>May 11 2022</t>
  </si>
  <si>
    <t>15-22-0045-10-0013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</si>
</sst>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16" sqref="C16"/>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563</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4" t="s">
        <v>40</v>
      </c>
      <c r="D6" s="34"/>
      <c r="E6" s="8"/>
      <c r="F6" s="7"/>
    </row>
    <row r="7" spans="1:6" ht="17.399999999999999" x14ac:dyDescent="0.25">
      <c r="A7" s="8"/>
      <c r="B7" s="30" t="s">
        <v>39</v>
      </c>
      <c r="C7" s="35" t="s">
        <v>67</v>
      </c>
      <c r="D7" s="35"/>
      <c r="E7" s="8"/>
      <c r="F7" s="7"/>
    </row>
    <row r="8" spans="1:6" ht="15.6" x14ac:dyDescent="0.25">
      <c r="A8" s="8"/>
      <c r="B8" s="30" t="s">
        <v>38</v>
      </c>
      <c r="C8" s="36" t="s">
        <v>562</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30" t="s">
        <v>33</v>
      </c>
      <c r="C13" s="34" t="s">
        <v>44</v>
      </c>
      <c r="D13" s="34"/>
      <c r="E13" s="8"/>
      <c r="F13" s="7"/>
    </row>
    <row r="14" spans="1:6" ht="31.95" customHeight="1" x14ac:dyDescent="0.25">
      <c r="A14" s="9"/>
      <c r="B14" s="30" t="s">
        <v>32</v>
      </c>
      <c r="C14" s="34" t="s">
        <v>31</v>
      </c>
      <c r="D14" s="34"/>
      <c r="E14" s="9"/>
      <c r="F14" s="7"/>
    </row>
    <row r="15" spans="1:6" ht="74.400000000000006" customHeight="1" x14ac:dyDescent="0.25">
      <c r="A15" s="9"/>
      <c r="B15" s="31" t="s">
        <v>30</v>
      </c>
      <c r="C15" s="34" t="s">
        <v>29</v>
      </c>
      <c r="D15" s="34"/>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95"/>
  <sheetViews>
    <sheetView tabSelected="1" zoomScale="70" zoomScaleNormal="70" workbookViewId="0">
      <pane ySplit="1" topLeftCell="A2" activePane="bottomLeft" state="frozen"/>
      <selection pane="bottomLeft" activeCell="P4" sqref="P4"/>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hidden="1" x14ac:dyDescent="0.25">
      <c r="A2" s="4">
        <v>291775</v>
      </c>
      <c r="B2" s="4" t="s">
        <v>387</v>
      </c>
      <c r="C2" s="4" t="s">
        <v>395</v>
      </c>
      <c r="D2" s="4" t="s">
        <v>389</v>
      </c>
      <c r="E2" s="4"/>
      <c r="F2" s="4" t="s">
        <v>71</v>
      </c>
      <c r="G2" s="2" t="s">
        <v>72</v>
      </c>
      <c r="H2" s="2">
        <v>3</v>
      </c>
      <c r="J2" s="2" t="s">
        <v>73</v>
      </c>
      <c r="L2" s="2" t="s">
        <v>24</v>
      </c>
      <c r="M2" s="2" t="s">
        <v>253</v>
      </c>
      <c r="N2" s="4" t="s">
        <v>122</v>
      </c>
      <c r="O2" s="4" t="s">
        <v>327</v>
      </c>
      <c r="P2" s="4" t="s">
        <v>396</v>
      </c>
      <c r="Q2" s="4" t="s">
        <v>78</v>
      </c>
      <c r="R2" s="4" t="s">
        <v>79</v>
      </c>
      <c r="S2" s="4" t="s">
        <v>397</v>
      </c>
      <c r="T2" s="4" t="s">
        <v>21</v>
      </c>
    </row>
    <row r="3" spans="1:31" ht="52.8" hidden="1" x14ac:dyDescent="0.25">
      <c r="A3" s="4">
        <v>291776</v>
      </c>
      <c r="B3" s="4" t="s">
        <v>387</v>
      </c>
      <c r="C3" s="4" t="s">
        <v>398</v>
      </c>
      <c r="D3" s="4" t="s">
        <v>389</v>
      </c>
      <c r="E3" s="4"/>
      <c r="F3" s="4" t="s">
        <v>71</v>
      </c>
      <c r="G3" s="2" t="s">
        <v>72</v>
      </c>
      <c r="H3" s="2">
        <v>4</v>
      </c>
      <c r="J3" s="2" t="s">
        <v>73</v>
      </c>
      <c r="L3" s="2" t="s">
        <v>24</v>
      </c>
      <c r="M3" s="2" t="s">
        <v>253</v>
      </c>
      <c r="N3" s="4" t="s">
        <v>122</v>
      </c>
      <c r="O3" s="4" t="s">
        <v>327</v>
      </c>
      <c r="P3" s="4" t="s">
        <v>396</v>
      </c>
      <c r="Q3" s="4" t="s">
        <v>78</v>
      </c>
      <c r="R3" s="4" t="s">
        <v>79</v>
      </c>
      <c r="S3" s="4" t="s">
        <v>399</v>
      </c>
      <c r="T3" s="4" t="s">
        <v>21</v>
      </c>
    </row>
    <row r="4" spans="1:31" ht="92.4"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48</v>
      </c>
      <c r="U4" s="4" t="s">
        <v>544</v>
      </c>
      <c r="V4" s="4" t="s">
        <v>561</v>
      </c>
      <c r="W4" s="4" t="s">
        <v>379</v>
      </c>
    </row>
    <row r="5" spans="1:31" ht="52.8" hidden="1"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hidden="1"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hidden="1"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370</v>
      </c>
    </row>
    <row r="8" spans="1:31" ht="52.8" hidden="1"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hidden="1"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370</v>
      </c>
    </row>
    <row r="10" spans="1:31" ht="85.95" hidden="1" customHeight="1" x14ac:dyDescent="0.25">
      <c r="A10" s="4">
        <v>291797</v>
      </c>
      <c r="B10" s="4" t="s">
        <v>490</v>
      </c>
      <c r="C10" s="4" t="s">
        <v>491</v>
      </c>
      <c r="D10" s="4" t="s">
        <v>70</v>
      </c>
      <c r="E10" s="4"/>
      <c r="F10" s="4" t="s">
        <v>71</v>
      </c>
      <c r="G10" s="2" t="s">
        <v>72</v>
      </c>
      <c r="H10" s="2">
        <v>15</v>
      </c>
      <c r="J10" s="2" t="s">
        <v>73</v>
      </c>
      <c r="L10" s="2" t="s">
        <v>24</v>
      </c>
      <c r="M10" s="2" t="s">
        <v>102</v>
      </c>
      <c r="N10" s="4" t="s">
        <v>492</v>
      </c>
      <c r="O10" s="4" t="s">
        <v>302</v>
      </c>
      <c r="P10" s="4" t="s">
        <v>493</v>
      </c>
      <c r="Q10" s="4" t="s">
        <v>78</v>
      </c>
      <c r="R10" s="4" t="s">
        <v>79</v>
      </c>
      <c r="S10" s="4" t="s">
        <v>494</v>
      </c>
      <c r="T10" s="4" t="s">
        <v>23</v>
      </c>
      <c r="U10" s="4" t="s">
        <v>508</v>
      </c>
    </row>
    <row r="11" spans="1:31" ht="66" hidden="1"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373</v>
      </c>
    </row>
    <row r="12" spans="1:31" ht="52.8" hidden="1"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374</v>
      </c>
    </row>
    <row r="13" spans="1:31" ht="79.2" hidden="1" x14ac:dyDescent="0.25">
      <c r="A13" s="4">
        <v>291794</v>
      </c>
      <c r="B13" s="4" t="s">
        <v>477</v>
      </c>
      <c r="C13" s="4" t="s">
        <v>478</v>
      </c>
      <c r="D13" s="4" t="s">
        <v>70</v>
      </c>
      <c r="E13" s="4"/>
      <c r="F13" s="4" t="s">
        <v>71</v>
      </c>
      <c r="G13" s="2" t="s">
        <v>72</v>
      </c>
      <c r="H13" s="2">
        <v>12</v>
      </c>
      <c r="J13" s="2" t="s">
        <v>73</v>
      </c>
      <c r="L13" s="2" t="s">
        <v>24</v>
      </c>
      <c r="M13" s="2" t="s">
        <v>138</v>
      </c>
      <c r="N13" s="4" t="s">
        <v>479</v>
      </c>
      <c r="O13" s="4" t="s">
        <v>131</v>
      </c>
      <c r="P13" s="4" t="s">
        <v>480</v>
      </c>
      <c r="Q13" s="4" t="s">
        <v>78</v>
      </c>
      <c r="R13" s="4" t="s">
        <v>79</v>
      </c>
      <c r="S13" s="4" t="s">
        <v>481</v>
      </c>
      <c r="T13" s="4" t="s">
        <v>23</v>
      </c>
      <c r="U13" s="4" t="s">
        <v>509</v>
      </c>
    </row>
    <row r="14" spans="1:31" ht="52.8" hidden="1" x14ac:dyDescent="0.25">
      <c r="A14" s="4">
        <v>291795</v>
      </c>
      <c r="B14" s="4" t="s">
        <v>482</v>
      </c>
      <c r="C14" s="4" t="s">
        <v>483</v>
      </c>
      <c r="D14" s="4" t="s">
        <v>70</v>
      </c>
      <c r="E14" s="4"/>
      <c r="F14" s="4" t="s">
        <v>71</v>
      </c>
      <c r="G14" s="4" t="s">
        <v>72</v>
      </c>
      <c r="H14" s="4">
        <v>13</v>
      </c>
      <c r="I14" s="4"/>
      <c r="J14" s="4" t="s">
        <v>73</v>
      </c>
      <c r="K14" s="4"/>
      <c r="L14" s="4" t="s">
        <v>24</v>
      </c>
      <c r="M14" s="4" t="s">
        <v>138</v>
      </c>
      <c r="N14" s="4" t="s">
        <v>139</v>
      </c>
      <c r="O14" s="4" t="s">
        <v>98</v>
      </c>
      <c r="P14" s="4" t="s">
        <v>484</v>
      </c>
      <c r="Q14" s="4" t="s">
        <v>78</v>
      </c>
      <c r="R14" s="4" t="s">
        <v>79</v>
      </c>
      <c r="S14" s="4" t="s">
        <v>485</v>
      </c>
      <c r="T14" s="4" t="s">
        <v>23</v>
      </c>
      <c r="U14" s="4" t="s">
        <v>510</v>
      </c>
    </row>
    <row r="15" spans="1:31" ht="52.8" hidden="1" x14ac:dyDescent="0.25">
      <c r="A15" s="4">
        <v>291796</v>
      </c>
      <c r="B15" s="4" t="s">
        <v>486</v>
      </c>
      <c r="C15" s="4" t="s">
        <v>487</v>
      </c>
      <c r="D15" s="4" t="s">
        <v>70</v>
      </c>
      <c r="E15" s="4"/>
      <c r="F15" s="4" t="s">
        <v>71</v>
      </c>
      <c r="G15" s="4" t="s">
        <v>72</v>
      </c>
      <c r="H15" s="4">
        <v>14</v>
      </c>
      <c r="I15" s="4"/>
      <c r="J15" s="4" t="s">
        <v>73</v>
      </c>
      <c r="K15" s="4"/>
      <c r="L15" s="4" t="s">
        <v>24</v>
      </c>
      <c r="M15" s="4" t="s">
        <v>138</v>
      </c>
      <c r="N15" s="4" t="s">
        <v>139</v>
      </c>
      <c r="O15" s="4" t="s">
        <v>327</v>
      </c>
      <c r="P15" s="4" t="s">
        <v>488</v>
      </c>
      <c r="Q15" s="4" t="s">
        <v>78</v>
      </c>
      <c r="R15" s="4" t="s">
        <v>79</v>
      </c>
      <c r="S15" s="4" t="s">
        <v>489</v>
      </c>
      <c r="T15" s="4" t="s">
        <v>21</v>
      </c>
    </row>
    <row r="16" spans="1:31" ht="198" hidden="1"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377</v>
      </c>
    </row>
    <row r="17" spans="1:25" ht="158.4" hidden="1"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378</v>
      </c>
    </row>
    <row r="18" spans="1:25" ht="264" hidden="1" x14ac:dyDescent="0.25">
      <c r="A18" s="4">
        <v>291793</v>
      </c>
      <c r="B18" s="4" t="s">
        <v>472</v>
      </c>
      <c r="C18" s="4" t="s">
        <v>473</v>
      </c>
      <c r="D18" s="4" t="s">
        <v>70</v>
      </c>
      <c r="E18" s="4"/>
      <c r="F18" s="4" t="s">
        <v>71</v>
      </c>
      <c r="G18" s="2" t="s">
        <v>72</v>
      </c>
      <c r="H18" s="2">
        <v>11</v>
      </c>
      <c r="J18" s="2" t="s">
        <v>73</v>
      </c>
      <c r="L18" s="2" t="s">
        <v>24</v>
      </c>
      <c r="M18" s="2" t="s">
        <v>171</v>
      </c>
      <c r="N18" s="4" t="s">
        <v>474</v>
      </c>
      <c r="O18" s="4" t="s">
        <v>104</v>
      </c>
      <c r="P18" s="4" t="s">
        <v>475</v>
      </c>
      <c r="Q18" s="4" t="s">
        <v>78</v>
      </c>
      <c r="R18" s="4" t="s">
        <v>79</v>
      </c>
      <c r="S18" s="4" t="s">
        <v>476</v>
      </c>
      <c r="T18" s="4" t="s">
        <v>23</v>
      </c>
      <c r="U18" s="4" t="s">
        <v>511</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48</v>
      </c>
      <c r="U19" s="4" t="s">
        <v>380</v>
      </c>
      <c r="V19" s="4" t="s">
        <v>561</v>
      </c>
      <c r="W19" s="4" t="s">
        <v>379</v>
      </c>
    </row>
    <row r="20" spans="1:25" ht="277.2" hidden="1"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381</v>
      </c>
      <c r="Y20" t="s">
        <v>371</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48</v>
      </c>
      <c r="U21" s="4" t="s">
        <v>513</v>
      </c>
      <c r="V21" s="4" t="s">
        <v>561</v>
      </c>
      <c r="W21" s="4" t="s">
        <v>379</v>
      </c>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48</v>
      </c>
      <c r="U22" s="4" t="s">
        <v>512</v>
      </c>
      <c r="V22" s="4" t="s">
        <v>561</v>
      </c>
      <c r="W22" s="4" t="s">
        <v>379</v>
      </c>
    </row>
    <row r="23" spans="1:25" ht="92.4"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48</v>
      </c>
      <c r="U23" s="4" t="s">
        <v>512</v>
      </c>
      <c r="V23" s="4" t="s">
        <v>561</v>
      </c>
      <c r="W23" s="4" t="s">
        <v>379</v>
      </c>
    </row>
    <row r="24" spans="1:25" ht="79.2" hidden="1"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514</v>
      </c>
    </row>
    <row r="25" spans="1:25" ht="52.8" hidden="1"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hidden="1"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92.4"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48</v>
      </c>
      <c r="V27" s="4" t="s">
        <v>561</v>
      </c>
      <c r="W27" s="4" t="s">
        <v>379</v>
      </c>
      <c r="Y27" t="s">
        <v>372</v>
      </c>
    </row>
    <row r="28" spans="1:25" ht="79.2" hidden="1"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545</v>
      </c>
    </row>
    <row r="29" spans="1:25" ht="66" hidden="1"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371</v>
      </c>
    </row>
    <row r="30" spans="1:25" ht="92.4" hidden="1"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hidden="1"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371</v>
      </c>
    </row>
    <row r="32" spans="1:25" ht="52.8" hidden="1" x14ac:dyDescent="0.25">
      <c r="A32" s="4">
        <v>291791</v>
      </c>
      <c r="B32" s="4" t="s">
        <v>460</v>
      </c>
      <c r="C32" s="4" t="s">
        <v>461</v>
      </c>
      <c r="D32" s="4" t="s">
        <v>70</v>
      </c>
      <c r="E32" s="4"/>
      <c r="F32" s="4" t="s">
        <v>71</v>
      </c>
      <c r="G32" s="2" t="s">
        <v>72</v>
      </c>
      <c r="H32" s="2">
        <v>9</v>
      </c>
      <c r="J32" s="2" t="s">
        <v>73</v>
      </c>
      <c r="L32" s="2" t="s">
        <v>24</v>
      </c>
      <c r="M32" s="2" t="s">
        <v>462</v>
      </c>
      <c r="N32" s="4" t="s">
        <v>463</v>
      </c>
      <c r="O32" s="4" t="s">
        <v>140</v>
      </c>
      <c r="P32" s="4" t="s">
        <v>464</v>
      </c>
      <c r="Q32" s="4" t="s">
        <v>78</v>
      </c>
      <c r="R32" s="4" t="s">
        <v>79</v>
      </c>
      <c r="S32" s="4" t="s">
        <v>465</v>
      </c>
      <c r="T32" s="4" t="s">
        <v>21</v>
      </c>
    </row>
    <row r="33" spans="1:24" ht="66" hidden="1"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516</v>
      </c>
    </row>
    <row r="34" spans="1:24" ht="105.6" hidden="1"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520</v>
      </c>
    </row>
    <row r="35" spans="1:24" ht="158.4" hidden="1"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521</v>
      </c>
      <c r="T35" s="4" t="s">
        <v>23</v>
      </c>
      <c r="U35" s="4" t="s">
        <v>522</v>
      </c>
    </row>
    <row r="36" spans="1:24" ht="158.4"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224</v>
      </c>
      <c r="T36" s="4" t="s">
        <v>48</v>
      </c>
      <c r="U36" s="4" t="s">
        <v>523</v>
      </c>
      <c r="V36" s="4" t="s">
        <v>221</v>
      </c>
      <c r="W36" s="4" t="s">
        <v>379</v>
      </c>
    </row>
    <row r="37" spans="1:24" ht="52.8" hidden="1" x14ac:dyDescent="0.25">
      <c r="A37" s="4">
        <v>291693</v>
      </c>
      <c r="B37" s="4" t="s">
        <v>117</v>
      </c>
      <c r="C37" s="4" t="s">
        <v>225</v>
      </c>
      <c r="D37" s="4" t="s">
        <v>119</v>
      </c>
      <c r="E37" s="4"/>
      <c r="F37" s="4" t="s">
        <v>71</v>
      </c>
      <c r="G37" s="2" t="s">
        <v>72</v>
      </c>
      <c r="H37" s="2">
        <v>24</v>
      </c>
      <c r="J37" s="2" t="s">
        <v>120</v>
      </c>
      <c r="L37" s="2" t="s">
        <v>25</v>
      </c>
      <c r="M37" s="2" t="s">
        <v>97</v>
      </c>
      <c r="N37" s="4" t="s">
        <v>222</v>
      </c>
      <c r="O37" s="4" t="s">
        <v>226</v>
      </c>
      <c r="P37" s="4" t="s">
        <v>227</v>
      </c>
      <c r="Q37" s="4" t="s">
        <v>78</v>
      </c>
      <c r="R37" s="4" t="s">
        <v>79</v>
      </c>
      <c r="S37" s="4" t="s">
        <v>228</v>
      </c>
      <c r="T37" s="4" t="s">
        <v>21</v>
      </c>
    </row>
    <row r="38" spans="1:24" ht="52.8" hidden="1" x14ac:dyDescent="0.25">
      <c r="A38" s="4">
        <v>291694</v>
      </c>
      <c r="B38" s="4" t="s">
        <v>229</v>
      </c>
      <c r="C38" s="4" t="s">
        <v>230</v>
      </c>
      <c r="D38" s="4" t="s">
        <v>119</v>
      </c>
      <c r="E38" s="4"/>
      <c r="F38" s="4" t="s">
        <v>71</v>
      </c>
      <c r="G38" s="2" t="s">
        <v>72</v>
      </c>
      <c r="H38" s="2">
        <v>25</v>
      </c>
      <c r="J38" s="2" t="s">
        <v>120</v>
      </c>
      <c r="L38" s="2" t="s">
        <v>25</v>
      </c>
      <c r="M38" s="2" t="s">
        <v>97</v>
      </c>
      <c r="N38" s="4" t="s">
        <v>231</v>
      </c>
      <c r="O38" s="4" t="s">
        <v>232</v>
      </c>
      <c r="P38" s="4" t="s">
        <v>233</v>
      </c>
      <c r="Q38" s="4" t="s">
        <v>78</v>
      </c>
      <c r="R38" s="4" t="s">
        <v>79</v>
      </c>
      <c r="S38" s="4" t="s">
        <v>234</v>
      </c>
      <c r="T38" s="4" t="s">
        <v>23</v>
      </c>
      <c r="U38" s="4" t="s">
        <v>527</v>
      </c>
    </row>
    <row r="39" spans="1:24" ht="52.8" hidden="1" x14ac:dyDescent="0.25">
      <c r="A39" s="4">
        <v>291695</v>
      </c>
      <c r="B39" s="4" t="s">
        <v>229</v>
      </c>
      <c r="C39" s="4" t="s">
        <v>235</v>
      </c>
      <c r="D39" s="4" t="s">
        <v>119</v>
      </c>
      <c r="E39" s="4"/>
      <c r="F39" s="4" t="s">
        <v>71</v>
      </c>
      <c r="G39" s="2" t="s">
        <v>72</v>
      </c>
      <c r="H39" s="2">
        <v>26</v>
      </c>
      <c r="J39" s="2" t="s">
        <v>120</v>
      </c>
      <c r="L39" s="2" t="s">
        <v>24</v>
      </c>
      <c r="M39" s="2" t="s">
        <v>236</v>
      </c>
      <c r="N39" s="4" t="s">
        <v>237</v>
      </c>
      <c r="O39" s="4" t="s">
        <v>160</v>
      </c>
      <c r="P39" s="4" t="s">
        <v>238</v>
      </c>
      <c r="Q39" s="4" t="s">
        <v>78</v>
      </c>
      <c r="R39" s="4" t="s">
        <v>79</v>
      </c>
      <c r="S39" s="4" t="s">
        <v>239</v>
      </c>
      <c r="T39" s="4" t="s">
        <v>21</v>
      </c>
    </row>
    <row r="40" spans="1:24" ht="52.8" hidden="1" x14ac:dyDescent="0.25">
      <c r="A40" s="4">
        <v>291696</v>
      </c>
      <c r="B40" s="4" t="s">
        <v>229</v>
      </c>
      <c r="C40" s="4" t="s">
        <v>240</v>
      </c>
      <c r="D40" s="4" t="s">
        <v>119</v>
      </c>
      <c r="E40" s="4"/>
      <c r="F40" s="4" t="s">
        <v>71</v>
      </c>
      <c r="G40" s="2" t="s">
        <v>72</v>
      </c>
      <c r="H40" s="2">
        <v>27</v>
      </c>
      <c r="J40" s="2" t="s">
        <v>120</v>
      </c>
      <c r="L40" s="2" t="s">
        <v>24</v>
      </c>
      <c r="M40" s="2" t="s">
        <v>236</v>
      </c>
      <c r="N40" s="4" t="s">
        <v>237</v>
      </c>
      <c r="O40" s="4" t="s">
        <v>154</v>
      </c>
      <c r="P40" s="4" t="s">
        <v>238</v>
      </c>
      <c r="Q40" s="4" t="s">
        <v>78</v>
      </c>
      <c r="R40" s="4" t="s">
        <v>79</v>
      </c>
      <c r="S40" s="4" t="s">
        <v>241</v>
      </c>
      <c r="T40" s="4" t="s">
        <v>21</v>
      </c>
    </row>
    <row r="41" spans="1:24" ht="52.8" hidden="1" x14ac:dyDescent="0.25">
      <c r="A41" s="4">
        <v>291697</v>
      </c>
      <c r="B41" s="4" t="s">
        <v>229</v>
      </c>
      <c r="C41" s="4" t="s">
        <v>242</v>
      </c>
      <c r="D41" s="4" t="s">
        <v>119</v>
      </c>
      <c r="E41" s="4"/>
      <c r="F41" s="4" t="s">
        <v>71</v>
      </c>
      <c r="G41" s="2" t="s">
        <v>72</v>
      </c>
      <c r="H41" s="2">
        <v>28</v>
      </c>
      <c r="J41" s="2" t="s">
        <v>120</v>
      </c>
      <c r="L41" s="2" t="s">
        <v>24</v>
      </c>
      <c r="M41" s="2" t="s">
        <v>236</v>
      </c>
      <c r="N41" s="4" t="s">
        <v>237</v>
      </c>
      <c r="O41" s="4" t="s">
        <v>102</v>
      </c>
      <c r="P41" s="4" t="s">
        <v>238</v>
      </c>
      <c r="Q41" s="4" t="s">
        <v>78</v>
      </c>
      <c r="R41" s="4" t="s">
        <v>79</v>
      </c>
      <c r="S41" s="4" t="s">
        <v>241</v>
      </c>
      <c r="T41" s="4" t="s">
        <v>21</v>
      </c>
      <c r="X41" t="s">
        <v>524</v>
      </c>
    </row>
    <row r="42" spans="1:24" ht="118.8" x14ac:dyDescent="0.25">
      <c r="A42" s="4">
        <v>291698</v>
      </c>
      <c r="B42" s="4" t="s">
        <v>229</v>
      </c>
      <c r="C42" s="4" t="s">
        <v>243</v>
      </c>
      <c r="D42" s="4" t="s">
        <v>119</v>
      </c>
      <c r="E42" s="4"/>
      <c r="F42" s="4" t="s">
        <v>71</v>
      </c>
      <c r="G42" s="2" t="s">
        <v>72</v>
      </c>
      <c r="H42" s="2">
        <v>29</v>
      </c>
      <c r="J42" s="2" t="s">
        <v>120</v>
      </c>
      <c r="L42" s="2" t="s">
        <v>25</v>
      </c>
      <c r="M42" s="2" t="s">
        <v>236</v>
      </c>
      <c r="N42" s="4" t="s">
        <v>244</v>
      </c>
      <c r="O42" s="4" t="s">
        <v>166</v>
      </c>
      <c r="P42" s="4" t="s">
        <v>245</v>
      </c>
      <c r="Q42" s="4" t="s">
        <v>78</v>
      </c>
      <c r="R42" s="4" t="s">
        <v>79</v>
      </c>
      <c r="S42" s="4" t="s">
        <v>246</v>
      </c>
      <c r="T42" s="4" t="s">
        <v>48</v>
      </c>
      <c r="U42" s="4" t="s">
        <v>528</v>
      </c>
      <c r="V42" s="4" t="s">
        <v>526</v>
      </c>
      <c r="W42" s="4" t="s">
        <v>379</v>
      </c>
    </row>
    <row r="43" spans="1:24" ht="105.6" x14ac:dyDescent="0.25">
      <c r="A43" s="4">
        <v>291699</v>
      </c>
      <c r="B43" s="4" t="s">
        <v>229</v>
      </c>
      <c r="C43" s="4" t="s">
        <v>247</v>
      </c>
      <c r="D43" s="4" t="s">
        <v>119</v>
      </c>
      <c r="E43" s="4"/>
      <c r="F43" s="4" t="s">
        <v>71</v>
      </c>
      <c r="G43" s="2" t="s">
        <v>72</v>
      </c>
      <c r="H43" s="2">
        <v>30</v>
      </c>
      <c r="J43" s="2" t="s">
        <v>120</v>
      </c>
      <c r="L43" s="2" t="s">
        <v>25</v>
      </c>
      <c r="M43" s="2" t="s">
        <v>236</v>
      </c>
      <c r="N43" s="4" t="s">
        <v>237</v>
      </c>
      <c r="O43" s="4" t="s">
        <v>209</v>
      </c>
      <c r="P43" s="4" t="s">
        <v>248</v>
      </c>
      <c r="Q43" s="4" t="s">
        <v>78</v>
      </c>
      <c r="R43" s="4" t="s">
        <v>79</v>
      </c>
      <c r="S43" s="4" t="s">
        <v>249</v>
      </c>
      <c r="T43" s="4" t="s">
        <v>48</v>
      </c>
      <c r="U43" s="4" t="s">
        <v>525</v>
      </c>
      <c r="V43" s="4" t="s">
        <v>526</v>
      </c>
      <c r="W43" s="4" t="s">
        <v>379</v>
      </c>
    </row>
    <row r="44" spans="1:24" ht="52.8" hidden="1" x14ac:dyDescent="0.25">
      <c r="A44" s="4">
        <v>291777</v>
      </c>
      <c r="B44" s="4" t="s">
        <v>387</v>
      </c>
      <c r="C44" s="4" t="s">
        <v>400</v>
      </c>
      <c r="D44" s="4" t="s">
        <v>389</v>
      </c>
      <c r="E44" s="4"/>
      <c r="F44" s="4" t="s">
        <v>71</v>
      </c>
      <c r="G44" s="2" t="s">
        <v>72</v>
      </c>
      <c r="H44" s="2">
        <v>5</v>
      </c>
      <c r="J44" s="2" t="s">
        <v>73</v>
      </c>
      <c r="L44" s="2" t="s">
        <v>25</v>
      </c>
      <c r="M44" s="2" t="s">
        <v>236</v>
      </c>
      <c r="N44" s="4" t="s">
        <v>401</v>
      </c>
      <c r="O44" s="4" t="s">
        <v>85</v>
      </c>
      <c r="P44" s="4" t="s">
        <v>402</v>
      </c>
      <c r="Q44" s="4" t="s">
        <v>78</v>
      </c>
      <c r="R44" s="4" t="s">
        <v>79</v>
      </c>
      <c r="S44" s="4" t="s">
        <v>403</v>
      </c>
      <c r="T44" s="4" t="s">
        <v>21</v>
      </c>
    </row>
    <row r="45" spans="1:24" ht="165.6" hidden="1" customHeight="1" x14ac:dyDescent="0.25">
      <c r="A45" s="4">
        <v>291700</v>
      </c>
      <c r="B45" s="4" t="s">
        <v>229</v>
      </c>
      <c r="C45" s="4" t="s">
        <v>250</v>
      </c>
      <c r="D45" s="4" t="s">
        <v>119</v>
      </c>
      <c r="E45" s="4"/>
      <c r="F45" s="4" t="s">
        <v>71</v>
      </c>
      <c r="G45" s="2" t="s">
        <v>72</v>
      </c>
      <c r="H45" s="2">
        <v>31</v>
      </c>
      <c r="J45" s="2" t="s">
        <v>120</v>
      </c>
      <c r="L45" s="2" t="s">
        <v>24</v>
      </c>
      <c r="M45" s="2" t="s">
        <v>251</v>
      </c>
      <c r="N45" s="4" t="s">
        <v>237</v>
      </c>
      <c r="O45" s="4" t="s">
        <v>193</v>
      </c>
      <c r="P45" s="4" t="s">
        <v>238</v>
      </c>
      <c r="Q45" s="4" t="s">
        <v>78</v>
      </c>
      <c r="R45" s="4" t="s">
        <v>79</v>
      </c>
      <c r="S45" s="4" t="s">
        <v>241</v>
      </c>
      <c r="T45" s="4" t="s">
        <v>21</v>
      </c>
    </row>
    <row r="46" spans="1:24" ht="132" hidden="1" x14ac:dyDescent="0.25">
      <c r="A46" s="4">
        <v>291701</v>
      </c>
      <c r="B46" s="4" t="s">
        <v>229</v>
      </c>
      <c r="C46" s="4" t="s">
        <v>252</v>
      </c>
      <c r="D46" s="4" t="s">
        <v>119</v>
      </c>
      <c r="E46" s="4"/>
      <c r="F46" s="4" t="s">
        <v>71</v>
      </c>
      <c r="G46" s="2" t="s">
        <v>72</v>
      </c>
      <c r="H46" s="2">
        <v>32</v>
      </c>
      <c r="J46" s="2" t="s">
        <v>120</v>
      </c>
      <c r="L46" s="2" t="s">
        <v>25</v>
      </c>
      <c r="M46" s="2" t="s">
        <v>251</v>
      </c>
      <c r="N46" s="4" t="s">
        <v>237</v>
      </c>
      <c r="O46" s="4" t="s">
        <v>253</v>
      </c>
      <c r="P46" s="4" t="s">
        <v>254</v>
      </c>
      <c r="Q46" s="4" t="s">
        <v>78</v>
      </c>
      <c r="R46" s="4" t="s">
        <v>79</v>
      </c>
      <c r="S46" s="4" t="s">
        <v>255</v>
      </c>
      <c r="T46" s="4" t="s">
        <v>23</v>
      </c>
      <c r="U46" s="4" t="s">
        <v>529</v>
      </c>
    </row>
    <row r="47" spans="1:24" ht="52.8" x14ac:dyDescent="0.25">
      <c r="A47" s="4">
        <v>291702</v>
      </c>
      <c r="B47" s="4" t="s">
        <v>229</v>
      </c>
      <c r="C47" s="4" t="s">
        <v>256</v>
      </c>
      <c r="D47" s="4" t="s">
        <v>119</v>
      </c>
      <c r="E47" s="4"/>
      <c r="F47" s="4" t="s">
        <v>71</v>
      </c>
      <c r="G47" s="2" t="s">
        <v>72</v>
      </c>
      <c r="H47" s="2">
        <v>33</v>
      </c>
      <c r="J47" s="2" t="s">
        <v>120</v>
      </c>
      <c r="L47" s="2" t="s">
        <v>25</v>
      </c>
      <c r="M47" s="2" t="s">
        <v>257</v>
      </c>
      <c r="N47" s="4" t="s">
        <v>258</v>
      </c>
      <c r="O47" s="4" t="s">
        <v>259</v>
      </c>
      <c r="P47" s="4" t="s">
        <v>260</v>
      </c>
      <c r="Q47" s="4" t="s">
        <v>78</v>
      </c>
      <c r="R47" s="4" t="s">
        <v>261</v>
      </c>
      <c r="S47" s="4" t="s">
        <v>262</v>
      </c>
      <c r="T47" s="4" t="s">
        <v>48</v>
      </c>
      <c r="V47" s="4" t="s">
        <v>256</v>
      </c>
      <c r="W47" s="4" t="s">
        <v>534</v>
      </c>
    </row>
    <row r="48" spans="1:24" ht="52.8" hidden="1" x14ac:dyDescent="0.25">
      <c r="A48" s="4">
        <v>291703</v>
      </c>
      <c r="B48" s="4" t="s">
        <v>229</v>
      </c>
      <c r="C48" s="4" t="s">
        <v>263</v>
      </c>
      <c r="D48" s="4" t="s">
        <v>119</v>
      </c>
      <c r="E48" s="4"/>
      <c r="F48" s="4" t="s">
        <v>71</v>
      </c>
      <c r="G48" s="2" t="s">
        <v>72</v>
      </c>
      <c r="H48" s="2">
        <v>34</v>
      </c>
      <c r="J48" s="2" t="s">
        <v>120</v>
      </c>
      <c r="L48" s="2" t="s">
        <v>24</v>
      </c>
      <c r="M48" s="2" t="s">
        <v>257</v>
      </c>
      <c r="N48" s="4" t="s">
        <v>264</v>
      </c>
      <c r="O48" s="4" t="s">
        <v>265</v>
      </c>
      <c r="P48" s="4" t="s">
        <v>266</v>
      </c>
      <c r="Q48" s="4" t="s">
        <v>78</v>
      </c>
      <c r="R48" s="4" t="s">
        <v>79</v>
      </c>
      <c r="S48" s="4" t="s">
        <v>267</v>
      </c>
      <c r="T48" s="4" t="s">
        <v>21</v>
      </c>
    </row>
    <row r="49" spans="1:25" ht="105.6" hidden="1" x14ac:dyDescent="0.25">
      <c r="A49" s="4">
        <v>291704</v>
      </c>
      <c r="B49" s="4" t="s">
        <v>229</v>
      </c>
      <c r="C49" s="4" t="s">
        <v>268</v>
      </c>
      <c r="D49" s="4" t="s">
        <v>119</v>
      </c>
      <c r="E49" s="4"/>
      <c r="F49" s="4" t="s">
        <v>71</v>
      </c>
      <c r="G49" s="2" t="s">
        <v>72</v>
      </c>
      <c r="H49" s="2">
        <v>35</v>
      </c>
      <c r="J49" s="2" t="s">
        <v>120</v>
      </c>
      <c r="L49" s="2" t="s">
        <v>25</v>
      </c>
      <c r="M49" s="2" t="s">
        <v>257</v>
      </c>
      <c r="N49" s="4" t="s">
        <v>264</v>
      </c>
      <c r="O49" s="4" t="s">
        <v>265</v>
      </c>
      <c r="P49" s="4" t="s">
        <v>269</v>
      </c>
      <c r="Q49" s="4" t="s">
        <v>78</v>
      </c>
      <c r="R49" s="4" t="s">
        <v>79</v>
      </c>
      <c r="S49" s="4" t="s">
        <v>270</v>
      </c>
      <c r="T49" s="4" t="s">
        <v>23</v>
      </c>
      <c r="U49" s="4" t="s">
        <v>535</v>
      </c>
    </row>
    <row r="50" spans="1:25" ht="52.8" hidden="1" x14ac:dyDescent="0.25">
      <c r="A50" s="4">
        <v>291705</v>
      </c>
      <c r="B50" s="4" t="s">
        <v>229</v>
      </c>
      <c r="C50" s="4" t="s">
        <v>271</v>
      </c>
      <c r="D50" s="4" t="s">
        <v>119</v>
      </c>
      <c r="E50" s="4"/>
      <c r="F50" s="4" t="s">
        <v>71</v>
      </c>
      <c r="G50" s="2" t="s">
        <v>72</v>
      </c>
      <c r="H50" s="2">
        <v>36</v>
      </c>
      <c r="J50" s="2" t="s">
        <v>120</v>
      </c>
      <c r="L50" s="2" t="s">
        <v>24</v>
      </c>
      <c r="M50" s="2" t="s">
        <v>272</v>
      </c>
      <c r="N50" s="4" t="s">
        <v>273</v>
      </c>
      <c r="O50" s="4" t="s">
        <v>85</v>
      </c>
      <c r="P50" s="4" t="s">
        <v>274</v>
      </c>
      <c r="Q50" s="4" t="s">
        <v>78</v>
      </c>
      <c r="R50" s="4" t="s">
        <v>79</v>
      </c>
      <c r="S50" s="4" t="s">
        <v>275</v>
      </c>
      <c r="T50" s="4" t="s">
        <v>21</v>
      </c>
      <c r="Y50" t="s">
        <v>371</v>
      </c>
    </row>
    <row r="51" spans="1:25" ht="52.8" hidden="1" x14ac:dyDescent="0.25">
      <c r="A51" s="4">
        <v>291706</v>
      </c>
      <c r="B51" s="4" t="s">
        <v>229</v>
      </c>
      <c r="C51" s="4" t="s">
        <v>276</v>
      </c>
      <c r="D51" s="4" t="s">
        <v>119</v>
      </c>
      <c r="E51" s="4"/>
      <c r="F51" s="4" t="s">
        <v>71</v>
      </c>
      <c r="G51" s="2" t="s">
        <v>72</v>
      </c>
      <c r="H51" s="2">
        <v>37</v>
      </c>
      <c r="J51" s="2" t="s">
        <v>120</v>
      </c>
      <c r="L51" s="2" t="s">
        <v>24</v>
      </c>
      <c r="M51" s="2" t="s">
        <v>272</v>
      </c>
      <c r="N51" s="4" t="s">
        <v>273</v>
      </c>
      <c r="O51" s="4" t="s">
        <v>122</v>
      </c>
      <c r="P51" s="4" t="s">
        <v>277</v>
      </c>
      <c r="Q51" s="4" t="s">
        <v>78</v>
      </c>
      <c r="R51" s="4" t="s">
        <v>79</v>
      </c>
      <c r="S51" s="4" t="s">
        <v>278</v>
      </c>
      <c r="T51" s="4" t="s">
        <v>21</v>
      </c>
    </row>
    <row r="52" spans="1:25" ht="52.8" hidden="1" x14ac:dyDescent="0.25">
      <c r="A52" s="4">
        <v>291792</v>
      </c>
      <c r="B52" s="4" t="s">
        <v>466</v>
      </c>
      <c r="C52" s="4" t="s">
        <v>467</v>
      </c>
      <c r="D52" s="4" t="s">
        <v>70</v>
      </c>
      <c r="E52" s="4"/>
      <c r="F52" s="4" t="s">
        <v>71</v>
      </c>
      <c r="G52" s="2" t="s">
        <v>72</v>
      </c>
      <c r="H52" s="2">
        <v>10</v>
      </c>
      <c r="J52" s="2" t="s">
        <v>73</v>
      </c>
      <c r="L52" s="2" t="s">
        <v>24</v>
      </c>
      <c r="M52" s="2" t="s">
        <v>468</v>
      </c>
      <c r="N52" s="4" t="s">
        <v>469</v>
      </c>
      <c r="O52" s="4" t="s">
        <v>98</v>
      </c>
      <c r="P52" s="4" t="s">
        <v>470</v>
      </c>
      <c r="Q52" s="4" t="s">
        <v>78</v>
      </c>
      <c r="R52" s="4" t="s">
        <v>79</v>
      </c>
      <c r="S52" s="4" t="s">
        <v>471</v>
      </c>
      <c r="T52" s="4" t="s">
        <v>23</v>
      </c>
      <c r="U52" s="4" t="s">
        <v>471</v>
      </c>
      <c r="V52" s="4" t="s">
        <v>515</v>
      </c>
    </row>
    <row r="53" spans="1:25" ht="52.8" hidden="1"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hidden="1" x14ac:dyDescent="0.25">
      <c r="A54" s="4">
        <v>291799</v>
      </c>
      <c r="B54" s="4" t="s">
        <v>501</v>
      </c>
      <c r="C54" s="4" t="s">
        <v>502</v>
      </c>
      <c r="D54" s="4" t="s">
        <v>70</v>
      </c>
      <c r="E54" s="4"/>
      <c r="F54" s="4" t="s">
        <v>71</v>
      </c>
      <c r="G54" s="2" t="s">
        <v>72</v>
      </c>
      <c r="H54" s="2">
        <v>17</v>
      </c>
      <c r="J54" s="2" t="s">
        <v>73</v>
      </c>
      <c r="L54" s="2" t="s">
        <v>25</v>
      </c>
      <c r="M54" s="2" t="s">
        <v>83</v>
      </c>
      <c r="N54" s="4" t="s">
        <v>503</v>
      </c>
      <c r="O54" s="4" t="s">
        <v>193</v>
      </c>
      <c r="P54" s="4" t="s">
        <v>504</v>
      </c>
      <c r="Q54" s="4" t="s">
        <v>78</v>
      </c>
      <c r="R54" s="4" t="s">
        <v>79</v>
      </c>
      <c r="S54" s="4" t="s">
        <v>505</v>
      </c>
      <c r="T54" s="4" t="s">
        <v>22</v>
      </c>
      <c r="U54" s="4" t="s">
        <v>559</v>
      </c>
      <c r="W54" s="4"/>
    </row>
    <row r="55" spans="1:25" ht="66" hidden="1" x14ac:dyDescent="0.25">
      <c r="A55" s="4">
        <v>291707</v>
      </c>
      <c r="B55" s="4" t="s">
        <v>229</v>
      </c>
      <c r="C55" s="4" t="s">
        <v>279</v>
      </c>
      <c r="D55" s="4" t="s">
        <v>119</v>
      </c>
      <c r="E55" s="4"/>
      <c r="F55" s="4" t="s">
        <v>71</v>
      </c>
      <c r="G55" s="2" t="s">
        <v>72</v>
      </c>
      <c r="H55" s="2">
        <v>38</v>
      </c>
      <c r="J55" s="2" t="s">
        <v>120</v>
      </c>
      <c r="L55" s="2" t="s">
        <v>25</v>
      </c>
      <c r="M55" s="2" t="s">
        <v>280</v>
      </c>
      <c r="N55" s="4" t="s">
        <v>281</v>
      </c>
      <c r="O55" s="4" t="s">
        <v>98</v>
      </c>
      <c r="P55" s="4" t="s">
        <v>282</v>
      </c>
      <c r="Q55" s="4" t="s">
        <v>78</v>
      </c>
      <c r="R55" s="4" t="s">
        <v>79</v>
      </c>
      <c r="S55" s="4" t="s">
        <v>283</v>
      </c>
      <c r="T55" s="4" t="s">
        <v>23</v>
      </c>
      <c r="U55" s="4" t="s">
        <v>471</v>
      </c>
      <c r="V55" s="4" t="s">
        <v>515</v>
      </c>
    </row>
    <row r="56" spans="1:25" ht="264" x14ac:dyDescent="0.25">
      <c r="A56" s="4">
        <v>291708</v>
      </c>
      <c r="B56" s="4" t="s">
        <v>229</v>
      </c>
      <c r="C56" s="4" t="s">
        <v>284</v>
      </c>
      <c r="D56" s="4" t="s">
        <v>119</v>
      </c>
      <c r="E56" s="4"/>
      <c r="F56" s="4" t="s">
        <v>71</v>
      </c>
      <c r="G56" s="2" t="s">
        <v>72</v>
      </c>
      <c r="H56" s="2">
        <v>39</v>
      </c>
      <c r="J56" s="2" t="s">
        <v>120</v>
      </c>
      <c r="L56" s="2" t="s">
        <v>25</v>
      </c>
      <c r="M56" s="2" t="s">
        <v>285</v>
      </c>
      <c r="N56" s="4" t="s">
        <v>286</v>
      </c>
      <c r="O56" s="4" t="s">
        <v>126</v>
      </c>
      <c r="P56" s="4" t="s">
        <v>287</v>
      </c>
      <c r="Q56" s="4" t="s">
        <v>78</v>
      </c>
      <c r="R56" s="4" t="s">
        <v>79</v>
      </c>
      <c r="S56" s="4" t="s">
        <v>288</v>
      </c>
      <c r="T56" s="4" t="s">
        <v>48</v>
      </c>
      <c r="V56" s="4" t="s">
        <v>561</v>
      </c>
      <c r="W56" s="4" t="s">
        <v>379</v>
      </c>
    </row>
    <row r="57" spans="1:25" ht="52.8" hidden="1" x14ac:dyDescent="0.25">
      <c r="A57" s="4">
        <v>291709</v>
      </c>
      <c r="B57" s="4" t="s">
        <v>229</v>
      </c>
      <c r="C57" s="4" t="s">
        <v>289</v>
      </c>
      <c r="D57" s="4" t="s">
        <v>119</v>
      </c>
      <c r="E57" s="4"/>
      <c r="F57" s="4" t="s">
        <v>71</v>
      </c>
      <c r="G57" s="2" t="s">
        <v>72</v>
      </c>
      <c r="H57" s="2">
        <v>40</v>
      </c>
      <c r="J57" s="2" t="s">
        <v>120</v>
      </c>
      <c r="L57" s="2" t="s">
        <v>24</v>
      </c>
      <c r="M57" s="2" t="s">
        <v>285</v>
      </c>
      <c r="N57" s="4" t="s">
        <v>290</v>
      </c>
      <c r="O57" s="4" t="s">
        <v>253</v>
      </c>
      <c r="P57" s="4" t="s">
        <v>291</v>
      </c>
      <c r="Q57" s="4" t="s">
        <v>78</v>
      </c>
      <c r="R57" s="4" t="s">
        <v>79</v>
      </c>
      <c r="S57" s="4" t="s">
        <v>292</v>
      </c>
      <c r="T57" s="4" t="s">
        <v>21</v>
      </c>
    </row>
    <row r="58" spans="1:25" ht="52.8" hidden="1" x14ac:dyDescent="0.25">
      <c r="A58" s="4">
        <v>291710</v>
      </c>
      <c r="B58" s="4" t="s">
        <v>229</v>
      </c>
      <c r="C58" s="4" t="s">
        <v>293</v>
      </c>
      <c r="D58" s="4" t="s">
        <v>119</v>
      </c>
      <c r="E58" s="4"/>
      <c r="F58" s="4" t="s">
        <v>71</v>
      </c>
      <c r="G58" s="2" t="s">
        <v>72</v>
      </c>
      <c r="H58" s="2">
        <v>41</v>
      </c>
      <c r="J58" s="2" t="s">
        <v>120</v>
      </c>
      <c r="L58" s="2" t="s">
        <v>24</v>
      </c>
      <c r="M58" s="2" t="s">
        <v>294</v>
      </c>
      <c r="N58" s="4" t="s">
        <v>295</v>
      </c>
      <c r="O58" s="4" t="s">
        <v>218</v>
      </c>
      <c r="P58" s="4" t="s">
        <v>296</v>
      </c>
      <c r="Q58" s="4" t="s">
        <v>78</v>
      </c>
      <c r="R58" s="4" t="s">
        <v>79</v>
      </c>
      <c r="S58" s="4" t="s">
        <v>297</v>
      </c>
      <c r="T58" s="4" t="s">
        <v>21</v>
      </c>
      <c r="Y58" t="s">
        <v>536</v>
      </c>
    </row>
    <row r="59" spans="1:25" ht="145.19999999999999" hidden="1" x14ac:dyDescent="0.25">
      <c r="A59" s="4">
        <v>291711</v>
      </c>
      <c r="B59" s="4" t="s">
        <v>229</v>
      </c>
      <c r="C59" s="4" t="s">
        <v>298</v>
      </c>
      <c r="D59" s="4" t="s">
        <v>119</v>
      </c>
      <c r="E59" s="4"/>
      <c r="F59" s="4" t="s">
        <v>71</v>
      </c>
      <c r="G59" s="2" t="s">
        <v>72</v>
      </c>
      <c r="H59" s="2">
        <v>42</v>
      </c>
      <c r="J59" s="2" t="s">
        <v>120</v>
      </c>
      <c r="L59" s="2" t="s">
        <v>25</v>
      </c>
      <c r="M59" s="2" t="s">
        <v>294</v>
      </c>
      <c r="N59" s="4" t="s">
        <v>295</v>
      </c>
      <c r="O59" s="4" t="s">
        <v>226</v>
      </c>
      <c r="P59" s="4" t="s">
        <v>299</v>
      </c>
      <c r="Q59" s="4" t="s">
        <v>78</v>
      </c>
      <c r="R59" s="4" t="s">
        <v>261</v>
      </c>
      <c r="S59" s="4" t="s">
        <v>300</v>
      </c>
      <c r="T59" s="4" t="s">
        <v>23</v>
      </c>
      <c r="U59" s="4" t="s">
        <v>541</v>
      </c>
    </row>
    <row r="60" spans="1:25" ht="52.8" hidden="1" x14ac:dyDescent="0.25">
      <c r="A60" s="4">
        <v>291712</v>
      </c>
      <c r="B60" s="4" t="s">
        <v>229</v>
      </c>
      <c r="C60" s="4" t="s">
        <v>301</v>
      </c>
      <c r="D60" s="4" t="s">
        <v>119</v>
      </c>
      <c r="E60" s="4"/>
      <c r="F60" s="4" t="s">
        <v>71</v>
      </c>
      <c r="G60" s="2" t="s">
        <v>72</v>
      </c>
      <c r="H60" s="2">
        <v>43</v>
      </c>
      <c r="J60" s="2" t="s">
        <v>120</v>
      </c>
      <c r="L60" s="2" t="s">
        <v>24</v>
      </c>
      <c r="M60" s="2" t="s">
        <v>294</v>
      </c>
      <c r="N60" s="4" t="s">
        <v>295</v>
      </c>
      <c r="O60" s="4" t="s">
        <v>302</v>
      </c>
      <c r="P60" s="4" t="s">
        <v>303</v>
      </c>
      <c r="Q60" s="4" t="s">
        <v>78</v>
      </c>
      <c r="R60" s="4" t="s">
        <v>79</v>
      </c>
      <c r="S60" s="4" t="s">
        <v>304</v>
      </c>
      <c r="T60" s="4" t="s">
        <v>21</v>
      </c>
    </row>
    <row r="61" spans="1:25" ht="52.8" hidden="1" x14ac:dyDescent="0.25">
      <c r="A61" s="4">
        <v>291713</v>
      </c>
      <c r="B61" s="4" t="s">
        <v>229</v>
      </c>
      <c r="C61" s="4" t="s">
        <v>305</v>
      </c>
      <c r="D61" s="4" t="s">
        <v>119</v>
      </c>
      <c r="E61" s="4"/>
      <c r="F61" s="4" t="s">
        <v>71</v>
      </c>
      <c r="G61" s="2" t="s">
        <v>72</v>
      </c>
      <c r="H61" s="2">
        <v>44</v>
      </c>
      <c r="J61" s="2" t="s">
        <v>120</v>
      </c>
      <c r="L61" s="2" t="s">
        <v>25</v>
      </c>
      <c r="M61" s="2" t="s">
        <v>306</v>
      </c>
      <c r="N61" s="4" t="s">
        <v>307</v>
      </c>
      <c r="O61" s="4" t="s">
        <v>259</v>
      </c>
      <c r="P61" s="4" t="s">
        <v>308</v>
      </c>
      <c r="Q61" s="4" t="s">
        <v>78</v>
      </c>
      <c r="R61" s="4" t="s">
        <v>79</v>
      </c>
      <c r="S61" s="4" t="s">
        <v>309</v>
      </c>
      <c r="T61" s="4" t="s">
        <v>21</v>
      </c>
    </row>
    <row r="62" spans="1:25" ht="118.8" hidden="1" x14ac:dyDescent="0.25">
      <c r="A62" s="4">
        <v>291714</v>
      </c>
      <c r="B62" s="4" t="s">
        <v>229</v>
      </c>
      <c r="C62" s="4" t="s">
        <v>310</v>
      </c>
      <c r="D62" s="4" t="s">
        <v>119</v>
      </c>
      <c r="E62" s="4"/>
      <c r="F62" s="4" t="s">
        <v>71</v>
      </c>
      <c r="G62" s="2" t="s">
        <v>72</v>
      </c>
      <c r="H62" s="2">
        <v>45</v>
      </c>
      <c r="J62" s="2" t="s">
        <v>120</v>
      </c>
      <c r="L62" s="2" t="s">
        <v>24</v>
      </c>
      <c r="M62" s="2" t="s">
        <v>306</v>
      </c>
      <c r="N62" s="4" t="s">
        <v>307</v>
      </c>
      <c r="O62" s="4" t="s">
        <v>166</v>
      </c>
      <c r="P62" s="4" t="s">
        <v>311</v>
      </c>
      <c r="Q62" s="4" t="s">
        <v>78</v>
      </c>
      <c r="R62" s="4" t="s">
        <v>79</v>
      </c>
      <c r="S62" s="4" t="s">
        <v>312</v>
      </c>
      <c r="T62" s="4" t="s">
        <v>23</v>
      </c>
      <c r="U62" s="4" t="s">
        <v>542</v>
      </c>
    </row>
    <row r="63" spans="1:25" ht="52.8" hidden="1" x14ac:dyDescent="0.25">
      <c r="A63" s="4">
        <v>291715</v>
      </c>
      <c r="B63" s="4" t="s">
        <v>229</v>
      </c>
      <c r="C63" s="4" t="s">
        <v>313</v>
      </c>
      <c r="D63" s="4" t="s">
        <v>119</v>
      </c>
      <c r="E63" s="4"/>
      <c r="F63" s="4" t="s">
        <v>71</v>
      </c>
      <c r="G63" s="2" t="s">
        <v>72</v>
      </c>
      <c r="H63" s="2">
        <v>46</v>
      </c>
      <c r="J63" s="2" t="s">
        <v>120</v>
      </c>
      <c r="L63" s="2" t="s">
        <v>25</v>
      </c>
      <c r="M63" s="2" t="s">
        <v>306</v>
      </c>
      <c r="N63" s="4" t="s">
        <v>307</v>
      </c>
      <c r="O63" s="4" t="s">
        <v>126</v>
      </c>
      <c r="P63" s="4" t="s">
        <v>314</v>
      </c>
      <c r="Q63" s="4" t="s">
        <v>78</v>
      </c>
      <c r="R63" s="4" t="s">
        <v>261</v>
      </c>
      <c r="S63" s="4" t="s">
        <v>315</v>
      </c>
      <c r="T63" s="4" t="s">
        <v>21</v>
      </c>
    </row>
    <row r="64" spans="1:25" ht="52.8" hidden="1" x14ac:dyDescent="0.25">
      <c r="A64" s="4">
        <v>291778</v>
      </c>
      <c r="B64" s="4" t="s">
        <v>387</v>
      </c>
      <c r="C64" s="4" t="s">
        <v>404</v>
      </c>
      <c r="D64" s="4" t="s">
        <v>389</v>
      </c>
      <c r="E64" s="4"/>
      <c r="F64" s="4" t="s">
        <v>71</v>
      </c>
      <c r="G64" s="2" t="s">
        <v>72</v>
      </c>
      <c r="H64" s="2">
        <v>6</v>
      </c>
      <c r="J64" s="2" t="s">
        <v>73</v>
      </c>
      <c r="L64" s="2" t="s">
        <v>24</v>
      </c>
      <c r="M64" s="2" t="s">
        <v>405</v>
      </c>
      <c r="N64" s="4" t="s">
        <v>406</v>
      </c>
      <c r="O64" s="4" t="s">
        <v>218</v>
      </c>
      <c r="P64" s="4" t="s">
        <v>407</v>
      </c>
      <c r="Q64" s="4" t="s">
        <v>78</v>
      </c>
      <c r="R64" s="4" t="s">
        <v>79</v>
      </c>
      <c r="S64" s="4" t="s">
        <v>408</v>
      </c>
      <c r="T64" s="4" t="s">
        <v>21</v>
      </c>
    </row>
    <row r="65" spans="1:23" ht="52.8" hidden="1" x14ac:dyDescent="0.25">
      <c r="A65" s="4">
        <v>291716</v>
      </c>
      <c r="B65" s="4" t="s">
        <v>229</v>
      </c>
      <c r="C65" s="4" t="s">
        <v>316</v>
      </c>
      <c r="D65" s="4" t="s">
        <v>119</v>
      </c>
      <c r="E65" s="4"/>
      <c r="F65" s="4" t="s">
        <v>71</v>
      </c>
      <c r="G65" s="2" t="s">
        <v>72</v>
      </c>
      <c r="H65" s="2">
        <v>47</v>
      </c>
      <c r="J65" s="2" t="s">
        <v>120</v>
      </c>
      <c r="L65" s="2" t="s">
        <v>24</v>
      </c>
      <c r="M65" s="2" t="s">
        <v>317</v>
      </c>
      <c r="N65" s="4" t="s">
        <v>318</v>
      </c>
      <c r="O65" s="4" t="s">
        <v>98</v>
      </c>
      <c r="P65" s="4" t="s">
        <v>319</v>
      </c>
      <c r="Q65" s="4" t="s">
        <v>78</v>
      </c>
      <c r="R65" s="4" t="s">
        <v>79</v>
      </c>
      <c r="S65" s="4" t="s">
        <v>320</v>
      </c>
      <c r="T65" s="4" t="s">
        <v>21</v>
      </c>
    </row>
    <row r="66" spans="1:23" ht="52.8" hidden="1" x14ac:dyDescent="0.25">
      <c r="A66" s="4">
        <v>291717</v>
      </c>
      <c r="B66" s="4" t="s">
        <v>229</v>
      </c>
      <c r="C66" s="4" t="s">
        <v>321</v>
      </c>
      <c r="D66" s="4" t="s">
        <v>119</v>
      </c>
      <c r="E66" s="4"/>
      <c r="F66" s="4" t="s">
        <v>71</v>
      </c>
      <c r="G66" s="2" t="s">
        <v>72</v>
      </c>
      <c r="H66" s="2">
        <v>48</v>
      </c>
      <c r="J66" s="2" t="s">
        <v>120</v>
      </c>
      <c r="L66" s="2" t="s">
        <v>24</v>
      </c>
      <c r="M66" s="2" t="s">
        <v>322</v>
      </c>
      <c r="N66" s="4" t="s">
        <v>323</v>
      </c>
      <c r="O66" s="4" t="s">
        <v>144</v>
      </c>
      <c r="P66" s="4" t="s">
        <v>319</v>
      </c>
      <c r="Q66" s="4" t="s">
        <v>78</v>
      </c>
      <c r="R66" s="4" t="s">
        <v>79</v>
      </c>
      <c r="S66" s="4" t="s">
        <v>320</v>
      </c>
      <c r="T66" s="4" t="s">
        <v>21</v>
      </c>
    </row>
    <row r="67" spans="1:23" ht="66" hidden="1" x14ac:dyDescent="0.25">
      <c r="A67" s="4">
        <v>291718</v>
      </c>
      <c r="B67" s="4" t="s">
        <v>229</v>
      </c>
      <c r="C67" s="4" t="s">
        <v>324</v>
      </c>
      <c r="D67" s="4" t="s">
        <v>119</v>
      </c>
      <c r="E67" s="4"/>
      <c r="F67" s="4" t="s">
        <v>71</v>
      </c>
      <c r="G67" s="2" t="s">
        <v>72</v>
      </c>
      <c r="H67" s="2">
        <v>49</v>
      </c>
      <c r="J67" s="2" t="s">
        <v>120</v>
      </c>
      <c r="L67" s="2" t="s">
        <v>24</v>
      </c>
      <c r="M67" s="2" t="s">
        <v>325</v>
      </c>
      <c r="N67" s="4" t="s">
        <v>326</v>
      </c>
      <c r="O67" s="4" t="s">
        <v>327</v>
      </c>
      <c r="P67" s="4" t="s">
        <v>328</v>
      </c>
      <c r="Q67" s="4" t="s">
        <v>78</v>
      </c>
      <c r="R67" s="4" t="s">
        <v>79</v>
      </c>
      <c r="S67" s="4" t="s">
        <v>329</v>
      </c>
      <c r="T67" s="4" t="s">
        <v>21</v>
      </c>
    </row>
    <row r="68" spans="1:23" ht="52.8" hidden="1" x14ac:dyDescent="0.25">
      <c r="A68" s="4">
        <v>291790</v>
      </c>
      <c r="B68" s="4" t="s">
        <v>456</v>
      </c>
      <c r="C68" s="4" t="s">
        <v>457</v>
      </c>
      <c r="D68" s="4" t="s">
        <v>70</v>
      </c>
      <c r="E68" s="4"/>
      <c r="F68" s="4" t="s">
        <v>71</v>
      </c>
      <c r="G68" s="2" t="s">
        <v>72</v>
      </c>
      <c r="H68" s="2">
        <v>8</v>
      </c>
      <c r="J68" s="2" t="s">
        <v>73</v>
      </c>
      <c r="L68" s="2" t="s">
        <v>25</v>
      </c>
      <c r="M68" s="2" t="s">
        <v>325</v>
      </c>
      <c r="N68" s="4" t="s">
        <v>326</v>
      </c>
      <c r="O68" s="4" t="s">
        <v>361</v>
      </c>
      <c r="P68" s="4" t="s">
        <v>458</v>
      </c>
      <c r="Q68" s="4" t="s">
        <v>78</v>
      </c>
      <c r="R68" s="4" t="s">
        <v>79</v>
      </c>
      <c r="S68" s="4" t="s">
        <v>459</v>
      </c>
      <c r="T68" s="4" t="s">
        <v>21</v>
      </c>
    </row>
    <row r="69" spans="1:23" ht="409.2" hidden="1" x14ac:dyDescent="0.25">
      <c r="A69" s="4">
        <v>291779</v>
      </c>
      <c r="B69" s="4" t="s">
        <v>387</v>
      </c>
      <c r="C69" s="4" t="s">
        <v>409</v>
      </c>
      <c r="D69" s="4" t="s">
        <v>389</v>
      </c>
      <c r="E69" s="4"/>
      <c r="F69" s="4" t="s">
        <v>71</v>
      </c>
      <c r="G69" s="2" t="s">
        <v>72</v>
      </c>
      <c r="H69" s="2">
        <v>7</v>
      </c>
      <c r="J69" s="2" t="s">
        <v>73</v>
      </c>
      <c r="L69" s="2" t="s">
        <v>25</v>
      </c>
      <c r="M69" s="2" t="s">
        <v>410</v>
      </c>
      <c r="N69" s="4" t="s">
        <v>326</v>
      </c>
      <c r="O69" s="4" t="s">
        <v>218</v>
      </c>
      <c r="P69" s="4" t="s">
        <v>411</v>
      </c>
      <c r="Q69" s="4" t="s">
        <v>78</v>
      </c>
      <c r="R69" s="4" t="s">
        <v>79</v>
      </c>
      <c r="S69" s="4" t="s">
        <v>412</v>
      </c>
      <c r="T69" s="4" t="s">
        <v>23</v>
      </c>
      <c r="U69" s="4" t="s">
        <v>543</v>
      </c>
    </row>
    <row r="70" spans="1:23" ht="52.8" hidden="1" x14ac:dyDescent="0.25">
      <c r="A70" s="4">
        <v>291780</v>
      </c>
      <c r="B70" s="4" t="s">
        <v>387</v>
      </c>
      <c r="C70" s="4" t="s">
        <v>413</v>
      </c>
      <c r="D70" s="4" t="s">
        <v>389</v>
      </c>
      <c r="E70" s="4"/>
      <c r="F70" s="4" t="s">
        <v>71</v>
      </c>
      <c r="G70" s="2" t="s">
        <v>72</v>
      </c>
      <c r="H70" s="2">
        <v>8</v>
      </c>
      <c r="J70" s="2" t="s">
        <v>73</v>
      </c>
      <c r="L70" s="2" t="s">
        <v>24</v>
      </c>
      <c r="M70" s="2" t="s">
        <v>331</v>
      </c>
      <c r="N70" s="4" t="s">
        <v>414</v>
      </c>
      <c r="O70" s="4" t="s">
        <v>327</v>
      </c>
      <c r="P70" s="4" t="s">
        <v>415</v>
      </c>
      <c r="Q70" s="4" t="s">
        <v>78</v>
      </c>
      <c r="R70" s="4" t="s">
        <v>79</v>
      </c>
      <c r="S70" s="4" t="s">
        <v>416</v>
      </c>
      <c r="T70" s="4" t="s">
        <v>21</v>
      </c>
    </row>
    <row r="71" spans="1:23" ht="52.8" hidden="1" x14ac:dyDescent="0.25">
      <c r="A71" s="4">
        <v>291719</v>
      </c>
      <c r="B71" s="4" t="s">
        <v>229</v>
      </c>
      <c r="C71" s="4" t="s">
        <v>330</v>
      </c>
      <c r="D71" s="4" t="s">
        <v>119</v>
      </c>
      <c r="E71" s="4"/>
      <c r="F71" s="4" t="s">
        <v>71</v>
      </c>
      <c r="G71" s="2" t="s">
        <v>72</v>
      </c>
      <c r="H71" s="2">
        <v>50</v>
      </c>
      <c r="J71" s="2" t="s">
        <v>120</v>
      </c>
      <c r="L71" s="2" t="s">
        <v>25</v>
      </c>
      <c r="M71" s="2" t="s">
        <v>331</v>
      </c>
      <c r="N71" s="4" t="s">
        <v>332</v>
      </c>
      <c r="O71" s="4" t="s">
        <v>92</v>
      </c>
      <c r="P71" s="4" t="s">
        <v>333</v>
      </c>
      <c r="Q71" s="4" t="s">
        <v>78</v>
      </c>
      <c r="R71" s="4" t="s">
        <v>261</v>
      </c>
      <c r="S71" s="4" t="s">
        <v>334</v>
      </c>
      <c r="T71" s="4" t="s">
        <v>21</v>
      </c>
      <c r="W71" s="4"/>
    </row>
    <row r="72" spans="1:23" ht="52.8" hidden="1"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hidden="1" x14ac:dyDescent="0.25">
      <c r="A73" s="4">
        <v>291798</v>
      </c>
      <c r="B73" s="4" t="s">
        <v>495</v>
      </c>
      <c r="C73" s="4" t="s">
        <v>496</v>
      </c>
      <c r="D73" s="4" t="s">
        <v>70</v>
      </c>
      <c r="E73" s="4"/>
      <c r="F73" s="4" t="s">
        <v>71</v>
      </c>
      <c r="G73" s="2" t="s">
        <v>72</v>
      </c>
      <c r="H73" s="2">
        <v>16</v>
      </c>
      <c r="J73" s="2" t="s">
        <v>73</v>
      </c>
      <c r="L73" s="2" t="s">
        <v>24</v>
      </c>
      <c r="M73" s="2" t="s">
        <v>497</v>
      </c>
      <c r="N73" s="4" t="s">
        <v>498</v>
      </c>
      <c r="O73" s="4" t="s">
        <v>126</v>
      </c>
      <c r="P73" s="4" t="s">
        <v>499</v>
      </c>
      <c r="Q73" s="4" t="s">
        <v>78</v>
      </c>
      <c r="R73" s="4" t="s">
        <v>79</v>
      </c>
      <c r="S73" s="4" t="s">
        <v>500</v>
      </c>
      <c r="T73" s="4" t="s">
        <v>23</v>
      </c>
      <c r="U73" s="4" t="s">
        <v>546</v>
      </c>
    </row>
    <row r="74" spans="1:23" ht="184.8" hidden="1" x14ac:dyDescent="0.25">
      <c r="A74" s="4">
        <v>291720</v>
      </c>
      <c r="B74" s="4" t="s">
        <v>229</v>
      </c>
      <c r="C74" s="4" t="s">
        <v>335</v>
      </c>
      <c r="D74" s="4" t="s">
        <v>119</v>
      </c>
      <c r="E74" s="4"/>
      <c r="F74" s="4" t="s">
        <v>71</v>
      </c>
      <c r="G74" s="2" t="s">
        <v>72</v>
      </c>
      <c r="H74" s="2">
        <v>51</v>
      </c>
      <c r="J74" s="2" t="s">
        <v>120</v>
      </c>
      <c r="L74" s="2" t="s">
        <v>25</v>
      </c>
      <c r="M74" s="2" t="s">
        <v>336</v>
      </c>
      <c r="N74" s="4" t="s">
        <v>337</v>
      </c>
      <c r="O74" s="4" t="s">
        <v>76</v>
      </c>
      <c r="P74" s="4" t="s">
        <v>338</v>
      </c>
      <c r="Q74" s="4" t="s">
        <v>78</v>
      </c>
      <c r="R74" s="4" t="s">
        <v>261</v>
      </c>
      <c r="S74" s="4" t="s">
        <v>339</v>
      </c>
      <c r="T74" s="4" t="s">
        <v>23</v>
      </c>
      <c r="U74" s="4" t="s">
        <v>547</v>
      </c>
    </row>
    <row r="75" spans="1:23" ht="52.8" hidden="1" x14ac:dyDescent="0.25">
      <c r="A75" s="4">
        <v>291781</v>
      </c>
      <c r="B75" s="4" t="s">
        <v>387</v>
      </c>
      <c r="C75" s="4" t="s">
        <v>417</v>
      </c>
      <c r="D75" s="4" t="s">
        <v>389</v>
      </c>
      <c r="E75" s="4"/>
      <c r="F75" s="4" t="s">
        <v>71</v>
      </c>
      <c r="G75" s="2" t="s">
        <v>72</v>
      </c>
      <c r="H75" s="2">
        <v>9</v>
      </c>
      <c r="J75" s="2" t="s">
        <v>73</v>
      </c>
      <c r="L75" s="2" t="s">
        <v>25</v>
      </c>
      <c r="M75" s="2" t="s">
        <v>418</v>
      </c>
      <c r="N75" s="4" t="s">
        <v>419</v>
      </c>
      <c r="O75" s="4" t="s">
        <v>253</v>
      </c>
      <c r="P75" s="4" t="s">
        <v>420</v>
      </c>
      <c r="Q75" s="4" t="s">
        <v>78</v>
      </c>
      <c r="R75" s="4" t="s">
        <v>79</v>
      </c>
      <c r="S75" s="4" t="s">
        <v>421</v>
      </c>
      <c r="T75" s="4" t="s">
        <v>23</v>
      </c>
      <c r="U75" s="4" t="s">
        <v>548</v>
      </c>
    </row>
    <row r="76" spans="1:23" ht="79.2" hidden="1" x14ac:dyDescent="0.25">
      <c r="A76" s="4">
        <v>291782</v>
      </c>
      <c r="B76" s="4" t="s">
        <v>387</v>
      </c>
      <c r="C76" s="4" t="s">
        <v>422</v>
      </c>
      <c r="D76" s="4" t="s">
        <v>389</v>
      </c>
      <c r="E76" s="4"/>
      <c r="F76" s="4" t="s">
        <v>71</v>
      </c>
      <c r="G76" s="2" t="s">
        <v>72</v>
      </c>
      <c r="H76" s="2">
        <v>10</v>
      </c>
      <c r="J76" s="2" t="s">
        <v>73</v>
      </c>
      <c r="L76" s="2" t="s">
        <v>25</v>
      </c>
      <c r="M76" s="2" t="s">
        <v>423</v>
      </c>
      <c r="N76" s="4" t="s">
        <v>424</v>
      </c>
      <c r="O76" s="4" t="s">
        <v>122</v>
      </c>
      <c r="P76" s="4" t="s">
        <v>425</v>
      </c>
      <c r="Q76" s="4" t="s">
        <v>78</v>
      </c>
      <c r="R76" s="4" t="s">
        <v>79</v>
      </c>
      <c r="S76" s="4" t="s">
        <v>426</v>
      </c>
      <c r="T76" s="4" t="s">
        <v>21</v>
      </c>
      <c r="U76" s="4"/>
    </row>
    <row r="77" spans="1:23" ht="79.2" hidden="1" x14ac:dyDescent="0.25">
      <c r="A77" s="4">
        <v>291783</v>
      </c>
      <c r="B77" s="4" t="s">
        <v>387</v>
      </c>
      <c r="C77" s="4" t="s">
        <v>427</v>
      </c>
      <c r="D77" s="4" t="s">
        <v>389</v>
      </c>
      <c r="E77" s="4"/>
      <c r="F77" s="4" t="s">
        <v>71</v>
      </c>
      <c r="G77" s="2" t="s">
        <v>72</v>
      </c>
      <c r="H77" s="2">
        <v>11</v>
      </c>
      <c r="J77" s="2" t="s">
        <v>73</v>
      </c>
      <c r="L77" s="2" t="s">
        <v>25</v>
      </c>
      <c r="M77" s="2" t="s">
        <v>423</v>
      </c>
      <c r="N77" s="4" t="s">
        <v>428</v>
      </c>
      <c r="O77" s="4" t="s">
        <v>144</v>
      </c>
      <c r="P77" s="4" t="s">
        <v>429</v>
      </c>
      <c r="Q77" s="4" t="s">
        <v>78</v>
      </c>
      <c r="R77" s="4" t="s">
        <v>79</v>
      </c>
      <c r="S77" s="4" t="s">
        <v>430</v>
      </c>
      <c r="T77" s="4" t="s">
        <v>23</v>
      </c>
      <c r="U77" s="4" t="s">
        <v>549</v>
      </c>
      <c r="V77" s="4" t="s">
        <v>550</v>
      </c>
    </row>
    <row r="78" spans="1:23" ht="66" hidden="1" x14ac:dyDescent="0.25">
      <c r="A78" s="4">
        <v>291784</v>
      </c>
      <c r="B78" s="4" t="s">
        <v>387</v>
      </c>
      <c r="C78" s="4" t="s">
        <v>431</v>
      </c>
      <c r="D78" s="4" t="s">
        <v>389</v>
      </c>
      <c r="E78" s="4"/>
      <c r="F78" s="4" t="s">
        <v>71</v>
      </c>
      <c r="G78" s="2" t="s">
        <v>72</v>
      </c>
      <c r="H78" s="2">
        <v>12</v>
      </c>
      <c r="J78" s="2" t="s">
        <v>73</v>
      </c>
      <c r="L78" s="2" t="s">
        <v>25</v>
      </c>
      <c r="M78" s="2" t="s">
        <v>423</v>
      </c>
      <c r="N78" s="4" t="s">
        <v>428</v>
      </c>
      <c r="O78" s="4" t="s">
        <v>98</v>
      </c>
      <c r="P78" s="4" t="s">
        <v>432</v>
      </c>
      <c r="Q78" s="4" t="s">
        <v>78</v>
      </c>
      <c r="R78" s="4" t="s">
        <v>79</v>
      </c>
      <c r="S78" s="4" t="s">
        <v>433</v>
      </c>
      <c r="T78" s="4" t="s">
        <v>23</v>
      </c>
      <c r="U78" s="4" t="s">
        <v>549</v>
      </c>
      <c r="V78" s="4" t="s">
        <v>550</v>
      </c>
    </row>
    <row r="79" spans="1:23" ht="52.8" hidden="1" x14ac:dyDescent="0.25">
      <c r="A79" s="4">
        <v>291785</v>
      </c>
      <c r="B79" s="4" t="s">
        <v>387</v>
      </c>
      <c r="C79" s="4" t="s">
        <v>434</v>
      </c>
      <c r="D79" s="4" t="s">
        <v>389</v>
      </c>
      <c r="E79" s="4"/>
      <c r="F79" s="4" t="s">
        <v>71</v>
      </c>
      <c r="G79" s="2" t="s">
        <v>72</v>
      </c>
      <c r="H79" s="2">
        <v>13</v>
      </c>
      <c r="J79" s="2" t="s">
        <v>73</v>
      </c>
      <c r="L79" s="2" t="s">
        <v>25</v>
      </c>
      <c r="M79" s="2" t="s">
        <v>435</v>
      </c>
      <c r="N79" s="4" t="s">
        <v>436</v>
      </c>
      <c r="O79" s="4" t="s">
        <v>193</v>
      </c>
      <c r="P79" s="4" t="s">
        <v>437</v>
      </c>
      <c r="Q79" s="4" t="s">
        <v>78</v>
      </c>
      <c r="R79" s="4" t="s">
        <v>79</v>
      </c>
      <c r="S79" s="4" t="s">
        <v>438</v>
      </c>
      <c r="T79" s="4" t="s">
        <v>23</v>
      </c>
      <c r="U79" s="4" t="s">
        <v>551</v>
      </c>
      <c r="V79" s="4"/>
    </row>
    <row r="80" spans="1:23" ht="79.2" hidden="1" x14ac:dyDescent="0.25">
      <c r="A80" s="4">
        <v>291786</v>
      </c>
      <c r="B80" s="4" t="s">
        <v>387</v>
      </c>
      <c r="C80" s="4" t="s">
        <v>439</v>
      </c>
      <c r="D80" s="4" t="s">
        <v>389</v>
      </c>
      <c r="E80" s="4"/>
      <c r="F80" s="4" t="s">
        <v>71</v>
      </c>
      <c r="G80" s="2" t="s">
        <v>72</v>
      </c>
      <c r="H80" s="2">
        <v>14</v>
      </c>
      <c r="J80" s="2" t="s">
        <v>73</v>
      </c>
      <c r="L80" s="2" t="s">
        <v>25</v>
      </c>
      <c r="M80" s="2" t="s">
        <v>440</v>
      </c>
      <c r="N80" s="4" t="s">
        <v>441</v>
      </c>
      <c r="O80" s="4" t="s">
        <v>193</v>
      </c>
      <c r="P80" s="4" t="s">
        <v>442</v>
      </c>
      <c r="Q80" s="4" t="s">
        <v>78</v>
      </c>
      <c r="R80" s="4" t="s">
        <v>79</v>
      </c>
      <c r="S80" s="4" t="s">
        <v>443</v>
      </c>
      <c r="T80" s="4" t="s">
        <v>23</v>
      </c>
      <c r="U80" s="4" t="s">
        <v>552</v>
      </c>
      <c r="V80" s="4" t="s">
        <v>553</v>
      </c>
    </row>
    <row r="81" spans="1:24" ht="66" hidden="1" x14ac:dyDescent="0.25">
      <c r="A81" s="4">
        <v>291787</v>
      </c>
      <c r="B81" s="4" t="s">
        <v>387</v>
      </c>
      <c r="C81" s="4" t="s">
        <v>444</v>
      </c>
      <c r="D81" s="4" t="s">
        <v>389</v>
      </c>
      <c r="E81" s="4"/>
      <c r="F81" s="4" t="s">
        <v>71</v>
      </c>
      <c r="G81" s="2" t="s">
        <v>72</v>
      </c>
      <c r="H81" s="2">
        <v>15</v>
      </c>
      <c r="J81" s="2" t="s">
        <v>73</v>
      </c>
      <c r="L81" s="2" t="s">
        <v>25</v>
      </c>
      <c r="M81" s="2" t="s">
        <v>445</v>
      </c>
      <c r="N81" s="4" t="s">
        <v>446</v>
      </c>
      <c r="O81" s="4" t="s">
        <v>232</v>
      </c>
      <c r="P81" s="4" t="s">
        <v>447</v>
      </c>
      <c r="Q81" s="4" t="s">
        <v>78</v>
      </c>
      <c r="R81" s="4" t="s">
        <v>79</v>
      </c>
      <c r="S81" s="4" t="s">
        <v>448</v>
      </c>
      <c r="T81" s="4" t="s">
        <v>23</v>
      </c>
      <c r="U81" s="4" t="s">
        <v>552</v>
      </c>
      <c r="V81" s="4" t="s">
        <v>553</v>
      </c>
    </row>
    <row r="82" spans="1:24" ht="66" hidden="1" x14ac:dyDescent="0.25">
      <c r="A82" s="4">
        <v>291788</v>
      </c>
      <c r="B82" s="4" t="s">
        <v>387</v>
      </c>
      <c r="C82" s="4" t="s">
        <v>449</v>
      </c>
      <c r="D82" s="4" t="s">
        <v>389</v>
      </c>
      <c r="E82" s="4"/>
      <c r="F82" s="4" t="s">
        <v>71</v>
      </c>
      <c r="G82" s="2" t="s">
        <v>72</v>
      </c>
      <c r="H82" s="2">
        <v>16</v>
      </c>
      <c r="J82" s="2" t="s">
        <v>73</v>
      </c>
      <c r="L82" s="2" t="s">
        <v>25</v>
      </c>
      <c r="M82" s="2" t="s">
        <v>450</v>
      </c>
      <c r="N82" s="4" t="s">
        <v>71</v>
      </c>
      <c r="O82" s="4" t="s">
        <v>71</v>
      </c>
      <c r="P82" s="4" t="s">
        <v>451</v>
      </c>
      <c r="Q82" s="4" t="s">
        <v>78</v>
      </c>
      <c r="R82" s="4" t="s">
        <v>79</v>
      </c>
      <c r="S82" s="4" t="s">
        <v>452</v>
      </c>
      <c r="T82" s="4" t="s">
        <v>23</v>
      </c>
      <c r="U82" s="4" t="s">
        <v>554</v>
      </c>
    </row>
    <row r="83" spans="1:24" ht="52.8" hidden="1" x14ac:dyDescent="0.25">
      <c r="A83" s="4">
        <v>291789</v>
      </c>
      <c r="B83" s="4" t="s">
        <v>387</v>
      </c>
      <c r="C83" s="4" t="s">
        <v>453</v>
      </c>
      <c r="D83" s="4" t="s">
        <v>389</v>
      </c>
      <c r="E83" s="4"/>
      <c r="F83" s="4" t="s">
        <v>71</v>
      </c>
      <c r="G83" s="2" t="s">
        <v>72</v>
      </c>
      <c r="H83" s="2">
        <v>17</v>
      </c>
      <c r="J83" s="2" t="s">
        <v>73</v>
      </c>
      <c r="L83" s="2" t="s">
        <v>24</v>
      </c>
      <c r="M83" s="2" t="s">
        <v>342</v>
      </c>
      <c r="N83" s="4" t="s">
        <v>71</v>
      </c>
      <c r="O83" s="4" t="s">
        <v>193</v>
      </c>
      <c r="P83" s="4" t="s">
        <v>454</v>
      </c>
      <c r="Q83" s="4" t="s">
        <v>78</v>
      </c>
      <c r="R83" s="4" t="s">
        <v>79</v>
      </c>
      <c r="S83" s="4" t="s">
        <v>455</v>
      </c>
      <c r="T83" s="4" t="s">
        <v>21</v>
      </c>
    </row>
    <row r="84" spans="1:24" ht="105.6" hidden="1" x14ac:dyDescent="0.25">
      <c r="A84" s="4">
        <v>291721</v>
      </c>
      <c r="B84" s="4" t="s">
        <v>340</v>
      </c>
      <c r="C84" s="4" t="s">
        <v>341</v>
      </c>
      <c r="D84" s="4" t="s">
        <v>119</v>
      </c>
      <c r="E84" s="4"/>
      <c r="F84" s="4" t="s">
        <v>71</v>
      </c>
      <c r="G84" s="2" t="s">
        <v>72</v>
      </c>
      <c r="H84" s="2">
        <v>52</v>
      </c>
      <c r="J84" s="2" t="s">
        <v>120</v>
      </c>
      <c r="L84" s="2" t="s">
        <v>25</v>
      </c>
      <c r="M84" s="2" t="s">
        <v>342</v>
      </c>
      <c r="N84" s="4" t="s">
        <v>343</v>
      </c>
      <c r="O84" s="4" t="s">
        <v>193</v>
      </c>
      <c r="P84" s="4" t="s">
        <v>344</v>
      </c>
      <c r="Q84" s="4" t="s">
        <v>78</v>
      </c>
      <c r="R84" s="4" t="s">
        <v>79</v>
      </c>
      <c r="S84" s="4" t="s">
        <v>345</v>
      </c>
      <c r="T84" s="4" t="s">
        <v>23</v>
      </c>
      <c r="U84" s="4" t="s">
        <v>558</v>
      </c>
      <c r="V84" s="4" t="s">
        <v>556</v>
      </c>
    </row>
    <row r="85" spans="1:24" ht="105.6" x14ac:dyDescent="0.25">
      <c r="A85" s="4">
        <v>291722</v>
      </c>
      <c r="B85" s="4" t="s">
        <v>340</v>
      </c>
      <c r="C85" s="4" t="s">
        <v>346</v>
      </c>
      <c r="D85" s="4" t="s">
        <v>119</v>
      </c>
      <c r="E85" s="4"/>
      <c r="F85" s="4" t="s">
        <v>71</v>
      </c>
      <c r="G85" s="2" t="s">
        <v>72</v>
      </c>
      <c r="H85" s="2">
        <v>53</v>
      </c>
      <c r="J85" s="2" t="s">
        <v>120</v>
      </c>
      <c r="L85" s="2" t="s">
        <v>25</v>
      </c>
      <c r="M85" s="2" t="s">
        <v>347</v>
      </c>
      <c r="N85" s="4" t="s">
        <v>343</v>
      </c>
      <c r="O85" s="4" t="s">
        <v>85</v>
      </c>
      <c r="P85" s="4" t="s">
        <v>348</v>
      </c>
      <c r="Q85" s="4" t="s">
        <v>78</v>
      </c>
      <c r="R85" s="4" t="s">
        <v>79</v>
      </c>
      <c r="S85" s="4" t="s">
        <v>349</v>
      </c>
      <c r="T85" s="4" t="s">
        <v>557</v>
      </c>
      <c r="U85" s="4" t="s">
        <v>560</v>
      </c>
      <c r="V85" s="4" t="s">
        <v>556</v>
      </c>
    </row>
    <row r="86" spans="1:24" ht="105.6" x14ac:dyDescent="0.25">
      <c r="A86" s="4">
        <v>291723</v>
      </c>
      <c r="B86" s="4" t="s">
        <v>340</v>
      </c>
      <c r="C86" s="4" t="s">
        <v>350</v>
      </c>
      <c r="D86" s="4" t="s">
        <v>119</v>
      </c>
      <c r="E86" s="4"/>
      <c r="F86" s="4" t="s">
        <v>71</v>
      </c>
      <c r="G86" s="2" t="s">
        <v>72</v>
      </c>
      <c r="H86" s="2">
        <v>54</v>
      </c>
      <c r="J86" s="2" t="s">
        <v>120</v>
      </c>
      <c r="L86" s="2" t="s">
        <v>24</v>
      </c>
      <c r="M86" s="2" t="s">
        <v>351</v>
      </c>
      <c r="N86" s="4" t="s">
        <v>343</v>
      </c>
      <c r="O86" s="4" t="s">
        <v>85</v>
      </c>
      <c r="P86" s="4" t="s">
        <v>352</v>
      </c>
      <c r="Q86" s="4" t="s">
        <v>78</v>
      </c>
      <c r="R86" s="4" t="s">
        <v>79</v>
      </c>
      <c r="S86" s="4" t="s">
        <v>353</v>
      </c>
      <c r="T86" s="4" t="s">
        <v>557</v>
      </c>
      <c r="V86" s="4" t="s">
        <v>556</v>
      </c>
    </row>
    <row r="87" spans="1:24" ht="105.6" x14ac:dyDescent="0.25">
      <c r="A87" s="4">
        <v>291724</v>
      </c>
      <c r="B87" s="4" t="s">
        <v>340</v>
      </c>
      <c r="C87" s="4" t="s">
        <v>354</v>
      </c>
      <c r="D87" s="4" t="s">
        <v>119</v>
      </c>
      <c r="E87" s="4"/>
      <c r="F87" s="4" t="s">
        <v>71</v>
      </c>
      <c r="G87" s="4" t="s">
        <v>72</v>
      </c>
      <c r="H87" s="4">
        <v>55</v>
      </c>
      <c r="I87" s="4"/>
      <c r="J87" s="4" t="s">
        <v>120</v>
      </c>
      <c r="K87" s="4"/>
      <c r="L87" s="4" t="s">
        <v>24</v>
      </c>
      <c r="M87" s="4" t="s">
        <v>351</v>
      </c>
      <c r="N87" s="4" t="s">
        <v>343</v>
      </c>
      <c r="O87" s="4" t="s">
        <v>85</v>
      </c>
      <c r="P87" s="4" t="s">
        <v>355</v>
      </c>
      <c r="Q87" s="4" t="s">
        <v>78</v>
      </c>
      <c r="R87" s="4" t="s">
        <v>79</v>
      </c>
      <c r="S87" s="4" t="s">
        <v>356</v>
      </c>
      <c r="T87" s="4" t="s">
        <v>557</v>
      </c>
      <c r="V87" s="4" t="s">
        <v>556</v>
      </c>
    </row>
    <row r="88" spans="1:24" ht="105.6" x14ac:dyDescent="0.25">
      <c r="A88" s="4">
        <v>291725</v>
      </c>
      <c r="B88" s="4" t="s">
        <v>340</v>
      </c>
      <c r="C88" s="4" t="s">
        <v>357</v>
      </c>
      <c r="D88" s="4" t="s">
        <v>119</v>
      </c>
      <c r="E88" s="4"/>
      <c r="F88" s="4" t="s">
        <v>71</v>
      </c>
      <c r="G88" s="4" t="s">
        <v>72</v>
      </c>
      <c r="H88" s="4">
        <v>56</v>
      </c>
      <c r="I88" s="4"/>
      <c r="J88" s="4" t="s">
        <v>120</v>
      </c>
      <c r="K88" s="4"/>
      <c r="L88" s="4" t="s">
        <v>25</v>
      </c>
      <c r="M88" s="4" t="s">
        <v>351</v>
      </c>
      <c r="N88" s="4" t="s">
        <v>343</v>
      </c>
      <c r="O88" s="4" t="s">
        <v>85</v>
      </c>
      <c r="P88" s="4" t="s">
        <v>358</v>
      </c>
      <c r="Q88" s="4" t="s">
        <v>78</v>
      </c>
      <c r="R88" s="4" t="s">
        <v>79</v>
      </c>
      <c r="S88" s="4" t="s">
        <v>359</v>
      </c>
      <c r="T88" s="4" t="s">
        <v>557</v>
      </c>
      <c r="V88" s="4" t="s">
        <v>556</v>
      </c>
    </row>
    <row r="89" spans="1:24" ht="105.6" x14ac:dyDescent="0.25">
      <c r="A89" s="4">
        <v>291726</v>
      </c>
      <c r="B89" s="4" t="s">
        <v>340</v>
      </c>
      <c r="C89" s="4" t="s">
        <v>360</v>
      </c>
      <c r="D89" s="4" t="s">
        <v>119</v>
      </c>
      <c r="E89" s="4"/>
      <c r="F89" s="4" t="s">
        <v>71</v>
      </c>
      <c r="G89" s="2" t="s">
        <v>72</v>
      </c>
      <c r="H89" s="2">
        <v>57</v>
      </c>
      <c r="J89" s="2" t="s">
        <v>120</v>
      </c>
      <c r="L89" s="2" t="s">
        <v>25</v>
      </c>
      <c r="M89" s="2" t="s">
        <v>351</v>
      </c>
      <c r="N89" s="4" t="s">
        <v>343</v>
      </c>
      <c r="O89" s="4" t="s">
        <v>361</v>
      </c>
      <c r="P89" s="4" t="s">
        <v>362</v>
      </c>
      <c r="Q89" s="4" t="s">
        <v>78</v>
      </c>
      <c r="R89" s="4" t="s">
        <v>79</v>
      </c>
      <c r="S89" s="4" t="s">
        <v>363</v>
      </c>
      <c r="T89" s="4" t="s">
        <v>557</v>
      </c>
      <c r="V89" s="4" t="s">
        <v>556</v>
      </c>
    </row>
    <row r="90" spans="1:24" ht="105.6" x14ac:dyDescent="0.25">
      <c r="A90" s="4">
        <v>291727</v>
      </c>
      <c r="B90" s="4" t="s">
        <v>340</v>
      </c>
      <c r="C90" s="4" t="s">
        <v>364</v>
      </c>
      <c r="D90" s="4" t="s">
        <v>119</v>
      </c>
      <c r="E90" s="4"/>
      <c r="F90" s="4" t="s">
        <v>71</v>
      </c>
      <c r="G90" s="2" t="s">
        <v>72</v>
      </c>
      <c r="H90" s="2">
        <v>58</v>
      </c>
      <c r="J90" s="2" t="s">
        <v>120</v>
      </c>
      <c r="L90" s="2" t="s">
        <v>25</v>
      </c>
      <c r="M90" s="2" t="s">
        <v>351</v>
      </c>
      <c r="N90" s="4" t="s">
        <v>343</v>
      </c>
      <c r="O90" s="4" t="s">
        <v>193</v>
      </c>
      <c r="P90" s="4" t="s">
        <v>365</v>
      </c>
      <c r="Q90" s="4" t="s">
        <v>78</v>
      </c>
      <c r="R90" s="4" t="s">
        <v>79</v>
      </c>
      <c r="S90" s="4" t="s">
        <v>366</v>
      </c>
      <c r="T90" s="4" t="s">
        <v>557</v>
      </c>
      <c r="V90" s="4" t="s">
        <v>556</v>
      </c>
    </row>
    <row r="91" spans="1:24" ht="105.6" x14ac:dyDescent="0.25">
      <c r="A91" s="4">
        <v>291728</v>
      </c>
      <c r="B91" s="4" t="s">
        <v>340</v>
      </c>
      <c r="C91" s="4" t="s">
        <v>367</v>
      </c>
      <c r="D91" s="4" t="s">
        <v>119</v>
      </c>
      <c r="E91" s="4"/>
      <c r="F91" s="4" t="s">
        <v>71</v>
      </c>
      <c r="G91" s="2" t="s">
        <v>72</v>
      </c>
      <c r="H91" s="2">
        <v>59</v>
      </c>
      <c r="J91" s="2" t="s">
        <v>120</v>
      </c>
      <c r="L91" s="2" t="s">
        <v>25</v>
      </c>
      <c r="M91" s="2" t="s">
        <v>351</v>
      </c>
      <c r="N91" s="4" t="s">
        <v>343</v>
      </c>
      <c r="O91" s="4" t="s">
        <v>193</v>
      </c>
      <c r="P91" s="4" t="s">
        <v>368</v>
      </c>
      <c r="Q91" s="4" t="s">
        <v>78</v>
      </c>
      <c r="R91" s="4" t="s">
        <v>79</v>
      </c>
      <c r="S91" s="4" t="s">
        <v>369</v>
      </c>
      <c r="T91" s="4" t="s">
        <v>557</v>
      </c>
      <c r="V91" s="4" t="s">
        <v>556</v>
      </c>
    </row>
    <row r="92" spans="1:24" ht="52.8" hidden="1"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382</v>
      </c>
      <c r="C93" s="4" t="s">
        <v>383</v>
      </c>
      <c r="D93" s="4" t="s">
        <v>384</v>
      </c>
      <c r="E93" s="4"/>
      <c r="F93" s="4" t="s">
        <v>71</v>
      </c>
      <c r="G93" s="2" t="s">
        <v>72</v>
      </c>
      <c r="H93" s="2">
        <v>1</v>
      </c>
      <c r="J93" s="2" t="s">
        <v>120</v>
      </c>
      <c r="L93" s="2" t="s">
        <v>25</v>
      </c>
      <c r="M93" s="2" t="s">
        <v>71</v>
      </c>
      <c r="N93" s="4" t="s">
        <v>71</v>
      </c>
      <c r="O93" s="4" t="s">
        <v>71</v>
      </c>
      <c r="P93" s="4" t="s">
        <v>385</v>
      </c>
      <c r="Q93" s="4" t="s">
        <v>78</v>
      </c>
      <c r="R93" s="4" t="s">
        <v>261</v>
      </c>
      <c r="S93" s="4" t="s">
        <v>386</v>
      </c>
      <c r="V93" s="4" t="s">
        <v>383</v>
      </c>
    </row>
    <row r="94" spans="1:24" ht="52.8" hidden="1" x14ac:dyDescent="0.25">
      <c r="A94" s="4">
        <v>291773</v>
      </c>
      <c r="B94" s="4" t="s">
        <v>387</v>
      </c>
      <c r="C94" s="4" t="s">
        <v>388</v>
      </c>
      <c r="D94" s="4" t="s">
        <v>389</v>
      </c>
      <c r="E94" s="4"/>
      <c r="F94" s="4" t="s">
        <v>71</v>
      </c>
      <c r="G94" s="2" t="s">
        <v>72</v>
      </c>
      <c r="H94" s="2">
        <v>1</v>
      </c>
      <c r="J94" s="2" t="s">
        <v>73</v>
      </c>
      <c r="L94" s="2" t="s">
        <v>24</v>
      </c>
      <c r="M94" s="2" t="s">
        <v>71</v>
      </c>
      <c r="N94" s="4" t="s">
        <v>71</v>
      </c>
      <c r="O94" s="4" t="s">
        <v>361</v>
      </c>
      <c r="P94" s="4" t="s">
        <v>390</v>
      </c>
      <c r="Q94" s="4" t="s">
        <v>78</v>
      </c>
      <c r="R94" s="4" t="s">
        <v>79</v>
      </c>
      <c r="S94" s="4" t="s">
        <v>391</v>
      </c>
      <c r="T94" s="4" t="s">
        <v>21</v>
      </c>
      <c r="X94" t="s">
        <v>555</v>
      </c>
    </row>
    <row r="95" spans="1:24" ht="52.8" hidden="1" x14ac:dyDescent="0.25">
      <c r="A95" s="4">
        <v>291774</v>
      </c>
      <c r="B95" s="4" t="s">
        <v>387</v>
      </c>
      <c r="C95" s="4" t="s">
        <v>392</v>
      </c>
      <c r="D95" s="4" t="s">
        <v>389</v>
      </c>
      <c r="E95" s="4"/>
      <c r="F95" s="4" t="s">
        <v>71</v>
      </c>
      <c r="G95" s="2" t="s">
        <v>72</v>
      </c>
      <c r="H95" s="2">
        <v>2</v>
      </c>
      <c r="J95" s="2" t="s">
        <v>73</v>
      </c>
      <c r="L95" s="2" t="s">
        <v>24</v>
      </c>
      <c r="M95" s="2" t="s">
        <v>71</v>
      </c>
      <c r="N95" s="4" t="s">
        <v>71</v>
      </c>
      <c r="O95" s="4" t="s">
        <v>140</v>
      </c>
      <c r="P95" s="4" t="s">
        <v>393</v>
      </c>
      <c r="Q95" s="4" t="s">
        <v>78</v>
      </c>
      <c r="R95" s="4" t="s">
        <v>79</v>
      </c>
      <c r="S95" s="4" t="s">
        <v>394</v>
      </c>
      <c r="T95" s="4" t="s">
        <v>21</v>
      </c>
    </row>
  </sheetData>
  <autoFilter ref="A1:Y95">
    <filterColumn colId="19">
      <filters blank="1">
        <filter val="assigned"/>
        <filter val="copy"/>
      </filters>
    </filterColumn>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election activeCell="N27" sqref="N27"/>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379</v>
      </c>
      <c r="L2" s="4" t="s">
        <v>25</v>
      </c>
      <c r="N2" s="33"/>
      <c r="P2" s="25" t="s">
        <v>375</v>
      </c>
      <c r="Q2" s="25"/>
      <c r="R2" s="25"/>
      <c r="S2" s="25" t="s">
        <v>376</v>
      </c>
    </row>
    <row r="3" spans="1:25" ht="66" x14ac:dyDescent="0.25">
      <c r="D3" s="24" t="s">
        <v>379</v>
      </c>
      <c r="L3" s="4" t="s">
        <v>25</v>
      </c>
      <c r="M3" s="4">
        <v>44</v>
      </c>
      <c r="N3" s="33" t="s">
        <v>519</v>
      </c>
      <c r="O3" s="4">
        <v>11</v>
      </c>
      <c r="P3" s="27" t="s">
        <v>517</v>
      </c>
      <c r="Q3" s="27"/>
      <c r="R3" s="27"/>
      <c r="S3" s="27" t="s">
        <v>518</v>
      </c>
    </row>
    <row r="4" spans="1:25" ht="39.6" x14ac:dyDescent="0.25">
      <c r="D4" s="24" t="s">
        <v>379</v>
      </c>
      <c r="L4" s="4" t="s">
        <v>24</v>
      </c>
      <c r="M4" s="4">
        <v>29</v>
      </c>
      <c r="N4" s="33" t="s">
        <v>492</v>
      </c>
      <c r="O4" s="4">
        <v>18</v>
      </c>
      <c r="P4" s="27" t="s">
        <v>530</v>
      </c>
      <c r="Q4" s="26"/>
      <c r="R4" s="26"/>
      <c r="S4" s="27" t="s">
        <v>531</v>
      </c>
    </row>
    <row r="5" spans="1:25" ht="26.4" x14ac:dyDescent="0.25">
      <c r="D5" s="24" t="s">
        <v>379</v>
      </c>
      <c r="L5" s="4" t="s">
        <v>24</v>
      </c>
      <c r="M5" s="4">
        <v>27</v>
      </c>
      <c r="N5" s="33" t="s">
        <v>532</v>
      </c>
      <c r="O5" s="4">
        <v>2</v>
      </c>
      <c r="P5" s="27" t="s">
        <v>533</v>
      </c>
      <c r="Q5" s="27"/>
      <c r="R5" s="27"/>
      <c r="S5" s="27"/>
    </row>
    <row r="6" spans="1:25" ht="26.4" x14ac:dyDescent="0.25">
      <c r="D6" s="24" t="s">
        <v>379</v>
      </c>
      <c r="L6" s="4" t="s">
        <v>25</v>
      </c>
      <c r="M6" s="4">
        <v>110</v>
      </c>
      <c r="N6" s="33" t="s">
        <v>537</v>
      </c>
      <c r="O6" s="4">
        <v>13</v>
      </c>
      <c r="P6" s="27" t="s">
        <v>538</v>
      </c>
      <c r="Q6" s="27"/>
      <c r="R6" s="27"/>
      <c r="S6" s="27" t="s">
        <v>539</v>
      </c>
      <c r="T6" s="4" t="s">
        <v>48</v>
      </c>
      <c r="W6" s="4" t="s">
        <v>379</v>
      </c>
      <c r="X6" s="4" t="s">
        <v>540</v>
      </c>
    </row>
    <row r="7" spans="1:25" x14ac:dyDescent="0.25">
      <c r="N7" s="33"/>
    </row>
    <row r="8" spans="1:25" x14ac:dyDescent="0.25">
      <c r="N8" s="33"/>
    </row>
    <row r="9" spans="1:25" x14ac:dyDescent="0.25">
      <c r="N9" s="33"/>
    </row>
    <row r="10" spans="1:25" x14ac:dyDescent="0.25">
      <c r="N10" s="33"/>
    </row>
    <row r="11" spans="1:25" x14ac:dyDescent="0.25">
      <c r="N11" s="33"/>
    </row>
    <row r="12" spans="1:25" x14ac:dyDescent="0.25">
      <c r="N12" s="33"/>
    </row>
    <row r="13" spans="1:25" x14ac:dyDescent="0.25">
      <c r="N13" s="33"/>
    </row>
    <row r="14" spans="1:25" x14ac:dyDescent="0.25">
      <c r="N14" s="33"/>
    </row>
    <row r="15" spans="1:25" x14ac:dyDescent="0.25">
      <c r="N15" s="33"/>
    </row>
    <row r="16" spans="1:25" x14ac:dyDescent="0.25">
      <c r="N16" s="33"/>
    </row>
    <row r="17" spans="14:14" x14ac:dyDescent="0.25">
      <c r="N17" s="33"/>
    </row>
    <row r="18" spans="14:14" x14ac:dyDescent="0.25">
      <c r="N18" s="33"/>
    </row>
    <row r="19" spans="14:14" x14ac:dyDescent="0.25">
      <c r="N19" s="33"/>
    </row>
    <row r="20" spans="14:14" x14ac:dyDescent="0.25">
      <c r="N20" s="33"/>
    </row>
  </sheetData>
  <autoFilter ref="A1:Y6"/>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506</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507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D6" sqref="D6"/>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1</v>
      </c>
      <c r="C3">
        <f>COUNTIFS('SA-Ballot Comments'!$T:$T, C$2,  'SA-Ballot Comments'!$L:$L, $A3)</f>
        <v>0</v>
      </c>
      <c r="D3">
        <f>COUNTIFS('SA-Ballot Comments'!$T:$T, D$2,  'SA-Ballot Comments'!$L:$L, $A3)</f>
        <v>9</v>
      </c>
      <c r="E3">
        <f>COUNTIFS('SA-Ballot Comments'!$T:$T, E$2,  'SA-Ballot Comments'!$L:$L, $A3)</f>
        <v>0</v>
      </c>
      <c r="F3">
        <f>COUNTIFS('SA-Ballot Comments'!$T:$T, F$2,  'SA-Ballot Comments'!$L:$L, $A3)</f>
        <v>8</v>
      </c>
      <c r="G3">
        <f>COUNTIFS('SA-Ballot Comments'!$T:$T, G$2,  'SA-Ballot Comments'!$L:$L, $A3)</f>
        <v>21</v>
      </c>
      <c r="H3">
        <f>COUNTIFS('SA-Ballot Comments'!$T:$T, H$2,  'SA-Ballot Comments'!$L:$L, $A3)</f>
        <v>1</v>
      </c>
      <c r="I3">
        <f>SUM(B3:H3)</f>
        <v>40</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0</v>
      </c>
      <c r="D4">
        <f>COUNTIFS('SA-Ballot Comments'!$T:$T, D$2,  'SA-Ballot Comments'!$L:$L, $A4)</f>
        <v>2</v>
      </c>
      <c r="E4">
        <f>COUNTIFS('SA-Ballot Comments'!$T:$T, E$2,  'SA-Ballot Comments'!$L:$L, $A4)</f>
        <v>0</v>
      </c>
      <c r="F4">
        <f>COUNTIFS('SA-Ballot Comments'!$T:$T, F$2,  'SA-Ballot Comments'!$L:$L, $A4)</f>
        <v>34</v>
      </c>
      <c r="G4">
        <f>COUNTIFS('SA-Ballot Comments'!$T:$T, G$2,  'SA-Ballot Comments'!$L:$L, $A4)</f>
        <v>11</v>
      </c>
      <c r="H4">
        <f>COUNTIFS('SA-Ballot Comments'!$T:$T, H$2,  'SA-Ballot Comments'!$L:$L, $A4)</f>
        <v>0</v>
      </c>
      <c r="I4">
        <f>SUM(B4:H4)</f>
        <v>47</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1</v>
      </c>
      <c r="C6" s="22">
        <f t="shared" si="0"/>
        <v>0</v>
      </c>
      <c r="D6" s="22">
        <f t="shared" si="0"/>
        <v>11</v>
      </c>
      <c r="E6" s="22">
        <f t="shared" si="0"/>
        <v>0</v>
      </c>
      <c r="F6" s="22">
        <f t="shared" si="0"/>
        <v>42</v>
      </c>
      <c r="G6" s="22">
        <f t="shared" si="0"/>
        <v>32</v>
      </c>
      <c r="H6" s="22">
        <f t="shared" si="0"/>
        <v>1</v>
      </c>
      <c r="I6" s="22">
        <f t="shared" si="0"/>
        <v>87</v>
      </c>
      <c r="K6" s="22" t="s">
        <v>47</v>
      </c>
      <c r="L6" s="22">
        <v>0</v>
      </c>
      <c r="M6" s="22">
        <f>SUM(M3:M5)</f>
        <v>1</v>
      </c>
      <c r="N6" s="22">
        <f>SUM(N3:N5)</f>
        <v>0</v>
      </c>
      <c r="O6" s="22">
        <f>SUM(O3:O5)</f>
        <v>0</v>
      </c>
      <c r="P6" s="22">
        <f>SUM(P3:P5)</f>
        <v>0</v>
      </c>
      <c r="Q6" s="22">
        <f>SUM(Q3:Q5)</f>
        <v>1</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2022-05-11T11:00:06Z</dcterms:modified>
  <cp:category/>
  <cp:contentStatus/>
</cp:coreProperties>
</file>