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_Comments_1" sheetId="2" state="visible" r:id="rId3"/>
    <sheet name="Sheet1" sheetId="3" state="visible" r:id="rId4"/>
  </sheets>
  <definedNames>
    <definedName function="false" hidden="true" localSheetId="0" name="_xlnm._FilterDatabase" vbProcedure="false">Comments!$A$1:$U$17</definedName>
  </definedNames>
  <calcPr iterateCount="100" refMode="A1" iterate="false" iterateDelta="0.0001"/>
  <pivotCaches>
    <pivotCache cacheId="1" r:id="rId6"/>
  </pivotCaches>
  <extLst>
    <ext xmlns:loext="http://schemas.libreoffice.org/" uri="{7626C862-2A13-11E5-B345-FEFF819CDC9F}">
      <loext:extCalcPr stringRefSyntax="ExcelA1"/>
    </ext>
  </extLst>
</workbook>
</file>

<file path=xl/sharedStrings.xml><?xml version="1.0" encoding="utf-8"?>
<sst xmlns="http://schemas.openxmlformats.org/spreadsheetml/2006/main" count="283" uniqueCount="139">
  <si>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</si>
  <si>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</si>
  <si>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</si>
  <si>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</si>
  <si>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</si>
  <si>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</si>
  <si>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</si>
  <si>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</si>
  <si>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</si>
  <si>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</si>
  <si>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</si>
  <si>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</si>
  <si>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</si>
  <si>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</si>
  <si>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</si>
  <si>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</si>
  <si>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</si>
  <si>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</si>
  <si>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</si>
  <si>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</si>
  <si>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</si>
  <si>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</si>
  <si>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</si>
  <si>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</si>
  <si>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20-Feb-2021 05:19:09 UTC-12</t>
  </si>
  <si>
    <t xml:space="preserve">R1-3</t>
  </si>
  <si>
    <t xml:space="preserve">Kivinen, Tero</t>
  </si>
  <si>
    <t xml:space="preserve">Ballot</t>
  </si>
  <si>
    <t xml:space="preserve">Producer - Software</t>
  </si>
  <si>
    <t xml:space="preserve">Approve</t>
  </si>
  <si>
    <t xml:space="preserve">Editorial</t>
  </si>
  <si>
    <t xml:space="preserve">14</t>
  </si>
  <si>
    <t xml:space="preserve">1.4</t>
  </si>
  <si>
    <t xml:space="preserve">The text "Clause D" looks like to be in smaller font than rest of text.</t>
  </si>
  <si>
    <t xml:space="preserve">No</t>
  </si>
  <si>
    <t xml:space="preserve">Fix the font of text "Clause D".</t>
  </si>
  <si>
    <t xml:space="preserve">Done</t>
  </si>
  <si>
    <t xml:space="preserve">20-Feb-2021 05:16:46 UTC-12</t>
  </si>
  <si>
    <t xml:space="preserve">R1-2</t>
  </si>
  <si>
    <t xml:space="preserve">1.5</t>
  </si>
  <si>
    <t xml:space="preserve">25</t>
  </si>
  <si>
    <t xml:space="preserve">The notes 2, and 3 in section 1.5 have bigger font than note 1.</t>
  </si>
  <si>
    <t xml:space="preserve">Fix the font size of the notes 2 and 3.</t>
  </si>
  <si>
    <t xml:space="preserve">20-Feb-2021 15:41:24 UTC-12</t>
  </si>
  <si>
    <t xml:space="preserve">R1-12</t>
  </si>
  <si>
    <t xml:space="preserve">Shah, Kunal</t>
  </si>
  <si>
    <t xml:space="preserve">General Interest</t>
  </si>
  <si>
    <t xml:space="preserve">20</t>
  </si>
  <si>
    <t xml:space="preserve">4.4</t>
  </si>
  <si>
    <t xml:space="preserve">18</t>
  </si>
  <si>
    <t xml:space="preserve">The reference for IEEE 802.15.4 shows as IEEE Std 802.15.4-2020, where 2020 is not required to be specified. Need to make it consistent throughout the standard to specify as IEEE Std 802.15.4.</t>
  </si>
  <si>
    <t xml:space="preserve">Change to IEEE Std 802.15.4.</t>
  </si>
  <si>
    <t xml:space="preserve">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t>
  </si>
  <si>
    <t xml:space="preserve">20-Feb-2021 15:32:36 UTC-12</t>
  </si>
  <si>
    <t xml:space="preserve">R1-10</t>
  </si>
  <si>
    <t xml:space="preserve">21</t>
  </si>
  <si>
    <t xml:space="preserve">4.8</t>
  </si>
  <si>
    <t xml:space="preserve">10</t>
  </si>
  <si>
    <t xml:space="preserve">Upper-Layer is specified in different form throughout the document. It is specified as "Upper-Layer, upper layer and upper-layer" differently throughout the document and not consistent.</t>
  </si>
  <si>
    <t xml:space="preserve">Specify in one form consistently throughout the draft.</t>
  </si>
  <si>
    <t xml:space="preserve">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t>
  </si>
  <si>
    <t xml:space="preserve">20-Feb-2021 15:42:09 UTC-12</t>
  </si>
  <si>
    <t xml:space="preserve">R1-13</t>
  </si>
  <si>
    <t xml:space="preserve">4.9</t>
  </si>
  <si>
    <t xml:space="preserve">Change to IEEE Std 802.15.4-2020 to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</si>
  <si>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t>
  </si>
  <si>
    <t xml:space="preserve">20-Feb-2021 05:34:12 UTC-12</t>
  </si>
  <si>
    <t xml:space="preserve">R1-4</t>
  </si>
  <si>
    <t xml:space="preserve">22</t>
  </si>
  <si>
    <t xml:space="preserve">5.1</t>
  </si>
  <si>
    <t xml:space="preserve">The first sentence is missing some words.</t>
  </si>
  <si>
    <t xml:space="preserve">Change "the inbound fragmentation processing of the receiving device may declared failed and the transaction terminated" to "the inbound fragmentation processing of the receiving device may be declared as failed and terminate the transaction"</t>
  </si>
  <si>
    <t xml:space="preserve">Change "the inbound fragmentation processing of the receiving device may declared failed and the transaction terminated" to "the inbound fragmentation processing of the receiving device may be declared as failed and the transaction terminated"</t>
  </si>
  <si>
    <t xml:space="preserve">20-Feb-2021 15:43:34 UTC-12</t>
  </si>
  <si>
    <t xml:space="preserve">R1-14</t>
  </si>
  <si>
    <t xml:space="preserve">27</t>
  </si>
  <si>
    <t xml:space="preserve">5.2.2</t>
  </si>
  <si>
    <t xml:space="preserve">1</t>
  </si>
  <si>
    <t xml:space="preserve">Replace IEEE Std 802.15.4-2020 with IEEE Std 802.15.4.</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</si>
  <si>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
2020.</t>
  </si>
  <si>
    <t xml:space="preserve">20-Feb-2021 15:45:33 UTC-12</t>
  </si>
  <si>
    <t xml:space="preserve">R1-15</t>
  </si>
  <si>
    <t xml:space="preserve">28</t>
  </si>
  <si>
    <t xml:space="preserve">20-Feb-2021 15:48:12 UTC-12</t>
  </si>
  <si>
    <t xml:space="preserve">R1-16</t>
  </si>
  <si>
    <t xml:space="preserve">29</t>
  </si>
  <si>
    <t xml:space="preserve">5.2.3</t>
  </si>
  <si>
    <t xml:space="preserve">13</t>
  </si>
  <si>
    <t xml:space="preserve">Replace from IEEE Std 802.15.4-2020 to IEEE Std 802.15.4 throughout the standard.</t>
  </si>
  <si>
    <t xml:space="preserve">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t>
  </si>
  <si>
    <t xml:space="preserve">R1-11</t>
  </si>
  <si>
    <t xml:space="preserve">36</t>
  </si>
  <si>
    <t xml:space="preserve">6.2.3</t>
  </si>
  <si>
    <t xml:space="preserve">16</t>
  </si>
  <si>
    <t xml:space="preserve">Use of will in the statement needs to change with Shall or can, as it is not approriate to use of will in the standard normative statement to specify after the successful operation.</t>
  </si>
  <si>
    <t xml:space="preserve">Change the will to shall or can.</t>
  </si>
  <si>
    <t xml:space="preserve">The line number seems to be wrong. Line 14 has word “will”. Change “will be called with Status set to SUCCESS” to “shall be called with Status set to SUCCESS”. 
Also change will to shall in following locations:
Section 5.1 “the MPX data service will fail the transaction...”
Table 9 NewAlgorithmIdList Description “The KMP will then negotiate…”
Table 12 DenyTime “Number of seconds the KMP layer will not forward...”
Section 6.5.2 “The KMP-PURGE.request will also issue a corresponding...”
Table 19 0b001 Upper Layer Frame Fragment “The MultiplexID value of 0x00-0x1f will be encoded inside ...”
Section 8.2 “The vendor-specific KMP will start...”
Section 9.1 “the frame is retransmission and will be dropped.”
Annex A.1.1 “PDU format will be EAPOL-EAP ...”
Annex A.3.3 “The Cipher Suite Selector will be 00-0F-AC-12”.
Annex E.1.3.2 “Dragonfly KMP has not already been created will generate KMP-CREATE.indication...” and “When Dragonfly has completed the KMP will issue KMP-FINISHED.indication...”
Annex E.1.3.3 “Dragnfly KMP instance will not generate a KMP-CREATE.indication...” and “the KMP will issue KMP-FINISHED.indication...”
Change will to may in following locations: 
Section 7.3.5 “it will send back an ...”</t>
  </si>
  <si>
    <t xml:space="preserve">20-Feb-2021 06:09:28 UTC-12</t>
  </si>
  <si>
    <t xml:space="preserve">R1-5</t>
  </si>
  <si>
    <t xml:space="preserve">Technical</t>
  </si>
  <si>
    <t xml:space="preserve">6.2.4</t>
  </si>
  <si>
    <t xml:space="preserve">24</t>
  </si>
  <si>
    <t xml:space="preserve">The sentence "KMP-CREATE.indication shall be generated when the KMP finishes its processing and has the keying material ready." is wrong. The KMP-CREATE.indication is called before the KMP starts processing to verify from the upper layer whehther the operation should be started or not.</t>
  </si>
  <si>
    <t xml:space="preserve">Change "KMP-CREATE.indication shall be generated when the KMP finishes its processing and has the keying material ready." to "KMP-CREATE.indication shall be generated when the KMP starts its processing to inquire whether the KMP operation is allowed or not."</t>
  </si>
  <si>
    <t xml:space="preserve">20-Feb-2021 06:11:56 UTC-12</t>
  </si>
  <si>
    <t xml:space="preserve">R1-6</t>
  </si>
  <si>
    <t xml:space="preserve">37</t>
  </si>
  <si>
    <t xml:space="preserve">6.2.5</t>
  </si>
  <si>
    <t xml:space="preserve">The text "whether the KMP should continue" is wrong. If upper layer says do not continue, the KMP shall not continue, not just should not continue".</t>
  </si>
  <si>
    <t xml:space="preserve">Change "whether the KMP should continue" to "whether the KMP shall continue".</t>
  </si>
  <si>
    <t xml:space="preserve">20-Feb-2021 06:15:24 UTC-12</t>
  </si>
  <si>
    <t xml:space="preserve">R1-7</t>
  </si>
  <si>
    <t xml:space="preserve">38</t>
  </si>
  <si>
    <t xml:space="preserve">0</t>
  </si>
  <si>
    <t xml:space="preserve">In the Table 12 the ContinueProcess has text "the KMP layer will ignore", it should be using shall.</t>
  </si>
  <si>
    <t xml:space="preserve">Change "the KMP layer will ignore" to ""the KMP layer shall ignore""</t>
  </si>
  <si>
    <t xml:space="preserve">20-Feb-2021 06:50:25 UTC-12</t>
  </si>
  <si>
    <t xml:space="preserve">R1-9</t>
  </si>
  <si>
    <t xml:space="preserve">46</t>
  </si>
  <si>
    <t xml:space="preserve">7.3.1</t>
  </si>
  <si>
    <t xml:space="preserve">2</t>
  </si>
  <si>
    <t xml:space="preserve">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t>
  </si>
  <si>
    <t xml:space="preserve">Change Fragment number field column of the 0b100 row from "0x01-0xfe" to "0x01-0xff".</t>
  </si>
  <si>
    <t xml:space="preserve">20-Feb-2021 06:42:19 UTC-12</t>
  </si>
  <si>
    <t xml:space="preserve">R1-8</t>
  </si>
  <si>
    <t xml:space="preserve">50</t>
  </si>
  <si>
    <t xml:space="preserve">9.1</t>
  </si>
  <si>
    <t xml:space="preserve">Spell out "1" as "one" on lines 18 and 19.</t>
  </si>
  <si>
    <t xml:space="preserve">Change "1" to "one" on lines 18 and 19.</t>
  </si>
  <si>
    <t xml:space="preserve">19-Feb-2021 09:49:16 UTC-12</t>
  </si>
  <si>
    <t xml:space="preserve">R1-1</t>
  </si>
  <si>
    <t xml:space="preserve">Thomas, Angela</t>
  </si>
  <si>
    <t xml:space="preserve">RAC Coordination</t>
  </si>
  <si>
    <t xml:space="preserve">N/a</t>
  </si>
  <si>
    <t xml:space="preserve">The RAC noted that a few of their previous comments have not been addressed in this draft.</t>
  </si>
  <si>
    <t xml:space="preserve"> </t>
  </si>
  <si>
    <t xml:space="preserve">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t>
  </si>
  <si>
    <t xml:space="preserve">Count - Comment ID</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</si>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</sst>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6">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0"/>
      <color rgb="FFFFFFFF"/>
      <name val="Arial"/>
      <family val="2"/>
      <charset val="1"/>
    </font>
  </fonts>
  <fills count="4">
    <fill>
      <patternFill patternType="none"/>
    </fill>
    <fill>
      <patternFill patternType="gray125"/>
    </fill>
    <fill>
      <patternFill patternType="solid">
        <fgColor rgb="FF808080"/>
        <bgColor rgb="FF999999"/>
      </patternFill>
    </fill>
    <fill>
      <patternFill patternType="solid">
        <fgColor rgb="FFFF0000"/>
        <bgColor rgb="FFCC0000"/>
      </patternFill>
    </fill>
  </fills>
  <borders count="18">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0" xfId="24" applyFont="true" applyBorder="false" applyAlignment="true" applyProtection="false">
      <alignment horizontal="general" vertical="bottom" textRotation="0" wrapText="true" indent="0" shrinkToFit="false"/>
      <protection locked="true" hidden="false"/>
    </xf>
    <xf numFmtId="164" fontId="5" fillId="3" borderId="0" xfId="24" applyFont="true" applyBorder="false" applyAlignment="true" applyProtection="true">
      <alignment horizontal="general" vertical="bottom" textRotation="0" wrapText="true" indent="0" shrinkToFit="false"/>
      <protection locked="true" hidden="false"/>
    </xf>
    <xf numFmtId="164" fontId="5" fillId="3" borderId="0" xfId="24" applyFont="true" applyBorder="false" applyAlignment="true" applyProtection="false">
      <alignment horizontal="general" vertical="bottom" textRotation="0" wrapText="true" indent="0" shrinkToFit="false"/>
      <protection locked="true" hidden="false"/>
    </xf>
    <xf numFmtId="164" fontId="0" fillId="0" borderId="0" xfId="24" applyFont="false" applyBorder="false" applyAlignment="true" applyProtection="false">
      <alignment horizontal="general" vertical="bottom" textRotation="0" wrapText="true" indent="0" shrinkToFit="false"/>
      <protection locked="true" hidden="false"/>
    </xf>
    <xf numFmtId="164" fontId="0" fillId="0" borderId="0" xfId="24" applyFont="true" applyBorder="false" applyAlignment="true" applyProtection="true">
      <alignment horizontal="left" vertical="bottom" textRotation="0" wrapText="true" indent="0" shrinkToFit="false"/>
      <protection locked="fals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1" xfId="27" applyFont="true" applyBorder="true" applyAlignment="false" applyProtection="false">
      <alignment horizontal="general" vertical="bottom" textRotation="0" wrapText="false" indent="0" shrinkToFit="false"/>
      <protection locked="true" hidden="false"/>
    </xf>
    <xf numFmtId="164" fontId="0" fillId="0" borderId="2" xfId="28" applyFont="true" applyBorder="true" applyAlignment="false" applyProtection="false">
      <alignment horizontal="general" vertical="bottom" textRotation="0" wrapText="false" indent="0" shrinkToFit="false"/>
      <protection locked="true" hidden="false"/>
    </xf>
    <xf numFmtId="164" fontId="0" fillId="0" borderId="3" xfId="27" applyFont="false" applyBorder="true" applyAlignment="false" applyProtection="false">
      <alignment horizontal="general" vertical="bottom" textRotation="0" wrapText="false" indent="0" shrinkToFit="false"/>
      <protection locked="true" hidden="false"/>
    </xf>
    <xf numFmtId="164" fontId="0" fillId="0" borderId="4" xfId="27" applyFont="false" applyBorder="true" applyAlignment="false" applyProtection="false">
      <alignment horizontal="general" vertical="bottom" textRotation="0" wrapText="false" indent="0" shrinkToFit="false"/>
      <protection locked="true" hidden="false"/>
    </xf>
    <xf numFmtId="164" fontId="0" fillId="0" borderId="5" xfId="27" applyFont="false" applyBorder="true" applyAlignment="false" applyProtection="false">
      <alignment horizontal="general" vertical="bottom" textRotation="0" wrapText="false" indent="0" shrinkToFit="false"/>
      <protection locked="true" hidden="false"/>
    </xf>
    <xf numFmtId="164" fontId="0" fillId="0" borderId="6" xfId="26" applyFont="true" applyBorder="true" applyAlignment="false" applyProtection="false">
      <alignment horizontal="left" vertical="bottom" textRotation="0" wrapText="false" indent="0" shrinkToFit="false"/>
      <protection locked="true" hidden="false"/>
    </xf>
    <xf numFmtId="164" fontId="0" fillId="0" borderId="0" xfId="26" applyFont="true" applyBorder="false" applyAlignment="false" applyProtection="false">
      <alignment horizontal="left" vertical="bottom" textRotation="0" wrapText="false" indent="0" shrinkToFit="false"/>
      <protection locked="true" hidden="false"/>
    </xf>
    <xf numFmtId="164" fontId="4" fillId="0" borderId="7" xfId="30" applyFont="true" applyBorder="true" applyAlignment="false" applyProtection="false">
      <alignment horizontal="left" vertical="bottom" textRotation="0" wrapText="false" indent="0" shrinkToFit="false"/>
      <protection locked="true" hidden="false"/>
    </xf>
    <xf numFmtId="164" fontId="0" fillId="0" borderId="8" xfId="28" applyFont="true" applyBorder="true" applyAlignment="false" applyProtection="false">
      <alignment horizontal="general" vertical="bottom" textRotation="0" wrapText="false" indent="0" shrinkToFit="false"/>
      <protection locked="true" hidden="false"/>
    </xf>
    <xf numFmtId="164" fontId="0" fillId="0" borderId="9" xfId="26" applyFont="true" applyBorder="true" applyAlignment="false" applyProtection="false">
      <alignment horizontal="left" vertical="bottom" textRotation="0" wrapText="false" indent="0" shrinkToFit="false"/>
      <protection locked="true" hidden="false"/>
    </xf>
    <xf numFmtId="164" fontId="0" fillId="0" borderId="10" xfId="26" applyFont="true" applyBorder="true" applyAlignment="false" applyProtection="false">
      <alignment horizontal="left" vertical="bottom" textRotation="0" wrapText="false" indent="0" shrinkToFit="false"/>
      <protection locked="true" hidden="false"/>
    </xf>
    <xf numFmtId="164" fontId="4" fillId="0" borderId="11" xfId="30" applyFont="false" applyBorder="true" applyAlignment="false" applyProtection="false">
      <alignment horizontal="left" vertical="bottom" textRotation="0" wrapText="false" indent="0" shrinkToFit="false"/>
      <protection locked="true" hidden="false"/>
    </xf>
    <xf numFmtId="164" fontId="0" fillId="0" borderId="12" xfId="26" applyFont="true" applyBorder="true" applyAlignment="false" applyProtection="false">
      <alignment horizontal="left" vertical="bottom" textRotation="0" wrapText="false" indent="0" shrinkToFit="false"/>
      <protection locked="true" hidden="false"/>
    </xf>
    <xf numFmtId="164" fontId="0" fillId="0" borderId="13" xfId="31" applyFont="false" applyBorder="true" applyAlignment="false" applyProtection="false">
      <alignment horizontal="general" vertical="bottom" textRotation="0" wrapText="false" indent="0" shrinkToFit="false"/>
      <protection locked="true" hidden="false"/>
    </xf>
    <xf numFmtId="164" fontId="0" fillId="0" borderId="0" xfId="31" applyFont="false" applyBorder="false" applyAlignment="false" applyProtection="false">
      <alignment horizontal="general" vertical="bottom" textRotation="0" wrapText="false" indent="0" shrinkToFit="false"/>
      <protection locked="true" hidden="false"/>
    </xf>
    <xf numFmtId="164" fontId="4" fillId="0" borderId="7" xfId="29" applyFont="false" applyBorder="true" applyAlignment="false" applyProtection="false">
      <alignment horizontal="general" vertical="bottom" textRotation="0" wrapText="false" indent="0" shrinkToFit="false"/>
      <protection locked="true" hidden="false"/>
    </xf>
    <xf numFmtId="164" fontId="0" fillId="0" borderId="5" xfId="26" applyFont="true" applyBorder="true" applyAlignment="false" applyProtection="false">
      <alignment horizontal="left"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0" fillId="0" borderId="14" xfId="31" applyFont="false" applyBorder="true" applyAlignment="false" applyProtection="false">
      <alignment horizontal="general" vertical="bottom" textRotation="0" wrapText="false" indent="0" shrinkToFit="false"/>
      <protection locked="true" hidden="false"/>
    </xf>
    <xf numFmtId="164" fontId="4" fillId="0" borderId="11" xfId="29" applyFont="false" applyBorder="true" applyAlignment="false" applyProtection="false">
      <alignment horizontal="general" vertical="bottom" textRotation="0" wrapText="false" indent="0" shrinkToFit="false"/>
      <protection locked="true" hidden="false"/>
    </xf>
    <xf numFmtId="164" fontId="4" fillId="0" borderId="15" xfId="30" applyFont="true" applyBorder="true" applyAlignment="false" applyProtection="false">
      <alignment horizontal="left" vertical="bottom" textRotation="0" wrapText="false" indent="0" shrinkToFit="false"/>
      <protection locked="true" hidden="false"/>
    </xf>
    <xf numFmtId="164" fontId="4" fillId="0" borderId="16" xfId="29" applyFont="false" applyBorder="true" applyAlignment="false" applyProtection="false">
      <alignment horizontal="general" vertical="bottom" textRotation="0" wrapText="false" indent="0" shrinkToFit="false"/>
      <protection locked="true" hidden="false"/>
    </xf>
    <xf numFmtId="164" fontId="4" fillId="0" borderId="17" xfId="29" applyFont="false" applyBorder="true" applyAlignment="false" applyProtection="false">
      <alignment horizontal="general" vertical="bottom"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 name="Pivot Table Category" xfId="26"/>
    <cellStyle name="Pivot Table Corner" xfId="27"/>
    <cellStyle name="Pivot Table Field" xfId="28"/>
    <cellStyle name="Pivot Table Result" xfId="29"/>
    <cellStyle name="Pivot Table Title" xfId="30"/>
    <cellStyle name="Pivot Table Value" xfId="31"/>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6" createdVersion="3">
  <cacheSource type="worksheet">
    <worksheetSource ref="A1:U17" sheet="Comments"/>
  </cacheSource>
  <cacheFields count="21">
    <cacheField name="Comment ID" numFmtId="0">
      <sharedItems containsSemiMixedTypes="0" containsString="0" containsNumber="1" containsInteger="1" minValue="275561" maxValue="275697" count="16">
        <n v="275561"/>
        <n v="275659"/>
        <n v="275661"/>
        <n v="275662"/>
        <n v="275663"/>
        <n v="275664"/>
        <n v="275665"/>
        <n v="275666"/>
        <n v="275667"/>
        <n v="275691"/>
        <n v="275692"/>
        <n v="275693"/>
        <n v="275694"/>
        <n v="275695"/>
        <n v="275696"/>
        <n v="275697"/>
      </sharedItems>
    </cacheField>
    <cacheField name="Date" numFmtId="0">
      <sharedItems count="15">
        <s v="19-Feb-2021 09:49:16 UTC-12"/>
        <s v="20-Feb-2021 05:16:46 UTC-12"/>
        <s v="20-Feb-2021 05:19:09 UTC-12"/>
        <s v="20-Feb-2021 05:34:12 UTC-12"/>
        <s v="20-Feb-2021 06:09:28 UTC-12"/>
        <s v="20-Feb-2021 06:11:56 UTC-12"/>
        <s v="20-Feb-2021 06:15:24 UTC-12"/>
        <s v="20-Feb-2021 06:42:19 UTC-12"/>
        <s v="20-Feb-2021 06:50:25 UTC-12"/>
        <s v="20-Feb-2021 15:32:36 UTC-12"/>
        <s v="20-Feb-2021 15:41:24 UTC-12"/>
        <s v="20-Feb-2021 15:42:09 UTC-12"/>
        <s v="20-Feb-2021 15:43:34 UTC-12"/>
        <s v="20-Feb-2021 15:45:33 UTC-12"/>
        <s v="20-Feb-2021 15:48:12 UTC-12"/>
      </sharedItems>
    </cacheField>
    <cacheField name="Comment #" numFmtId="0">
      <sharedItems count="16">
        <s v="R1-1"/>
        <s v="R1-10"/>
        <s v="R1-11"/>
        <s v="R1-12"/>
        <s v="R1-13"/>
        <s v="R1-14"/>
        <s v="R1-15"/>
        <s v="R1-16"/>
        <s v="R1-2"/>
        <s v="R1-3"/>
        <s v="R1-4"/>
        <s v="R1-5"/>
        <s v="R1-6"/>
        <s v="R1-7"/>
        <s v="R1-8"/>
        <s v="R1-9"/>
      </sharedItems>
    </cacheField>
    <cacheField name="Name" numFmtId="0">
      <sharedItems count="3">
        <s v="Kivinen, Tero"/>
        <s v="Shah, Kunal"/>
        <s v="Thomas, Angela"/>
      </sharedItems>
    </cacheField>
    <cacheField name="Style" numFmtId="0">
      <sharedItems count="2">
        <s v="Ballot"/>
        <s v="RAC Coordination"/>
      </sharedItems>
    </cacheField>
    <cacheField name="Index #" numFmtId="0">
      <sharedItems containsSemiMixedTypes="0" containsString="0" containsNumber="1" containsInteger="1" minValue="1" maxValue="8" count="8">
        <n v="1"/>
        <n v="2"/>
        <n v="3"/>
        <n v="4"/>
        <n v="5"/>
        <n v="6"/>
        <n v="7"/>
        <n v="8"/>
      </sharedItems>
    </cacheField>
    <cacheField name="Classification" numFmtId="0">
      <sharedItems containsBlank="1" count="3">
        <s v="General Interest"/>
        <s v="Producer - Software"/>
        <m/>
      </sharedItems>
    </cacheField>
    <cacheField name="Vote" numFmtId="0">
      <sharedItems count="2">
        <s v="Approve"/>
        <s v="N/a"/>
      </sharedItems>
    </cacheField>
    <cacheField name="Category" numFmtId="0">
      <sharedItems count="2">
        <s v="Editorial"/>
        <s v="Technical"/>
      </sharedItems>
    </cacheField>
    <cacheField name="Page" numFmtId="0">
      <sharedItems containsBlank="1" count="13">
        <s v="14"/>
        <s v="20"/>
        <s v="21"/>
        <s v="22"/>
        <s v="27"/>
        <s v="28"/>
        <s v="29"/>
        <s v="36"/>
        <s v="37"/>
        <s v="38"/>
        <s v="46"/>
        <s v="50"/>
        <m/>
      </sharedItems>
    </cacheField>
    <cacheField name="Subclause" numFmtId="0">
      <sharedItems containsBlank="1" count="14">
        <s v="1.4"/>
        <s v="1.5"/>
        <s v="4.4"/>
        <s v="4.8"/>
        <s v="4.9"/>
        <s v="5.1"/>
        <s v="5.2.2"/>
        <s v="5.2.3"/>
        <s v="6.2.3"/>
        <s v="6.2.4"/>
        <s v="6.2.5"/>
        <s v="7.3.1"/>
        <s v="9.1"/>
        <m/>
      </sharedItems>
    </cacheField>
    <cacheField name="Line" numFmtId="0">
      <sharedItems containsBlank="1" count="12">
        <s v="0"/>
        <s v="1"/>
        <s v="10"/>
        <s v="13"/>
        <s v="14"/>
        <s v="16"/>
        <s v="18"/>
        <s v="2"/>
        <s v="22"/>
        <s v="24"/>
        <s v="25"/>
        <m/>
      </sharedItems>
    </cacheField>
    <cacheField name="Comment" numFmtId="0">
      <sharedItems count="12">
        <s v="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
        <s v="In the Table 12 the ContinueProcess has text &quot;the KMP layer will ignore&quot;, it should be using shall."/>
        <s v="Spell out &quot;1&quot; as &quot;one&quot; on lines 18 and 19."/>
        <s v="The first sentence is missing some words."/>
        <s v="The notes 2, and 3 in section 1.5 have bigger font than note 1."/>
        <s v="The RAC noted that a few of their previous comments have not been addressed in this draft."/>
        <s v="The reference for IEEE 802.15.4 shows as IEEE Std 802.15.4-2020, where 2020 is not required to be specified. Need to make it consistent throughout the standard to specify as IEEE Std 802.15.4."/>
        <s v="The sentence &quot;KMP-CREATE.indication shall be generated when the KMP finishes its processing and has the keying material ready.&quot; is wrong. The KMP-CREATE.indication is called before the KMP starts processing to verify from the upper layer whehther the operation should be started or not."/>
        <s v="The text &quot;Clause D&quot; looks like to be in smaller font than rest of text."/>
        <s v="The text &quot;whether the KMP should continue&quot; is wrong. If upper layer says do not continue, the KMP shall not continue, not just should not continue&quot;."/>
        <s v="Upper-Layer is specified in different form throughout the document. It is specified as &quot;Upper-Layer, upper layer and upper-layer&quot; differently throughout the document and not consistent."/>
        <s v="Use of will in the statement needs to change with Shall or can, as it is not approriate to use of will in the standard normative statement to specify after the successful operation."/>
      </sharedItems>
    </cacheField>
    <cacheField name="File" numFmtId="0">
      <sharedItems containsString="0" containsBlank="1" count="1">
        <m/>
      </sharedItems>
    </cacheField>
    <cacheField name="Must be Satisfied" numFmtId="0">
      <sharedItems count="1">
        <s v="No"/>
      </sharedItems>
    </cacheField>
    <cacheField name="Proposed Change" numFmtId="0">
      <sharedItems count="15">
        <s v=" "/>
        <s v="Change &quot;1&quot; to &quot;one&quot; on lines 18 and 19."/>
        <s v="Change &quot;KMP-CREATE.indication shall be generated when the KMP finishes its processing and has the keying material ready.&quot; to &quot;KMP-CREATE.indication shall be generated when the KMP starts its processing to inquire whether the KMP operation is allowed or not.&quot;"/>
        <s v="Change &quot;the inbound fragmentation processing of the receiving device may declared failed and the transaction terminated&quot; to &quot;the inbound fragmentation processing of the receiving device may be declared as failed and terminate the transaction&quot;"/>
        <s v="Change &quot;the KMP layer will ignore&quot; to &quot;&quot;the KMP layer shall ignore&quot;&quot;"/>
        <s v="Change &quot;whether the KMP should continue&quot; to &quot;whether the KMP shall continue&quot;."/>
        <s v="Change Fragment number field column of the 0b100 row from &quot;0x01-0xfe&quot; to &quot;0x01-0xff&quot;."/>
        <s v="Change the will to shall or can."/>
        <s v="Change to IEEE Std 802.15.4-2020 to IEEE Std 802.15.4."/>
        <s v="Change to IEEE Std 802.15.4."/>
        <s v="Fix the font of text &quot;Clause D&quot;."/>
        <s v="Fix the font size of the notes 2 and 3."/>
        <s v="Replace from IEEE Std 802.15.4-2020 to IEEE Std 802.15.4 throughout the standard."/>
        <s v="Replace IEEE Std 802.15.4-2020 with IEEE Std 802.15.4."/>
        <s v="Specify in one form consistently throughout the draft."/>
      </sharedItems>
    </cacheField>
    <cacheField name="Disposition Status" numFmtId="0">
      <sharedItems count="3">
        <s v="ACCEPTED"/>
        <s v="REJECTED"/>
        <s v="REVISED"/>
      </sharedItems>
    </cacheField>
    <cacheField name="Disposition Detail" numFmtId="0">
      <sharedItems containsBlank="1" count="9">
        <s v="All of the RAC comments were addressed during the intiial standard association ballot. All of the changes proposed by CRG were implemented in the draft. This comment does not identify which comments were not addressed, and why the commenter thinks they were not addressed, so the CRG does not have any way of addressing this comment."/>
        <s v="Change &quot;the inbound fragmentation processing of the receiving device may declared failed and the transaction terminated&quot; to &quot;the inbound fragmentation processing of the receiving device may be declared as failed and the transaction terminated&quot;"/>
        <s v="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
        <s v="The line number seems to be wrong. Line 14 has word “will”. Change “will be called with Status set to SUCCESS” to “shall be called with Status set to SUCCESS”. &#10;&#10;Also change will to shall in following locations:&#10;&#10;Section 5.1 “the MPX data service will fail the transaction...”&#10;&#10;Table 9 NewAlgorithmIdList Description “The KMP will then negotiate…”&#10;&#10;Table 12 DenyTime “Number of seconds the KMP layer will not forward...”&#10;&#10;Section 6.5.2 “The KMP-PURGE.request will also issue a corresponding...”&#10;&#10;Table 19 0b001 Upper Layer Frame Fragment “The MultiplexID value of 0x00-0x1f will be encoded inside ...”&#10;&#10;Section 8.2 “The vendor-specific KMP will start...”&#10;&#10;Section 9.1 “the frame is retransmission and will be dropped.”&#10;&#10;Annex A.1.1 “PDU format will be EAPOL-EAP ...”&#10;&#10;Annex A.3.3 “The Cipher Suite Selector will be 00-0F-AC-12”.&#10;&#10;Annex E.1.3.2 “Dragonfly KMP has not already been created will generate KMP-CREATE.indication...” and “When Dragonfly has completed the KMP will issue KMP-FINISHED.indication...”&#10;&#10;Annex E.1.3.3 “Dragnfly KMP instance will not generate a KMP-CREATE.indication...” and “the KMP will issue KMP-FINISHED.indication...”&#10;&#10;&#10;&#10;Change will to may in following locations: &#10;&#10;Section 7.3.5 “it will send back an ...”"/>
        <s v="We use Dated references in cases where we refer to the specific clause number. Clause numbers can change between revisions so having dated reference Is important in that case. In cases where no clause number is used, we use undated references. In this case we refer to 9.5 of IEEE Std 802.15.4-2020."/>
        <s v="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Line 1 refers to Table 2 in which case standards refers to Table 9-6 in IEEE Std 802.15.4-2020, Table 9-7 of IEEE Std 802.15.4-2020, 9.4.4.2 of the IEEE Std 802.15.4-2020 and 8.3.2 MCPS-DATA.request of IEEE Std 802.15.4-&#10;2020."/>
        <s v="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
        <m/>
      </sharedItems>
    </cacheField>
    <cacheField name="Other1" numFmtId="0">
      <sharedItems count="1">
        <s v="Done"/>
      </sharedItems>
    </cacheField>
    <cacheField name="Other2" numFmtId="0">
      <sharedItems containsString="0" containsBlank="1" count="1">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6">
  <r>
    <x v="2"/>
    <x v="2"/>
    <x v="9"/>
    <x v="0"/>
    <x v="0"/>
    <x v="1"/>
    <x v="1"/>
    <x v="0"/>
    <x v="0"/>
    <x v="0"/>
    <x v="0"/>
    <x v="4"/>
    <x v="8"/>
    <x v="0"/>
    <x v="0"/>
    <x v="10"/>
    <x v="0"/>
    <x v="8"/>
    <x v="0"/>
    <x v="0"/>
    <x v="0"/>
  </r>
  <r>
    <x v="1"/>
    <x v="1"/>
    <x v="8"/>
    <x v="0"/>
    <x v="0"/>
    <x v="0"/>
    <x v="1"/>
    <x v="0"/>
    <x v="0"/>
    <x v="0"/>
    <x v="1"/>
    <x v="10"/>
    <x v="4"/>
    <x v="0"/>
    <x v="0"/>
    <x v="11"/>
    <x v="0"/>
    <x v="8"/>
    <x v="0"/>
    <x v="0"/>
    <x v="0"/>
  </r>
  <r>
    <x v="11"/>
    <x v="10"/>
    <x v="3"/>
    <x v="1"/>
    <x v="0"/>
    <x v="2"/>
    <x v="0"/>
    <x v="0"/>
    <x v="0"/>
    <x v="1"/>
    <x v="2"/>
    <x v="6"/>
    <x v="6"/>
    <x v="0"/>
    <x v="0"/>
    <x v="9"/>
    <x v="1"/>
    <x v="4"/>
    <x v="0"/>
    <x v="0"/>
    <x v="0"/>
  </r>
  <r>
    <x v="9"/>
    <x v="9"/>
    <x v="1"/>
    <x v="1"/>
    <x v="0"/>
    <x v="0"/>
    <x v="0"/>
    <x v="0"/>
    <x v="0"/>
    <x v="2"/>
    <x v="3"/>
    <x v="2"/>
    <x v="10"/>
    <x v="0"/>
    <x v="0"/>
    <x v="14"/>
    <x v="2"/>
    <x v="2"/>
    <x v="0"/>
    <x v="0"/>
    <x v="0"/>
  </r>
  <r>
    <x v="12"/>
    <x v="11"/>
    <x v="4"/>
    <x v="1"/>
    <x v="0"/>
    <x v="3"/>
    <x v="0"/>
    <x v="0"/>
    <x v="0"/>
    <x v="2"/>
    <x v="4"/>
    <x v="4"/>
    <x v="6"/>
    <x v="0"/>
    <x v="0"/>
    <x v="8"/>
    <x v="1"/>
    <x v="5"/>
    <x v="0"/>
    <x v="0"/>
    <x v="0"/>
  </r>
  <r>
    <x v="3"/>
    <x v="3"/>
    <x v="10"/>
    <x v="0"/>
    <x v="0"/>
    <x v="2"/>
    <x v="1"/>
    <x v="0"/>
    <x v="0"/>
    <x v="3"/>
    <x v="5"/>
    <x v="8"/>
    <x v="3"/>
    <x v="0"/>
    <x v="0"/>
    <x v="3"/>
    <x v="2"/>
    <x v="1"/>
    <x v="0"/>
    <x v="0"/>
    <x v="0"/>
  </r>
  <r>
    <x v="13"/>
    <x v="12"/>
    <x v="5"/>
    <x v="1"/>
    <x v="0"/>
    <x v="4"/>
    <x v="0"/>
    <x v="0"/>
    <x v="0"/>
    <x v="4"/>
    <x v="6"/>
    <x v="1"/>
    <x v="6"/>
    <x v="0"/>
    <x v="0"/>
    <x v="13"/>
    <x v="1"/>
    <x v="6"/>
    <x v="0"/>
    <x v="0"/>
    <x v="0"/>
  </r>
  <r>
    <x v="14"/>
    <x v="13"/>
    <x v="6"/>
    <x v="1"/>
    <x v="0"/>
    <x v="5"/>
    <x v="0"/>
    <x v="0"/>
    <x v="0"/>
    <x v="5"/>
    <x v="6"/>
    <x v="1"/>
    <x v="6"/>
    <x v="0"/>
    <x v="0"/>
    <x v="13"/>
    <x v="1"/>
    <x v="6"/>
    <x v="0"/>
    <x v="0"/>
    <x v="0"/>
  </r>
  <r>
    <x v="15"/>
    <x v="14"/>
    <x v="7"/>
    <x v="1"/>
    <x v="0"/>
    <x v="6"/>
    <x v="0"/>
    <x v="0"/>
    <x v="0"/>
    <x v="6"/>
    <x v="7"/>
    <x v="3"/>
    <x v="6"/>
    <x v="0"/>
    <x v="0"/>
    <x v="12"/>
    <x v="1"/>
    <x v="7"/>
    <x v="0"/>
    <x v="0"/>
    <x v="0"/>
  </r>
  <r>
    <x v="10"/>
    <x v="9"/>
    <x v="2"/>
    <x v="1"/>
    <x v="0"/>
    <x v="1"/>
    <x v="0"/>
    <x v="0"/>
    <x v="0"/>
    <x v="7"/>
    <x v="8"/>
    <x v="5"/>
    <x v="11"/>
    <x v="0"/>
    <x v="0"/>
    <x v="7"/>
    <x v="2"/>
    <x v="3"/>
    <x v="0"/>
    <x v="0"/>
    <x v="0"/>
  </r>
  <r>
    <x v="4"/>
    <x v="4"/>
    <x v="11"/>
    <x v="0"/>
    <x v="0"/>
    <x v="3"/>
    <x v="1"/>
    <x v="0"/>
    <x v="1"/>
    <x v="7"/>
    <x v="9"/>
    <x v="9"/>
    <x v="7"/>
    <x v="0"/>
    <x v="0"/>
    <x v="2"/>
    <x v="0"/>
    <x v="8"/>
    <x v="0"/>
    <x v="0"/>
    <x v="0"/>
  </r>
  <r>
    <x v="5"/>
    <x v="5"/>
    <x v="12"/>
    <x v="0"/>
    <x v="0"/>
    <x v="4"/>
    <x v="1"/>
    <x v="0"/>
    <x v="1"/>
    <x v="8"/>
    <x v="10"/>
    <x v="2"/>
    <x v="9"/>
    <x v="0"/>
    <x v="0"/>
    <x v="5"/>
    <x v="0"/>
    <x v="8"/>
    <x v="0"/>
    <x v="0"/>
    <x v="0"/>
  </r>
  <r>
    <x v="6"/>
    <x v="6"/>
    <x v="13"/>
    <x v="0"/>
    <x v="0"/>
    <x v="5"/>
    <x v="1"/>
    <x v="0"/>
    <x v="1"/>
    <x v="9"/>
    <x v="10"/>
    <x v="0"/>
    <x v="1"/>
    <x v="0"/>
    <x v="0"/>
    <x v="4"/>
    <x v="0"/>
    <x v="8"/>
    <x v="0"/>
    <x v="0"/>
    <x v="0"/>
  </r>
  <r>
    <x v="8"/>
    <x v="8"/>
    <x v="15"/>
    <x v="0"/>
    <x v="0"/>
    <x v="7"/>
    <x v="1"/>
    <x v="0"/>
    <x v="1"/>
    <x v="10"/>
    <x v="11"/>
    <x v="7"/>
    <x v="0"/>
    <x v="0"/>
    <x v="0"/>
    <x v="6"/>
    <x v="0"/>
    <x v="8"/>
    <x v="0"/>
    <x v="0"/>
    <x v="0"/>
  </r>
  <r>
    <x v="7"/>
    <x v="7"/>
    <x v="14"/>
    <x v="0"/>
    <x v="0"/>
    <x v="6"/>
    <x v="1"/>
    <x v="0"/>
    <x v="0"/>
    <x v="11"/>
    <x v="12"/>
    <x v="6"/>
    <x v="2"/>
    <x v="0"/>
    <x v="0"/>
    <x v="1"/>
    <x v="0"/>
    <x v="8"/>
    <x v="0"/>
    <x v="0"/>
    <x v="0"/>
  </r>
  <r>
    <x v="0"/>
    <x v="0"/>
    <x v="0"/>
    <x v="2"/>
    <x v="1"/>
    <x v="0"/>
    <x v="2"/>
    <x v="1"/>
    <x v="1"/>
    <x v="12"/>
    <x v="13"/>
    <x v="11"/>
    <x v="5"/>
    <x v="0"/>
    <x v="0"/>
    <x v="0"/>
    <x v="1"/>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A1:E6" firstHeaderRow="1" firstDataRow="3" firstDataCol="1"/>
  <pivotFields count="21">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1">
        <item x="0"/>
      </items>
    </pivotField>
    <pivotField showAll="0" compact="0"/>
    <pivotField showAll="0" compact="0"/>
  </pivotFields>
  <rowFields count="1">
    <field x="8"/>
  </rowFields>
  <colFields count="3">
    <field x="16"/>
    <field x="18"/>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S17"/>
  <sheetViews>
    <sheetView showFormulas="false" showGridLines="true" showRowColHeaders="true" showZeros="true" rightToLeft="false" tabSelected="true" showOutlineSymbols="true" defaultGridColor="true" view="normal" topLeftCell="P1" colorId="64" zoomScale="100" zoomScaleNormal="100" zoomScalePageLayoutView="100" workbookViewId="0">
      <selection pane="topLeft" activeCell="T11" activeCellId="0" sqref="T11"/>
    </sheetView>
  </sheetViews>
  <sheetFormatPr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1" width="7.71"/>
    <col collapsed="false" customWidth="true" hidden="true" outlineLevel="0" max="7" min="7" style="1" width="14.15"/>
    <col collapsed="false" customWidth="true" hidden="true" outlineLevel="0" max="8" min="8" style="1" width="9"/>
    <col collapsed="false" customWidth="true" hidden="true" outlineLevel="0" max="9" min="9" style="1" width="13.29"/>
    <col collapsed="false" customWidth="true" hidden="false" outlineLevel="0" max="10" min="10" style="1" width="7.29"/>
    <col collapsed="false" customWidth="true" hidden="false" outlineLevel="0" max="11" min="11" style="0" width="15.15"/>
    <col collapsed="false" customWidth="true" hidden="false" outlineLevel="0" max="12" min="12" style="0" width="8.57"/>
    <col collapsed="false" customWidth="true" hidden="false" outlineLevel="0" max="13" min="13" style="2" width="42.52"/>
    <col collapsed="false" customWidth="true" hidden="true" outlineLevel="0" max="14" min="14" style="0" width="13.47"/>
    <col collapsed="false" customWidth="true" hidden="true" outlineLevel="0" max="15" min="15" style="0" width="16.53"/>
    <col collapsed="false" customWidth="true" hidden="false" outlineLevel="0" max="16" min="16" style="2" width="42.52"/>
    <col collapsed="false" customWidth="true" hidden="false" outlineLevel="0" max="17" min="17" style="0" width="12.57"/>
    <col collapsed="false" customWidth="true" hidden="false" outlineLevel="0" max="18" min="18" style="2" width="62.52"/>
    <col collapsed="false" customWidth="true" hidden="false" outlineLevel="0" max="19" min="19" style="0" width="8.83"/>
    <col collapsed="false" customWidth="true" hidden="false" outlineLevel="0" max="20" min="20" style="2" width="42.21"/>
    <col collapsed="false" customWidth="true" hidden="false" outlineLevel="0" max="24" min="21" style="0" width="8.83"/>
    <col collapsed="false" customWidth="true" hidden="true" outlineLevel="0" max="30" min="25" style="0" width="8.86"/>
    <col collapsed="false" customWidth="true" hidden="false" outlineLevel="0" max="1021" min="31" style="0" width="8.83"/>
    <col collapsed="false" customWidth="false" hidden="false" outlineLevel="0" max="1025" min="1022" style="0" width="11.52"/>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4" t="s">
        <v>16</v>
      </c>
      <c r="R1" s="5" t="s">
        <v>17</v>
      </c>
      <c r="S1" s="3" t="s">
        <v>18</v>
      </c>
      <c r="T1" s="3" t="s">
        <v>19</v>
      </c>
      <c r="U1" s="3" t="s">
        <v>20</v>
      </c>
      <c r="Z1" s="0" t="s">
        <v>21</v>
      </c>
      <c r="AA1" s="0" t="s">
        <v>22</v>
      </c>
      <c r="AB1" s="0" t="s">
        <v>23</v>
      </c>
    </row>
    <row r="2" customFormat="false" ht="35.05" hidden="false" customHeight="false" outlineLevel="0" collapsed="false">
      <c r="A2" s="6" t="n">
        <v>275661</v>
      </c>
      <c r="B2" s="6" t="s">
        <v>24</v>
      </c>
      <c r="C2" s="6" t="s">
        <v>25</v>
      </c>
      <c r="D2" s="6" t="s">
        <v>26</v>
      </c>
      <c r="E2" s="7" t="s">
        <v>27</v>
      </c>
      <c r="F2" s="7" t="n">
        <v>2</v>
      </c>
      <c r="G2" s="7" t="s">
        <v>28</v>
      </c>
      <c r="H2" s="7" t="s">
        <v>29</v>
      </c>
      <c r="I2" s="7" t="s">
        <v>30</v>
      </c>
      <c r="J2" s="7" t="s">
        <v>31</v>
      </c>
      <c r="K2" s="6" t="s">
        <v>32</v>
      </c>
      <c r="L2" s="6" t="s">
        <v>31</v>
      </c>
      <c r="M2" s="6" t="s">
        <v>33</v>
      </c>
      <c r="N2" s="6"/>
      <c r="O2" s="6" t="s">
        <v>34</v>
      </c>
      <c r="P2" s="6" t="s">
        <v>35</v>
      </c>
      <c r="Q2" s="8" t="s">
        <v>21</v>
      </c>
      <c r="R2" s="6"/>
      <c r="S2" s="6" t="s">
        <v>36</v>
      </c>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row>
    <row r="3" customFormat="false" ht="35.05" hidden="false" customHeight="false" outlineLevel="0" collapsed="false">
      <c r="A3" s="6" t="n">
        <v>275659</v>
      </c>
      <c r="B3" s="6" t="s">
        <v>37</v>
      </c>
      <c r="C3" s="6" t="s">
        <v>38</v>
      </c>
      <c r="D3" s="6" t="s">
        <v>26</v>
      </c>
      <c r="E3" s="7" t="s">
        <v>27</v>
      </c>
      <c r="F3" s="7" t="n">
        <v>1</v>
      </c>
      <c r="G3" s="7" t="s">
        <v>28</v>
      </c>
      <c r="H3" s="7" t="s">
        <v>29</v>
      </c>
      <c r="I3" s="7" t="s">
        <v>30</v>
      </c>
      <c r="J3" s="7" t="s">
        <v>31</v>
      </c>
      <c r="K3" s="6" t="s">
        <v>39</v>
      </c>
      <c r="L3" s="6" t="s">
        <v>40</v>
      </c>
      <c r="M3" s="6" t="s">
        <v>41</v>
      </c>
      <c r="N3" s="6"/>
      <c r="O3" s="6" t="s">
        <v>34</v>
      </c>
      <c r="P3" s="6" t="s">
        <v>42</v>
      </c>
      <c r="Q3" s="8" t="s">
        <v>21</v>
      </c>
      <c r="R3" s="6"/>
      <c r="S3" s="6" t="s">
        <v>36</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row>
    <row r="4" customFormat="false" ht="57.45" hidden="false" customHeight="false" outlineLevel="0" collapsed="false">
      <c r="A4" s="6" t="n">
        <v>275693</v>
      </c>
      <c r="B4" s="6" t="s">
        <v>43</v>
      </c>
      <c r="C4" s="6" t="s">
        <v>44</v>
      </c>
      <c r="D4" s="6" t="s">
        <v>45</v>
      </c>
      <c r="E4" s="6" t="s">
        <v>27</v>
      </c>
      <c r="F4" s="6" t="n">
        <v>3</v>
      </c>
      <c r="G4" s="6" t="s">
        <v>46</v>
      </c>
      <c r="H4" s="6" t="s">
        <v>29</v>
      </c>
      <c r="I4" s="6" t="s">
        <v>30</v>
      </c>
      <c r="J4" s="6" t="s">
        <v>47</v>
      </c>
      <c r="K4" s="6" t="s">
        <v>48</v>
      </c>
      <c r="L4" s="6" t="s">
        <v>49</v>
      </c>
      <c r="M4" s="6" t="s">
        <v>50</v>
      </c>
      <c r="N4" s="6"/>
      <c r="O4" s="6" t="s">
        <v>34</v>
      </c>
      <c r="P4" s="6" t="s">
        <v>51</v>
      </c>
      <c r="Q4" s="8" t="s">
        <v>22</v>
      </c>
      <c r="R4" s="8" t="s">
        <v>52</v>
      </c>
      <c r="S4" s="6" t="s">
        <v>36</v>
      </c>
      <c r="T4" s="8"/>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row>
    <row r="5" customFormat="false" ht="113.4" hidden="false" customHeight="false" outlineLevel="0" collapsed="false">
      <c r="A5" s="6" t="n">
        <v>275691</v>
      </c>
      <c r="B5" s="6" t="s">
        <v>53</v>
      </c>
      <c r="C5" s="6" t="s">
        <v>54</v>
      </c>
      <c r="D5" s="6" t="s">
        <v>45</v>
      </c>
      <c r="E5" s="7" t="s">
        <v>27</v>
      </c>
      <c r="F5" s="7" t="n">
        <v>1</v>
      </c>
      <c r="G5" s="7" t="s">
        <v>46</v>
      </c>
      <c r="H5" s="7" t="s">
        <v>29</v>
      </c>
      <c r="I5" s="7" t="s">
        <v>30</v>
      </c>
      <c r="J5" s="7" t="s">
        <v>55</v>
      </c>
      <c r="K5" s="6" t="s">
        <v>56</v>
      </c>
      <c r="L5" s="6" t="s">
        <v>57</v>
      </c>
      <c r="M5" s="6" t="s">
        <v>58</v>
      </c>
      <c r="N5" s="6"/>
      <c r="O5" s="6" t="s">
        <v>34</v>
      </c>
      <c r="P5" s="6" t="s">
        <v>59</v>
      </c>
      <c r="Q5" s="8" t="s">
        <v>23</v>
      </c>
      <c r="R5" s="8" t="s">
        <v>60</v>
      </c>
      <c r="S5" s="6" t="s">
        <v>36</v>
      </c>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row>
    <row r="6" customFormat="false" ht="57.45" hidden="false" customHeight="false" outlineLevel="0" collapsed="false">
      <c r="A6" s="6" t="n">
        <v>275694</v>
      </c>
      <c r="B6" s="6" t="s">
        <v>61</v>
      </c>
      <c r="C6" s="6" t="s">
        <v>62</v>
      </c>
      <c r="D6" s="6" t="s">
        <v>45</v>
      </c>
      <c r="E6" s="6" t="s">
        <v>27</v>
      </c>
      <c r="F6" s="6" t="n">
        <v>4</v>
      </c>
      <c r="G6" s="6" t="s">
        <v>46</v>
      </c>
      <c r="H6" s="6" t="s">
        <v>29</v>
      </c>
      <c r="I6" s="6" t="s">
        <v>30</v>
      </c>
      <c r="J6" s="6" t="s">
        <v>55</v>
      </c>
      <c r="K6" s="6" t="s">
        <v>63</v>
      </c>
      <c r="L6" s="6" t="s">
        <v>31</v>
      </c>
      <c r="M6" s="6" t="s">
        <v>50</v>
      </c>
      <c r="N6" s="6"/>
      <c r="O6" s="6" t="s">
        <v>34</v>
      </c>
      <c r="P6" s="6" t="s">
        <v>64</v>
      </c>
      <c r="Q6" s="8" t="s">
        <v>22</v>
      </c>
      <c r="R6" s="8" t="s">
        <v>65</v>
      </c>
      <c r="S6" s="6" t="s">
        <v>36</v>
      </c>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row>
    <row r="7" customFormat="false" ht="68.65" hidden="false" customHeight="false" outlineLevel="0" collapsed="false">
      <c r="A7" s="6" t="n">
        <v>275662</v>
      </c>
      <c r="B7" s="6" t="s">
        <v>66</v>
      </c>
      <c r="C7" s="6" t="s">
        <v>67</v>
      </c>
      <c r="D7" s="6" t="s">
        <v>26</v>
      </c>
      <c r="E7" s="7" t="s">
        <v>27</v>
      </c>
      <c r="F7" s="7" t="n">
        <v>3</v>
      </c>
      <c r="G7" s="7" t="s">
        <v>28</v>
      </c>
      <c r="H7" s="7" t="s">
        <v>29</v>
      </c>
      <c r="I7" s="7" t="s">
        <v>30</v>
      </c>
      <c r="J7" s="7" t="s">
        <v>68</v>
      </c>
      <c r="K7" s="6" t="s">
        <v>69</v>
      </c>
      <c r="L7" s="6" t="s">
        <v>68</v>
      </c>
      <c r="M7" s="6" t="s">
        <v>70</v>
      </c>
      <c r="N7" s="6"/>
      <c r="O7" s="6" t="s">
        <v>34</v>
      </c>
      <c r="P7" s="6" t="s">
        <v>71</v>
      </c>
      <c r="Q7" s="8" t="s">
        <v>23</v>
      </c>
      <c r="R7" s="8" t="s">
        <v>72</v>
      </c>
      <c r="S7" s="6" t="s">
        <v>36</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row>
    <row r="8" customFormat="false" ht="102.2" hidden="false" customHeight="false" outlineLevel="0" collapsed="false">
      <c r="A8" s="6" t="n">
        <v>275695</v>
      </c>
      <c r="B8" s="6" t="s">
        <v>73</v>
      </c>
      <c r="C8" s="6" t="s">
        <v>74</v>
      </c>
      <c r="D8" s="6" t="s">
        <v>45</v>
      </c>
      <c r="E8" s="7" t="s">
        <v>27</v>
      </c>
      <c r="F8" s="7" t="n">
        <v>5</v>
      </c>
      <c r="G8" s="7" t="s">
        <v>46</v>
      </c>
      <c r="H8" s="7" t="s">
        <v>29</v>
      </c>
      <c r="I8" s="7" t="s">
        <v>30</v>
      </c>
      <c r="J8" s="7" t="s">
        <v>75</v>
      </c>
      <c r="K8" s="6" t="s">
        <v>76</v>
      </c>
      <c r="L8" s="6" t="s">
        <v>77</v>
      </c>
      <c r="M8" s="6" t="s">
        <v>50</v>
      </c>
      <c r="N8" s="6"/>
      <c r="O8" s="6" t="s">
        <v>34</v>
      </c>
      <c r="P8" s="6" t="s">
        <v>78</v>
      </c>
      <c r="Q8" s="8" t="s">
        <v>22</v>
      </c>
      <c r="R8" s="8" t="s">
        <v>79</v>
      </c>
      <c r="S8" s="6" t="s">
        <v>36</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row>
    <row r="9" customFormat="false" ht="102.2" hidden="false" customHeight="false" outlineLevel="0" collapsed="false">
      <c r="A9" s="6" t="n">
        <v>275696</v>
      </c>
      <c r="B9" s="6" t="s">
        <v>80</v>
      </c>
      <c r="C9" s="6" t="s">
        <v>81</v>
      </c>
      <c r="D9" s="6" t="s">
        <v>45</v>
      </c>
      <c r="E9" s="7" t="s">
        <v>27</v>
      </c>
      <c r="F9" s="7" t="n">
        <v>6</v>
      </c>
      <c r="G9" s="7" t="s">
        <v>46</v>
      </c>
      <c r="H9" s="7" t="s">
        <v>29</v>
      </c>
      <c r="I9" s="7" t="s">
        <v>30</v>
      </c>
      <c r="J9" s="7" t="s">
        <v>82</v>
      </c>
      <c r="K9" s="6" t="s">
        <v>76</v>
      </c>
      <c r="L9" s="6" t="s">
        <v>77</v>
      </c>
      <c r="M9" s="6" t="s">
        <v>50</v>
      </c>
      <c r="N9" s="6"/>
      <c r="O9" s="6" t="s">
        <v>34</v>
      </c>
      <c r="P9" s="6" t="s">
        <v>78</v>
      </c>
      <c r="Q9" s="8" t="s">
        <v>22</v>
      </c>
      <c r="R9" s="8" t="s">
        <v>79</v>
      </c>
      <c r="S9" s="6" t="s">
        <v>36</v>
      </c>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row>
    <row r="10" customFormat="false" ht="68.65" hidden="false" customHeight="false" outlineLevel="0" collapsed="false">
      <c r="A10" s="6" t="n">
        <v>275697</v>
      </c>
      <c r="B10" s="6" t="s">
        <v>83</v>
      </c>
      <c r="C10" s="6" t="s">
        <v>84</v>
      </c>
      <c r="D10" s="6" t="s">
        <v>45</v>
      </c>
      <c r="E10" s="7" t="s">
        <v>27</v>
      </c>
      <c r="F10" s="7" t="n">
        <v>7</v>
      </c>
      <c r="G10" s="7" t="s">
        <v>46</v>
      </c>
      <c r="H10" s="7" t="s">
        <v>29</v>
      </c>
      <c r="I10" s="7" t="s">
        <v>30</v>
      </c>
      <c r="J10" s="7" t="s">
        <v>85</v>
      </c>
      <c r="K10" s="6" t="s">
        <v>86</v>
      </c>
      <c r="L10" s="6" t="s">
        <v>87</v>
      </c>
      <c r="M10" s="6" t="s">
        <v>50</v>
      </c>
      <c r="N10" s="6"/>
      <c r="O10" s="6" t="s">
        <v>34</v>
      </c>
      <c r="P10" s="6" t="s">
        <v>88</v>
      </c>
      <c r="Q10" s="8" t="s">
        <v>22</v>
      </c>
      <c r="R10" s="8" t="s">
        <v>89</v>
      </c>
      <c r="S10" s="6" t="s">
        <v>36</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row>
    <row r="11" customFormat="false" ht="415.65" hidden="false" customHeight="false" outlineLevel="0" collapsed="false">
      <c r="A11" s="6" t="n">
        <v>275692</v>
      </c>
      <c r="B11" s="6" t="s">
        <v>53</v>
      </c>
      <c r="C11" s="6" t="s">
        <v>90</v>
      </c>
      <c r="D11" s="6" t="s">
        <v>45</v>
      </c>
      <c r="E11" s="7" t="s">
        <v>27</v>
      </c>
      <c r="F11" s="7" t="n">
        <v>2</v>
      </c>
      <c r="G11" s="7" t="s">
        <v>46</v>
      </c>
      <c r="H11" s="7" t="s">
        <v>29</v>
      </c>
      <c r="I11" s="7" t="s">
        <v>30</v>
      </c>
      <c r="J11" s="7" t="s">
        <v>91</v>
      </c>
      <c r="K11" s="6" t="s">
        <v>92</v>
      </c>
      <c r="L11" s="6" t="s">
        <v>93</v>
      </c>
      <c r="M11" s="6" t="s">
        <v>94</v>
      </c>
      <c r="N11" s="6"/>
      <c r="O11" s="6" t="s">
        <v>34</v>
      </c>
      <c r="P11" s="6" t="s">
        <v>95</v>
      </c>
      <c r="Q11" s="8" t="s">
        <v>23</v>
      </c>
      <c r="R11" s="8" t="s">
        <v>96</v>
      </c>
      <c r="S11" s="6" t="s">
        <v>36</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row>
    <row r="12" customFormat="false" ht="68.65" hidden="false" customHeight="false" outlineLevel="0" collapsed="false">
      <c r="A12" s="6" t="n">
        <v>275663</v>
      </c>
      <c r="B12" s="6" t="s">
        <v>97</v>
      </c>
      <c r="C12" s="6" t="s">
        <v>98</v>
      </c>
      <c r="D12" s="6" t="s">
        <v>26</v>
      </c>
      <c r="E12" s="7" t="s">
        <v>27</v>
      </c>
      <c r="F12" s="7" t="n">
        <v>4</v>
      </c>
      <c r="G12" s="7" t="s">
        <v>28</v>
      </c>
      <c r="H12" s="7" t="s">
        <v>29</v>
      </c>
      <c r="I12" s="7" t="s">
        <v>99</v>
      </c>
      <c r="J12" s="7" t="s">
        <v>91</v>
      </c>
      <c r="K12" s="6" t="s">
        <v>100</v>
      </c>
      <c r="L12" s="6" t="s">
        <v>101</v>
      </c>
      <c r="M12" s="6" t="s">
        <v>102</v>
      </c>
      <c r="N12" s="6"/>
      <c r="O12" s="6" t="s">
        <v>34</v>
      </c>
      <c r="P12" s="6" t="s">
        <v>103</v>
      </c>
      <c r="Q12" s="8" t="s">
        <v>21</v>
      </c>
      <c r="R12" s="6"/>
      <c r="S12" s="6" t="s">
        <v>36</v>
      </c>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row>
    <row r="13" customFormat="false" ht="35.05" hidden="false" customHeight="false" outlineLevel="0" collapsed="false">
      <c r="A13" s="6" t="n">
        <v>275664</v>
      </c>
      <c r="B13" s="6" t="s">
        <v>104</v>
      </c>
      <c r="C13" s="6" t="s">
        <v>105</v>
      </c>
      <c r="D13" s="6" t="s">
        <v>26</v>
      </c>
      <c r="E13" s="7" t="s">
        <v>27</v>
      </c>
      <c r="F13" s="7" t="n">
        <v>5</v>
      </c>
      <c r="G13" s="7" t="s">
        <v>28</v>
      </c>
      <c r="H13" s="7" t="s">
        <v>29</v>
      </c>
      <c r="I13" s="7" t="s">
        <v>99</v>
      </c>
      <c r="J13" s="7" t="s">
        <v>106</v>
      </c>
      <c r="K13" s="6" t="s">
        <v>107</v>
      </c>
      <c r="L13" s="6" t="s">
        <v>57</v>
      </c>
      <c r="M13" s="6" t="s">
        <v>108</v>
      </c>
      <c r="N13" s="6"/>
      <c r="O13" s="6" t="s">
        <v>34</v>
      </c>
      <c r="P13" s="6" t="s">
        <v>109</v>
      </c>
      <c r="Q13" s="8" t="s">
        <v>21</v>
      </c>
      <c r="R13" s="6"/>
      <c r="S13" s="6" t="s">
        <v>36</v>
      </c>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row>
    <row r="14" customFormat="false" ht="35.05" hidden="false" customHeight="false" outlineLevel="0" collapsed="false">
      <c r="A14" s="6" t="n">
        <v>275665</v>
      </c>
      <c r="B14" s="6" t="s">
        <v>110</v>
      </c>
      <c r="C14" s="6" t="s">
        <v>111</v>
      </c>
      <c r="D14" s="6" t="s">
        <v>26</v>
      </c>
      <c r="E14" s="7" t="s">
        <v>27</v>
      </c>
      <c r="F14" s="7" t="n">
        <v>6</v>
      </c>
      <c r="G14" s="7" t="s">
        <v>28</v>
      </c>
      <c r="H14" s="7" t="s">
        <v>29</v>
      </c>
      <c r="I14" s="7" t="s">
        <v>99</v>
      </c>
      <c r="J14" s="7" t="s">
        <v>112</v>
      </c>
      <c r="K14" s="6" t="s">
        <v>107</v>
      </c>
      <c r="L14" s="6" t="s">
        <v>113</v>
      </c>
      <c r="M14" s="6" t="s">
        <v>114</v>
      </c>
      <c r="N14" s="6"/>
      <c r="O14" s="6" t="s">
        <v>34</v>
      </c>
      <c r="P14" s="6" t="s">
        <v>115</v>
      </c>
      <c r="Q14" s="8" t="s">
        <v>21</v>
      </c>
      <c r="R14" s="6"/>
      <c r="S14" s="6" t="s">
        <v>36</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row>
    <row r="15" customFormat="false" ht="102.2" hidden="false" customHeight="false" outlineLevel="0" collapsed="false">
      <c r="A15" s="6" t="n">
        <v>275667</v>
      </c>
      <c r="B15" s="6" t="s">
        <v>116</v>
      </c>
      <c r="C15" s="6" t="s">
        <v>117</v>
      </c>
      <c r="D15" s="6" t="s">
        <v>26</v>
      </c>
      <c r="E15" s="7" t="s">
        <v>27</v>
      </c>
      <c r="F15" s="7" t="n">
        <v>8</v>
      </c>
      <c r="G15" s="7" t="s">
        <v>28</v>
      </c>
      <c r="H15" s="7" t="s">
        <v>29</v>
      </c>
      <c r="I15" s="7" t="s">
        <v>99</v>
      </c>
      <c r="J15" s="7" t="s">
        <v>118</v>
      </c>
      <c r="K15" s="6" t="s">
        <v>119</v>
      </c>
      <c r="L15" s="6" t="s">
        <v>120</v>
      </c>
      <c r="M15" s="6" t="s">
        <v>121</v>
      </c>
      <c r="N15" s="6"/>
      <c r="O15" s="6" t="s">
        <v>34</v>
      </c>
      <c r="P15" s="6" t="s">
        <v>122</v>
      </c>
      <c r="Q15" s="8" t="s">
        <v>21</v>
      </c>
      <c r="R15" s="6"/>
      <c r="S15" s="6" t="s">
        <v>36</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row>
    <row r="16" customFormat="false" ht="35.05" hidden="false" customHeight="false" outlineLevel="0" collapsed="false">
      <c r="A16" s="6" t="n">
        <v>275666</v>
      </c>
      <c r="B16" s="6" t="s">
        <v>123</v>
      </c>
      <c r="C16" s="6" t="s">
        <v>124</v>
      </c>
      <c r="D16" s="6" t="s">
        <v>26</v>
      </c>
      <c r="E16" s="7" t="s">
        <v>27</v>
      </c>
      <c r="F16" s="7" t="n">
        <v>7</v>
      </c>
      <c r="G16" s="7" t="s">
        <v>28</v>
      </c>
      <c r="H16" s="7" t="s">
        <v>29</v>
      </c>
      <c r="I16" s="7" t="s">
        <v>30</v>
      </c>
      <c r="J16" s="7" t="s">
        <v>125</v>
      </c>
      <c r="K16" s="6" t="s">
        <v>126</v>
      </c>
      <c r="L16" s="6" t="s">
        <v>49</v>
      </c>
      <c r="M16" s="6" t="s">
        <v>127</v>
      </c>
      <c r="N16" s="6"/>
      <c r="O16" s="6" t="s">
        <v>34</v>
      </c>
      <c r="P16" s="6" t="s">
        <v>128</v>
      </c>
      <c r="Q16" s="8" t="s">
        <v>21</v>
      </c>
      <c r="R16" s="6"/>
      <c r="S16" s="6" t="s">
        <v>36</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row>
    <row r="17" customFormat="false" ht="57.45" hidden="false" customHeight="false" outlineLevel="0" collapsed="false">
      <c r="A17" s="6" t="n">
        <v>275561</v>
      </c>
      <c r="B17" s="6" t="s">
        <v>129</v>
      </c>
      <c r="C17" s="6" t="s">
        <v>130</v>
      </c>
      <c r="D17" s="6" t="s">
        <v>131</v>
      </c>
      <c r="E17" s="7" t="s">
        <v>132</v>
      </c>
      <c r="F17" s="7" t="n">
        <v>1</v>
      </c>
      <c r="G17" s="7"/>
      <c r="H17" s="7" t="s">
        <v>133</v>
      </c>
      <c r="I17" s="7" t="s">
        <v>99</v>
      </c>
      <c r="J17" s="7"/>
      <c r="K17" s="6"/>
      <c r="L17" s="6"/>
      <c r="M17" s="6" t="s">
        <v>134</v>
      </c>
      <c r="N17" s="6"/>
      <c r="O17" s="6" t="s">
        <v>34</v>
      </c>
      <c r="P17" s="6" t="s">
        <v>135</v>
      </c>
      <c r="Q17" s="8" t="s">
        <v>22</v>
      </c>
      <c r="R17" s="8" t="s">
        <v>136</v>
      </c>
      <c r="S17" s="6" t="s">
        <v>36</v>
      </c>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row>
  </sheetData>
  <autoFilter ref="A1:U17"/>
  <conditionalFormatting sqref="A2:AMJ17">
    <cfRule type="expression" priority="2" aboveAverage="0" equalAverage="0" bottom="0" percent="0" rank="0" text="" dxfId="0">
      <formula>AND($Q2="ACCEPTED", $S2="Done")</formula>
    </cfRule>
    <cfRule type="expression" priority="3" aboveAverage="0" equalAverage="0" bottom="0" percent="0" rank="0" text="" dxfId="1">
      <formula>AND($Q2="REVISED", $S2="Done")</formula>
    </cfRule>
    <cfRule type="expression" priority="4" aboveAverage="0" equalAverage="0" bottom="0" percent="0" rank="0" text="" dxfId="2">
      <formula>AND($Q2="REJECTED", $S2="Done")</formula>
    </cfRule>
    <cfRule type="expression" priority="5" aboveAverage="0" equalAverage="0" bottom="0" percent="0" rank="0" text="" dxfId="3">
      <formula>AND($Q2="ACCEPTED", $S2&lt;&gt;"Done")</formula>
    </cfRule>
    <cfRule type="expression" priority="6" aboveAverage="0" equalAverage="0" bottom="0" percent="0" rank="0" text="" dxfId="4">
      <formula>AND($Q2="REVISED", $S2&lt;&gt;"Done")</formula>
    </cfRule>
    <cfRule type="expression" priority="7" aboveAverage="0" equalAverage="0" bottom="0" percent="0" rank="0" text="" dxfId="5">
      <formula>AND($Q2="REJECTED", $S2&lt;&gt;"Done")</formula>
    </cfRule>
  </conditionalFormatting>
  <dataValidations count="8">
    <dataValidation allowBlank="true" operator="between" prompt="Select one of the values from the drop down list" promptTitle="Category" showDropDown="false" showErrorMessage="true" showInputMessage="true" sqref="I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J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K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L1" type="custom">
      <formula1>0</formula1>
      <formula2>0</formula2>
    </dataValidation>
    <dataValidation allowBlank="true" operator="between" prompt="Describe a problem or something you want to be changed" promptTitle="Comment" showDropDown="false" showErrorMessage="true" showInputMessage="true" sqref="M1:O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P1" type="custom">
      <formula1>P1</formula1>
      <formula2>0</formula2>
    </dataValidation>
    <dataValidation allowBlank="true" operator="between" prompt="Enter detailed response to the comment and the suggested change." promptTitle="Disposition Detail" showDropDown="false" showErrorMessage="true" showInputMessage="true" sqref="Q1:R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Q2:Q1017" type="list">
      <formula1>$Z$1:$AB$1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9" t="s">
        <v>137</v>
      </c>
      <c r="B1" s="10" t="s">
        <v>16</v>
      </c>
      <c r="C1" s="10" t="s">
        <v>18</v>
      </c>
      <c r="D1" s="11"/>
      <c r="E1" s="12"/>
    </row>
    <row r="2" customFormat="false" ht="12.8" hidden="false" customHeight="false" outlineLevel="0" collapsed="false">
      <c r="A2" s="13"/>
      <c r="B2" s="14" t="s">
        <v>21</v>
      </c>
      <c r="C2" s="15" t="s">
        <v>22</v>
      </c>
      <c r="D2" s="15" t="s">
        <v>23</v>
      </c>
      <c r="E2" s="16" t="s">
        <v>138</v>
      </c>
    </row>
    <row r="3" customFormat="false" ht="12.8" hidden="false" customHeight="false" outlineLevel="0" collapsed="false">
      <c r="A3" s="17" t="s">
        <v>8</v>
      </c>
      <c r="B3" s="18" t="s">
        <v>36</v>
      </c>
      <c r="C3" s="19" t="s">
        <v>36</v>
      </c>
      <c r="D3" s="19" t="s">
        <v>36</v>
      </c>
      <c r="E3" s="20"/>
    </row>
    <row r="4" customFormat="false" ht="12.8" hidden="false" customHeight="false" outlineLevel="0" collapsed="false">
      <c r="A4" s="21" t="s">
        <v>30</v>
      </c>
      <c r="B4" s="22" t="n">
        <v>3</v>
      </c>
      <c r="C4" s="23" t="n">
        <v>5</v>
      </c>
      <c r="D4" s="22" t="n">
        <v>3</v>
      </c>
      <c r="E4" s="24" t="n">
        <v>11</v>
      </c>
    </row>
    <row r="5" customFormat="false" ht="12.8" hidden="false" customHeight="false" outlineLevel="0" collapsed="false">
      <c r="A5" s="25" t="s">
        <v>99</v>
      </c>
      <c r="B5" s="26" t="n">
        <v>4</v>
      </c>
      <c r="C5" s="23" t="n">
        <v>1</v>
      </c>
      <c r="D5" s="27"/>
      <c r="E5" s="28" t="n">
        <v>5</v>
      </c>
    </row>
    <row r="6" customFormat="false" ht="12.8" hidden="false" customHeight="false" outlineLevel="0" collapsed="false">
      <c r="A6" s="29" t="s">
        <v>138</v>
      </c>
      <c r="B6" s="30" t="n">
        <v>7</v>
      </c>
      <c r="C6" s="30" t="n">
        <v>6</v>
      </c>
      <c r="D6" s="30" t="n">
        <v>3</v>
      </c>
      <c r="E6" s="31" t="n">
        <v>16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025" min="1" style="0" width="8.83"/>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46</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2021-03-02T22:39:01Z</dcterms:modified>
  <cp:revision>8</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