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42149\Documents\IEEE802p15p4\2021_January_Interim\draft\"/>
    </mc:Choice>
  </mc:AlternateContent>
  <xr:revisionPtr revIDLastSave="0" documentId="13_ncr:1_{5258F73D-3E90-49C5-8D4F-2EB4CF1FBD28}" xr6:coauthVersionLast="44" xr6:coauthVersionMax="44" xr10:uidLastSave="{00000000-0000-0000-0000-000000000000}"/>
  <bookViews>
    <workbookView xWindow="-120" yWindow="-120" windowWidth="20730" windowHeight="11160" firstSheet="1" activeTab="4" xr2:uid="{00000000-000D-0000-FFFF-FFFF00000000}"/>
  </bookViews>
  <sheets>
    <sheet name="1000kHz(spacing)" sheetId="32" r:id="rId1"/>
    <sheet name="800kHz(spacing)" sheetId="30" r:id="rId2"/>
    <sheet name="600kHz(spacing)" sheetId="29" r:id="rId3"/>
    <sheet name="400kHz(spacing)" sheetId="28" r:id="rId4"/>
    <sheet name="200kHz(spacing)" sheetId="1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32" l="1"/>
  <c r="D4" i="32" s="1"/>
  <c r="E4" i="32" s="1"/>
  <c r="F4" i="32" s="1"/>
  <c r="G4" i="32" s="1"/>
  <c r="H4" i="32" s="1"/>
  <c r="I4" i="32" s="1"/>
  <c r="J4" i="32" s="1"/>
  <c r="K4" i="32" s="1"/>
  <c r="L4" i="32" s="1"/>
  <c r="M4" i="32" s="1"/>
  <c r="N4" i="32" s="1"/>
  <c r="O4" i="32" s="1"/>
  <c r="P4" i="32" s="1"/>
  <c r="Q4" i="32" s="1"/>
  <c r="R4" i="32" s="1"/>
  <c r="S4" i="32" s="1"/>
  <c r="T4" i="32" s="1"/>
  <c r="U4" i="32" s="1"/>
  <c r="V4" i="32" s="1"/>
  <c r="W4" i="32" s="1"/>
  <c r="X4" i="32" s="1"/>
  <c r="Y4" i="32" s="1"/>
  <c r="Z4" i="32" s="1"/>
  <c r="AA4" i="32" s="1"/>
  <c r="AB4" i="32" s="1"/>
  <c r="AC4" i="32" s="1"/>
  <c r="AD4" i="32" s="1"/>
  <c r="AE4" i="32" s="1"/>
  <c r="AF4" i="32" s="1"/>
  <c r="AG4" i="32" s="1"/>
  <c r="AH4" i="32" s="1"/>
  <c r="AI4" i="32" s="1"/>
  <c r="AJ4" i="32" s="1"/>
  <c r="AK4" i="32" s="1"/>
  <c r="AL4" i="32" s="1"/>
  <c r="AM4" i="32" s="1"/>
  <c r="AN4" i="32" s="1"/>
  <c r="AO4" i="32" s="1"/>
  <c r="AP4" i="32" s="1"/>
  <c r="B1" i="32"/>
  <c r="C5" i="32" s="1"/>
  <c r="C5" i="30"/>
  <c r="D5" i="30" s="1"/>
  <c r="C4" i="30"/>
  <c r="D4" i="30" s="1"/>
  <c r="E4" i="30" s="1"/>
  <c r="F4" i="30" s="1"/>
  <c r="G4" i="30" s="1"/>
  <c r="H4" i="30" s="1"/>
  <c r="I4" i="30" s="1"/>
  <c r="J4" i="30" s="1"/>
  <c r="K4" i="30" s="1"/>
  <c r="L4" i="30" s="1"/>
  <c r="M4" i="30" s="1"/>
  <c r="N4" i="30" s="1"/>
  <c r="O4" i="30" s="1"/>
  <c r="P4" i="30" s="1"/>
  <c r="Q4" i="30" s="1"/>
  <c r="R4" i="30" s="1"/>
  <c r="S4" i="30" s="1"/>
  <c r="T4" i="30" s="1"/>
  <c r="U4" i="30" s="1"/>
  <c r="V4" i="30" s="1"/>
  <c r="W4" i="30" s="1"/>
  <c r="X4" i="30" s="1"/>
  <c r="Y4" i="30" s="1"/>
  <c r="Z4" i="30" s="1"/>
  <c r="AA4" i="30" s="1"/>
  <c r="AB4" i="30" s="1"/>
  <c r="AC4" i="30" s="1"/>
  <c r="AD4" i="30" s="1"/>
  <c r="AE4" i="30" s="1"/>
  <c r="AF4" i="30" s="1"/>
  <c r="AG4" i="30" s="1"/>
  <c r="AH4" i="30" s="1"/>
  <c r="AI4" i="30" s="1"/>
  <c r="AJ4" i="30" s="1"/>
  <c r="AK4" i="30" s="1"/>
  <c r="AL4" i="30" s="1"/>
  <c r="AM4" i="30" s="1"/>
  <c r="AN4" i="30" s="1"/>
  <c r="AO4" i="30" s="1"/>
  <c r="AP4" i="30" s="1"/>
  <c r="B1" i="30"/>
  <c r="C5" i="29"/>
  <c r="C6" i="29" s="1"/>
  <c r="C4" i="29"/>
  <c r="D4" i="29" s="1"/>
  <c r="E4" i="29" s="1"/>
  <c r="F4" i="29" s="1"/>
  <c r="G4" i="29" s="1"/>
  <c r="H4" i="29" s="1"/>
  <c r="I4" i="29" s="1"/>
  <c r="J4" i="29" s="1"/>
  <c r="K4" i="29" s="1"/>
  <c r="L4" i="29" s="1"/>
  <c r="M4" i="29" s="1"/>
  <c r="N4" i="29" s="1"/>
  <c r="O4" i="29" s="1"/>
  <c r="P4" i="29" s="1"/>
  <c r="Q4" i="29" s="1"/>
  <c r="R4" i="29" s="1"/>
  <c r="S4" i="29" s="1"/>
  <c r="T4" i="29" s="1"/>
  <c r="U4" i="29" s="1"/>
  <c r="V4" i="29" s="1"/>
  <c r="W4" i="29" s="1"/>
  <c r="X4" i="29" s="1"/>
  <c r="Y4" i="29" s="1"/>
  <c r="Z4" i="29" s="1"/>
  <c r="AA4" i="29" s="1"/>
  <c r="AB4" i="29" s="1"/>
  <c r="AC4" i="29" s="1"/>
  <c r="AD4" i="29" s="1"/>
  <c r="AE4" i="29" s="1"/>
  <c r="AF4" i="29" s="1"/>
  <c r="AG4" i="29" s="1"/>
  <c r="AH4" i="29" s="1"/>
  <c r="AI4" i="29" s="1"/>
  <c r="AJ4" i="29" s="1"/>
  <c r="AK4" i="29" s="1"/>
  <c r="AL4" i="29" s="1"/>
  <c r="AM4" i="29" s="1"/>
  <c r="AN4" i="29" s="1"/>
  <c r="AO4" i="29" s="1"/>
  <c r="AP4" i="29" s="1"/>
  <c r="B1" i="29"/>
  <c r="C4" i="28"/>
  <c r="D4" i="28" s="1"/>
  <c r="E4" i="28" s="1"/>
  <c r="F4" i="28" s="1"/>
  <c r="G4" i="28" s="1"/>
  <c r="H4" i="28" s="1"/>
  <c r="I4" i="28" s="1"/>
  <c r="J4" i="28" s="1"/>
  <c r="K4" i="28" s="1"/>
  <c r="L4" i="28" s="1"/>
  <c r="M4" i="28" s="1"/>
  <c r="N4" i="28" s="1"/>
  <c r="O4" i="28" s="1"/>
  <c r="P4" i="28" s="1"/>
  <c r="Q4" i="28" s="1"/>
  <c r="R4" i="28" s="1"/>
  <c r="S4" i="28" s="1"/>
  <c r="T4" i="28" s="1"/>
  <c r="U4" i="28" s="1"/>
  <c r="V4" i="28" s="1"/>
  <c r="W4" i="28" s="1"/>
  <c r="X4" i="28" s="1"/>
  <c r="Y4" i="28" s="1"/>
  <c r="Z4" i="28" s="1"/>
  <c r="AA4" i="28" s="1"/>
  <c r="AB4" i="28" s="1"/>
  <c r="AC4" i="28" s="1"/>
  <c r="AD4" i="28" s="1"/>
  <c r="AE4" i="28" s="1"/>
  <c r="AF4" i="28" s="1"/>
  <c r="AG4" i="28" s="1"/>
  <c r="AH4" i="28" s="1"/>
  <c r="AI4" i="28" s="1"/>
  <c r="AJ4" i="28" s="1"/>
  <c r="AK4" i="28" s="1"/>
  <c r="AL4" i="28" s="1"/>
  <c r="AM4" i="28" s="1"/>
  <c r="AN4" i="28" s="1"/>
  <c r="AO4" i="28" s="1"/>
  <c r="AP4" i="28" s="1"/>
  <c r="B1" i="28"/>
  <c r="C5" i="28" s="1"/>
  <c r="D5" i="32" l="1"/>
  <c r="C6" i="32"/>
  <c r="E5" i="30"/>
  <c r="D6" i="30"/>
  <c r="C6" i="30"/>
  <c r="D5" i="29"/>
  <c r="D5" i="28"/>
  <c r="C6" i="28"/>
  <c r="E5" i="32" l="1"/>
  <c r="D6" i="32"/>
  <c r="F5" i="30"/>
  <c r="E6" i="30"/>
  <c r="E5" i="29"/>
  <c r="D6" i="29"/>
  <c r="E5" i="28"/>
  <c r="D6" i="28"/>
  <c r="F5" i="32" l="1"/>
  <c r="E6" i="32"/>
  <c r="F6" i="30"/>
  <c r="G5" i="30"/>
  <c r="F5" i="29"/>
  <c r="E6" i="29"/>
  <c r="E6" i="28"/>
  <c r="F5" i="28"/>
  <c r="B1" i="19"/>
  <c r="C5" i="19" s="1"/>
  <c r="C4" i="19"/>
  <c r="D4" i="19" s="1"/>
  <c r="F6" i="32" l="1"/>
  <c r="G5" i="32"/>
  <c r="H5" i="30"/>
  <c r="G6" i="30"/>
  <c r="F6" i="29"/>
  <c r="G5" i="29"/>
  <c r="F6" i="28"/>
  <c r="G5" i="28"/>
  <c r="E4" i="19"/>
  <c r="D5" i="19"/>
  <c r="C6" i="19"/>
  <c r="G6" i="32" l="1"/>
  <c r="H5" i="32"/>
  <c r="I5" i="30"/>
  <c r="H6" i="30"/>
  <c r="H5" i="29"/>
  <c r="G6" i="29"/>
  <c r="H5" i="28"/>
  <c r="G6" i="28"/>
  <c r="F4" i="19"/>
  <c r="E5" i="19"/>
  <c r="D6" i="19"/>
  <c r="I5" i="32" l="1"/>
  <c r="H6" i="32"/>
  <c r="J5" i="30"/>
  <c r="I6" i="30"/>
  <c r="I5" i="29"/>
  <c r="H6" i="29"/>
  <c r="I5" i="28"/>
  <c r="H6" i="28"/>
  <c r="G4" i="19"/>
  <c r="F5" i="19"/>
  <c r="E6" i="19"/>
  <c r="J5" i="32" l="1"/>
  <c r="I6" i="32"/>
  <c r="J6" i="30"/>
  <c r="K5" i="30"/>
  <c r="J5" i="29"/>
  <c r="I6" i="29"/>
  <c r="I6" i="28"/>
  <c r="J5" i="28"/>
  <c r="H4" i="19"/>
  <c r="F6" i="19"/>
  <c r="G5" i="19"/>
  <c r="J6" i="32" l="1"/>
  <c r="K5" i="32"/>
  <c r="K6" i="30"/>
  <c r="L5" i="30"/>
  <c r="J6" i="29"/>
  <c r="K5" i="29"/>
  <c r="J6" i="28"/>
  <c r="K5" i="28"/>
  <c r="H5" i="19"/>
  <c r="G6" i="19"/>
  <c r="I4" i="19"/>
  <c r="L5" i="32" l="1"/>
  <c r="K6" i="32"/>
  <c r="M5" i="30"/>
  <c r="L6" i="30"/>
  <c r="K6" i="29"/>
  <c r="L5" i="29"/>
  <c r="L5" i="28"/>
  <c r="K6" i="28"/>
  <c r="J4" i="19"/>
  <c r="I5" i="19"/>
  <c r="H6" i="19"/>
  <c r="M5" i="32" l="1"/>
  <c r="L6" i="32"/>
  <c r="N5" i="30"/>
  <c r="M6" i="30"/>
  <c r="M5" i="29"/>
  <c r="L6" i="29"/>
  <c r="M5" i="28"/>
  <c r="L6" i="28"/>
  <c r="J5" i="19"/>
  <c r="I6" i="19"/>
  <c r="K4" i="19"/>
  <c r="N5" i="32" l="1"/>
  <c r="M6" i="32"/>
  <c r="N6" i="30"/>
  <c r="O5" i="30"/>
  <c r="N5" i="29"/>
  <c r="M6" i="29"/>
  <c r="M6" i="28"/>
  <c r="N5" i="28"/>
  <c r="L4" i="19"/>
  <c r="J6" i="19"/>
  <c r="K5" i="19"/>
  <c r="N6" i="32" l="1"/>
  <c r="O5" i="32"/>
  <c r="P5" i="30"/>
  <c r="O6" i="30"/>
  <c r="N6" i="29"/>
  <c r="O5" i="29"/>
  <c r="N6" i="28"/>
  <c r="O5" i="28"/>
  <c r="M4" i="19"/>
  <c r="L5" i="19"/>
  <c r="K6" i="19"/>
  <c r="O6" i="32" l="1"/>
  <c r="P5" i="32"/>
  <c r="Q5" i="30"/>
  <c r="P6" i="30"/>
  <c r="P5" i="29"/>
  <c r="O6" i="29"/>
  <c r="P5" i="28"/>
  <c r="O6" i="28"/>
  <c r="N4" i="19"/>
  <c r="M5" i="19"/>
  <c r="L6" i="19"/>
  <c r="Q5" i="32" l="1"/>
  <c r="P6" i="32"/>
  <c r="R5" i="30"/>
  <c r="Q6" i="30"/>
  <c r="Q5" i="29"/>
  <c r="P6" i="29"/>
  <c r="Q5" i="28"/>
  <c r="P6" i="28"/>
  <c r="O4" i="19"/>
  <c r="N5" i="19"/>
  <c r="M6" i="19"/>
  <c r="R5" i="32" l="1"/>
  <c r="Q6" i="32"/>
  <c r="R6" i="30"/>
  <c r="S5" i="30"/>
  <c r="R5" i="29"/>
  <c r="Q6" i="29"/>
  <c r="Q6" i="28"/>
  <c r="R5" i="28"/>
  <c r="P4" i="19"/>
  <c r="N6" i="19"/>
  <c r="O5" i="19"/>
  <c r="R6" i="32" l="1"/>
  <c r="S5" i="32"/>
  <c r="S6" i="30"/>
  <c r="T5" i="30"/>
  <c r="R6" i="29"/>
  <c r="S5" i="29"/>
  <c r="R6" i="28"/>
  <c r="S5" i="28"/>
  <c r="Q4" i="19"/>
  <c r="P5" i="19"/>
  <c r="O6" i="19"/>
  <c r="T5" i="32" l="1"/>
  <c r="S6" i="32"/>
  <c r="U5" i="30"/>
  <c r="T6" i="30"/>
  <c r="T5" i="29"/>
  <c r="S6" i="29"/>
  <c r="T5" i="28"/>
  <c r="S6" i="28"/>
  <c r="R4" i="19"/>
  <c r="Q5" i="19"/>
  <c r="P6" i="19"/>
  <c r="U5" i="32" l="1"/>
  <c r="T6" i="32"/>
  <c r="V5" i="30"/>
  <c r="U6" i="30"/>
  <c r="U5" i="29"/>
  <c r="T6" i="29"/>
  <c r="U5" i="28"/>
  <c r="T6" i="28"/>
  <c r="R5" i="19"/>
  <c r="Q6" i="19"/>
  <c r="S4" i="19"/>
  <c r="V5" i="32" l="1"/>
  <c r="U6" i="32"/>
  <c r="V6" i="30"/>
  <c r="W5" i="30"/>
  <c r="V5" i="29"/>
  <c r="U6" i="29"/>
  <c r="U6" i="28"/>
  <c r="V5" i="28"/>
  <c r="R6" i="19"/>
  <c r="S5" i="19"/>
  <c r="T4" i="19"/>
  <c r="V6" i="32" l="1"/>
  <c r="W5" i="32"/>
  <c r="X5" i="30"/>
  <c r="W6" i="30"/>
  <c r="V6" i="29"/>
  <c r="W5" i="29"/>
  <c r="W5" i="28"/>
  <c r="V6" i="28"/>
  <c r="U4" i="19"/>
  <c r="T5" i="19"/>
  <c r="S6" i="19"/>
  <c r="W6" i="32" l="1"/>
  <c r="X5" i="32"/>
  <c r="Y5" i="30"/>
  <c r="X6" i="30"/>
  <c r="X5" i="29"/>
  <c r="W6" i="29"/>
  <c r="X5" i="28"/>
  <c r="W6" i="28"/>
  <c r="V4" i="19"/>
  <c r="U5" i="19"/>
  <c r="T6" i="19"/>
  <c r="Y5" i="32" l="1"/>
  <c r="X6" i="32"/>
  <c r="Z5" i="30"/>
  <c r="Y6" i="30"/>
  <c r="Y5" i="29"/>
  <c r="X6" i="29"/>
  <c r="Y5" i="28"/>
  <c r="X6" i="28"/>
  <c r="W4" i="19"/>
  <c r="V5" i="19"/>
  <c r="U6" i="19"/>
  <c r="Z5" i="32" l="1"/>
  <c r="Y6" i="32"/>
  <c r="Z6" i="30"/>
  <c r="AA5" i="30"/>
  <c r="Z5" i="29"/>
  <c r="Y6" i="29"/>
  <c r="Y6" i="28"/>
  <c r="Z5" i="28"/>
  <c r="V6" i="19"/>
  <c r="W5" i="19"/>
  <c r="X4" i="19"/>
  <c r="Z6" i="32" l="1"/>
  <c r="AA5" i="32"/>
  <c r="AA6" i="30"/>
  <c r="AB5" i="30"/>
  <c r="Z6" i="29"/>
  <c r="AA5" i="29"/>
  <c r="Z6" i="28"/>
  <c r="AA5" i="28"/>
  <c r="Y4" i="19"/>
  <c r="X5" i="19"/>
  <c r="W6" i="19"/>
  <c r="AB5" i="32" l="1"/>
  <c r="AA6" i="32"/>
  <c r="AC5" i="30"/>
  <c r="AB6" i="30"/>
  <c r="AB5" i="29"/>
  <c r="AA6" i="29"/>
  <c r="AB5" i="28"/>
  <c r="AA6" i="28"/>
  <c r="Z4" i="19"/>
  <c r="Y5" i="19"/>
  <c r="X6" i="19"/>
  <c r="AC5" i="32" l="1"/>
  <c r="AB6" i="32"/>
  <c r="AD5" i="30"/>
  <c r="AC6" i="30"/>
  <c r="AC5" i="29"/>
  <c r="AB6" i="29"/>
  <c r="AC5" i="28"/>
  <c r="AB6" i="28"/>
  <c r="AA4" i="19"/>
  <c r="Z5" i="19"/>
  <c r="Y6" i="19"/>
  <c r="AD5" i="32" l="1"/>
  <c r="AC6" i="32"/>
  <c r="AD6" i="30"/>
  <c r="AE5" i="30"/>
  <c r="AD5" i="29"/>
  <c r="AC6" i="29"/>
  <c r="AC6" i="28"/>
  <c r="AD5" i="28"/>
  <c r="AB4" i="19"/>
  <c r="Z6" i="19"/>
  <c r="AA5" i="19"/>
  <c r="AD6" i="32" l="1"/>
  <c r="AE5" i="32"/>
  <c r="AE6" i="30"/>
  <c r="AF5" i="30"/>
  <c r="AD6" i="29"/>
  <c r="AE5" i="29"/>
  <c r="AD6" i="28"/>
  <c r="AE5" i="28"/>
  <c r="AC4" i="19"/>
  <c r="AB5" i="19"/>
  <c r="AA6" i="19"/>
  <c r="AE6" i="32" l="1"/>
  <c r="AF5" i="32"/>
  <c r="AG5" i="30"/>
  <c r="AF6" i="30"/>
  <c r="AF5" i="29"/>
  <c r="AE6" i="29"/>
  <c r="AF5" i="28"/>
  <c r="AE6" i="28"/>
  <c r="AD4" i="19"/>
  <c r="AC5" i="19"/>
  <c r="AB6" i="19"/>
  <c r="AG5" i="32" l="1"/>
  <c r="AF6" i="32"/>
  <c r="AH5" i="30"/>
  <c r="AG6" i="30"/>
  <c r="AG5" i="29"/>
  <c r="AF6" i="29"/>
  <c r="AG5" i="28"/>
  <c r="AF6" i="28"/>
  <c r="AE4" i="19"/>
  <c r="AD5" i="19"/>
  <c r="AC6" i="19"/>
  <c r="AH5" i="32" l="1"/>
  <c r="AG6" i="32"/>
  <c r="AH6" i="30"/>
  <c r="AI5" i="30"/>
  <c r="AH5" i="29"/>
  <c r="AG6" i="29"/>
  <c r="AG6" i="28"/>
  <c r="AH5" i="28"/>
  <c r="AF4" i="19"/>
  <c r="AD6" i="19"/>
  <c r="AE5" i="19"/>
  <c r="AH6" i="32" l="1"/>
  <c r="AI5" i="32"/>
  <c r="AJ5" i="30"/>
  <c r="AI6" i="30"/>
  <c r="AH6" i="29"/>
  <c r="AI5" i="29"/>
  <c r="AH6" i="28"/>
  <c r="AI5" i="28"/>
  <c r="AG4" i="19"/>
  <c r="AF5" i="19"/>
  <c r="AE6" i="19"/>
  <c r="AI6" i="32" l="1"/>
  <c r="AJ5" i="32"/>
  <c r="AK5" i="30"/>
  <c r="AJ6" i="30"/>
  <c r="AI6" i="29"/>
  <c r="AJ5" i="29"/>
  <c r="AJ5" i="28"/>
  <c r="AI6" i="28"/>
  <c r="AG5" i="19"/>
  <c r="AF6" i="19"/>
  <c r="AH4" i="19"/>
  <c r="AK5" i="32" l="1"/>
  <c r="AJ6" i="32"/>
  <c r="AL5" i="30"/>
  <c r="AK6" i="30"/>
  <c r="AK5" i="29"/>
  <c r="AJ6" i="29"/>
  <c r="AK5" i="28"/>
  <c r="AJ6" i="28"/>
  <c r="AI4" i="19"/>
  <c r="AH5" i="19"/>
  <c r="AG6" i="19"/>
  <c r="AL5" i="32" l="1"/>
  <c r="AK6" i="32"/>
  <c r="AL6" i="30"/>
  <c r="AM5" i="30"/>
  <c r="AL5" i="29"/>
  <c r="AK6" i="29"/>
  <c r="AK6" i="28"/>
  <c r="AL5" i="28"/>
  <c r="AH6" i="19"/>
  <c r="AI5" i="19"/>
  <c r="AJ4" i="19"/>
  <c r="AL6" i="32" l="1"/>
  <c r="AM5" i="32"/>
  <c r="AM6" i="30"/>
  <c r="AN5" i="30"/>
  <c r="AL6" i="29"/>
  <c r="AM5" i="29"/>
  <c r="AL6" i="28"/>
  <c r="AM5" i="28"/>
  <c r="AJ5" i="19"/>
  <c r="AI6" i="19"/>
  <c r="AK4" i="19"/>
  <c r="AN5" i="32" l="1"/>
  <c r="AM6" i="32"/>
  <c r="AO5" i="30"/>
  <c r="AN6" i="30"/>
  <c r="AN5" i="29"/>
  <c r="AM6" i="29"/>
  <c r="AN5" i="28"/>
  <c r="AM6" i="28"/>
  <c r="AL4" i="19"/>
  <c r="AK5" i="19"/>
  <c r="AJ6" i="19"/>
  <c r="AO5" i="32" l="1"/>
  <c r="AN6" i="32"/>
  <c r="AP5" i="30"/>
  <c r="AP6" i="30" s="1"/>
  <c r="AO6" i="30"/>
  <c r="AO5" i="29"/>
  <c r="AN6" i="29"/>
  <c r="AO5" i="28"/>
  <c r="AN6" i="28"/>
  <c r="AL5" i="19"/>
  <c r="AK6" i="19"/>
  <c r="AM4" i="19"/>
  <c r="AP5" i="32" l="1"/>
  <c r="AP6" i="32" s="1"/>
  <c r="AO6" i="32"/>
  <c r="AP5" i="29"/>
  <c r="AP6" i="29" s="1"/>
  <c r="AO6" i="29"/>
  <c r="AO6" i="28"/>
  <c r="AP5" i="28"/>
  <c r="AP6" i="28" s="1"/>
  <c r="AN4" i="19"/>
  <c r="AL6" i="19"/>
  <c r="AM5" i="19"/>
  <c r="AN5" i="19" l="1"/>
  <c r="AM6" i="19"/>
  <c r="AO4" i="19"/>
  <c r="AP4" i="19" l="1"/>
  <c r="AO5" i="19"/>
  <c r="AN6" i="19"/>
  <c r="AP5" i="19" l="1"/>
  <c r="AP6" i="19" s="1"/>
  <c r="AO6" i="19"/>
</calcChain>
</file>

<file path=xl/sharedStrings.xml><?xml version="1.0" encoding="utf-8"?>
<sst xmlns="http://schemas.openxmlformats.org/spreadsheetml/2006/main" count="40" uniqueCount="8">
  <si>
    <t>ARIB-STD-T108</t>
    <phoneticPr fontId="1"/>
  </si>
  <si>
    <t>Frequency[MHz]</t>
    <phoneticPr fontId="1"/>
  </si>
  <si>
    <t>CH_SPACE</t>
    <phoneticPr fontId="1"/>
  </si>
  <si>
    <t>[MHz]</t>
    <phoneticPr fontId="1"/>
  </si>
  <si>
    <t>[kHz]</t>
    <phoneticPr fontId="1"/>
  </si>
  <si>
    <t>IEEE802.15.4-2020</t>
  </si>
  <si>
    <t xml:space="preserve">F0 </t>
  </si>
  <si>
    <t>F0_channel numbrer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</si>
</sst>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_);[Red]\(0.0\)"/>
  </numFmts>
  <fonts count="8"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sz val="9"/>
      <color rgb="FF000000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Calibri"/>
      <family val="3"/>
      <charset val="128"/>
      <scheme val="minor"/>
    </font>
    <font>
      <b/>
      <sz val="11"/>
      <color theme="1"/>
      <name val="Arial Unicode MS"/>
      <family val="3"/>
      <charset val="128"/>
    </font>
    <font>
      <b/>
      <sz val="9"/>
      <color theme="1"/>
      <name val="Arial Unicode MS"/>
      <family val="3"/>
      <charset val="128"/>
    </font>
    <font>
      <b/>
      <sz val="12"/>
      <color theme="1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/>
      <top style="medium">
        <color rgb="FF000000"/>
      </top>
      <bottom/>
      <diagonal/>
    </border>
    <border>
      <left style="dotted">
        <color rgb="FF000000"/>
      </left>
      <right/>
      <top/>
      <bottom/>
      <diagonal/>
    </border>
    <border>
      <left style="dotted">
        <color rgb="FF000000"/>
      </left>
      <right/>
      <top/>
      <bottom style="thin">
        <color rgb="FF000000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thick">
        <color rgb="FFFF0000"/>
      </left>
      <right/>
      <top style="medium">
        <color rgb="FF000000"/>
      </top>
      <bottom/>
      <diagonal/>
    </border>
    <border>
      <left style="thick">
        <color rgb="FFFF0000"/>
      </left>
      <right style="dotted">
        <color rgb="FF000000"/>
      </right>
      <top style="medium">
        <color rgb="FF000000"/>
      </top>
      <bottom/>
      <diagonal/>
    </border>
    <border>
      <left style="thick">
        <color rgb="FFFF0000"/>
      </left>
      <right style="dotted">
        <color rgb="FF000000"/>
      </right>
      <top/>
      <bottom/>
      <diagonal/>
    </border>
    <border>
      <left style="thick">
        <color rgb="FFFF0000"/>
      </left>
      <right style="dotted">
        <color rgb="FF000000"/>
      </right>
      <top/>
      <bottom style="thin">
        <color rgb="FF000000"/>
      </bottom>
      <diagonal/>
    </border>
    <border>
      <left style="thick">
        <color rgb="FFFF0000"/>
      </left>
      <right style="dotted">
        <color auto="1"/>
      </right>
      <top/>
      <bottom/>
      <diagonal/>
    </border>
    <border>
      <left style="thick">
        <color rgb="FFFF0000"/>
      </left>
      <right/>
      <top/>
      <bottom/>
      <diagonal/>
    </border>
    <border>
      <left style="thick">
        <color rgb="FFFF0066"/>
      </left>
      <right style="dotted">
        <color rgb="FF000000"/>
      </right>
      <top style="medium">
        <color rgb="FF000000"/>
      </top>
      <bottom/>
      <diagonal/>
    </border>
    <border>
      <left style="thick">
        <color rgb="FFFF0066"/>
      </left>
      <right style="dotted">
        <color rgb="FF000000"/>
      </right>
      <top/>
      <bottom/>
      <diagonal/>
    </border>
    <border>
      <left style="thick">
        <color rgb="FFFF0066"/>
      </left>
      <right style="dotted">
        <color rgb="FF000000"/>
      </right>
      <top/>
      <bottom style="thin">
        <color rgb="FF000000"/>
      </bottom>
      <diagonal/>
    </border>
    <border>
      <left style="thick">
        <color rgb="FFFF0066"/>
      </left>
      <right style="dotted">
        <color auto="1"/>
      </right>
      <top/>
      <bottom/>
      <diagonal/>
    </border>
    <border>
      <left style="thick">
        <color rgb="FFFF0066"/>
      </left>
      <right/>
      <top/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textRotation="90" wrapText="1" readingOrder="1"/>
    </xf>
    <xf numFmtId="0" fontId="0" fillId="2" borderId="0" xfId="0" applyFill="1">
      <alignment vertical="center"/>
    </xf>
    <xf numFmtId="164" fontId="3" fillId="2" borderId="0" xfId="0" applyNumberFormat="1" applyFont="1" applyFill="1">
      <alignment vertical="center"/>
    </xf>
    <xf numFmtId="0" fontId="6" fillId="2" borderId="4" xfId="0" applyFont="1" applyFill="1" applyBorder="1">
      <alignment vertical="center"/>
    </xf>
    <xf numFmtId="0" fontId="4" fillId="2" borderId="0" xfId="0" applyFont="1" applyFill="1">
      <alignment vertical="center"/>
    </xf>
    <xf numFmtId="0" fontId="5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readingOrder="1"/>
    </xf>
    <xf numFmtId="164" fontId="6" fillId="2" borderId="4" xfId="0" applyNumberFormat="1" applyFont="1" applyFill="1" applyBorder="1">
      <alignment vertical="center"/>
    </xf>
    <xf numFmtId="164" fontId="2" fillId="2" borderId="2" xfId="0" applyNumberFormat="1" applyFont="1" applyFill="1" applyBorder="1" applyAlignment="1">
      <alignment horizontal="center" vertical="center" textRotation="90" wrapText="1" readingOrder="1"/>
    </xf>
    <xf numFmtId="1" fontId="2" fillId="2" borderId="2" xfId="0" applyNumberFormat="1" applyFont="1" applyFill="1" applyBorder="1" applyAlignment="1">
      <alignment horizontal="center" vertical="center" textRotation="90" wrapText="1" readingOrder="1"/>
    </xf>
    <xf numFmtId="1" fontId="2" fillId="2" borderId="1" xfId="0" applyNumberFormat="1" applyFont="1" applyFill="1" applyBorder="1" applyAlignment="1">
      <alignment horizontal="center" vertical="center" textRotation="90" wrapText="1" readingOrder="1"/>
    </xf>
    <xf numFmtId="0" fontId="6" fillId="3" borderId="4" xfId="0" applyFont="1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7" fillId="2" borderId="3" xfId="0" applyFont="1" applyFill="1" applyBorder="1">
      <alignment vertical="center"/>
    </xf>
    <xf numFmtId="0" fontId="7" fillId="3" borderId="4" xfId="0" applyFont="1" applyFill="1" applyBorder="1">
      <alignment vertical="center"/>
    </xf>
    <xf numFmtId="0" fontId="0" fillId="2" borderId="0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7" fillId="3" borderId="3" xfId="0" applyFont="1" applyFill="1" applyBorder="1">
      <alignment vertical="center"/>
    </xf>
    <xf numFmtId="0" fontId="0" fillId="2" borderId="14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18" xfId="0" applyFill="1" applyBorder="1">
      <alignment vertical="center"/>
    </xf>
    <xf numFmtId="0" fontId="0" fillId="2" borderId="19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21" xfId="0" applyFill="1" applyBorder="1">
      <alignment vertical="center"/>
    </xf>
    <xf numFmtId="0" fontId="0" fillId="2" borderId="22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13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7F7F7F"/>
      <color rgb="FF00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197070</xdr:colOff>
      <xdr:row>5</xdr:row>
      <xdr:rowOff>0</xdr:rowOff>
    </xdr:from>
    <xdr:to>
      <xdr:col>13</xdr:col>
      <xdr:colOff>21144</xdr:colOff>
      <xdr:row>8</xdr:row>
      <xdr:rowOff>20557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2BDB9A68-B368-410C-B03C-6FA42D331166}"/>
            </a:ext>
          </a:extLst>
        </xdr:cNvPr>
        <xdr:cNvGrpSpPr/>
      </xdr:nvGrpSpPr>
      <xdr:grpSpPr>
        <a:xfrm>
          <a:off x="4488923" y="705971"/>
          <a:ext cx="944662" cy="401557"/>
          <a:chOff x="1708547" y="2887266"/>
          <a:chExt cx="875109" cy="666750"/>
        </a:xfrm>
      </xdr:grpSpPr>
      <xdr:cxnSp macro="">
        <xdr:nvCxnSpPr>
          <xdr:cNvPr id="3" name="直線矢印コネクタ 2">
            <a:extLst>
              <a:ext uri="{FF2B5EF4-FFF2-40B4-BE49-F238E27FC236}">
                <a16:creationId xmlns:a16="http://schemas.microsoft.com/office/drawing/2014/main" id="{F8C0C14D-0101-4DCA-B9B6-F5DA1BF7E49C}"/>
              </a:ext>
            </a:extLst>
          </xdr:cNvPr>
          <xdr:cNvCxnSpPr/>
        </xdr:nvCxnSpPr>
        <xdr:spPr>
          <a:xfrm flipV="1">
            <a:off x="2137172" y="2887266"/>
            <a:ext cx="0" cy="6667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31B365F-0094-4C7B-A14C-24B9DE29E241}"/>
              </a:ext>
            </a:extLst>
          </xdr:cNvPr>
          <xdr:cNvSpPr txBox="1"/>
        </xdr:nvSpPr>
        <xdr:spPr>
          <a:xfrm>
            <a:off x="1708547" y="3142983"/>
            <a:ext cx="875109" cy="3655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922.3MHz</a:t>
            </a:r>
            <a:endParaRPr lang="en-001" sz="1100"/>
          </a:p>
        </xdr:txBody>
      </xdr:sp>
    </xdr:grpSp>
    <xdr:clientData/>
  </xdr:twoCellAnchor>
  <xdr:twoCellAnchor>
    <xdr:from>
      <xdr:col>1</xdr:col>
      <xdr:colOff>814553</xdr:colOff>
      <xdr:row>5</xdr:row>
      <xdr:rowOff>0</xdr:rowOff>
    </xdr:from>
    <xdr:to>
      <xdr:col>4</xdr:col>
      <xdr:colOff>21144</xdr:colOff>
      <xdr:row>8</xdr:row>
      <xdr:rowOff>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1124CC3-6150-4D16-91AA-3E949D5BAE16}"/>
            </a:ext>
          </a:extLst>
        </xdr:cNvPr>
        <xdr:cNvGrpSpPr/>
      </xdr:nvGrpSpPr>
      <xdr:grpSpPr>
        <a:xfrm>
          <a:off x="2495435" y="705971"/>
          <a:ext cx="921091" cy="381000"/>
          <a:chOff x="1708547" y="2887266"/>
          <a:chExt cx="875109" cy="934640"/>
        </a:xfrm>
      </xdr:grpSpPr>
      <xdr:cxnSp macro="">
        <xdr:nvCxnSpPr>
          <xdr:cNvPr id="6" name="直線矢印コネクタ 5">
            <a:extLst>
              <a:ext uri="{FF2B5EF4-FFF2-40B4-BE49-F238E27FC236}">
                <a16:creationId xmlns:a16="http://schemas.microsoft.com/office/drawing/2014/main" id="{DF882668-4DF2-4A16-B62B-075512AB5C57}"/>
              </a:ext>
            </a:extLst>
          </xdr:cNvPr>
          <xdr:cNvCxnSpPr/>
        </xdr:nvCxnSpPr>
        <xdr:spPr>
          <a:xfrm flipV="1">
            <a:off x="2137172" y="2887266"/>
            <a:ext cx="0" cy="6667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5020C611-EC54-43C4-A4BB-157FCEF0624E}"/>
              </a:ext>
            </a:extLst>
          </xdr:cNvPr>
          <xdr:cNvSpPr txBox="1"/>
        </xdr:nvSpPr>
        <xdr:spPr>
          <a:xfrm>
            <a:off x="1708547" y="3215672"/>
            <a:ext cx="875109" cy="60623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920.5MHz</a:t>
            </a:r>
            <a:endParaRPr lang="en-001" sz="1100"/>
          </a:p>
        </xdr:txBody>
      </xdr:sp>
    </xdr:grpSp>
    <xdr:clientData/>
  </xdr:twoCellAnchor>
  <xdr:twoCellAnchor>
    <xdr:from>
      <xdr:col>37</xdr:col>
      <xdr:colOff>197070</xdr:colOff>
      <xdr:row>5</xdr:row>
      <xdr:rowOff>0</xdr:rowOff>
    </xdr:from>
    <xdr:to>
      <xdr:col>42</xdr:col>
      <xdr:colOff>34282</xdr:colOff>
      <xdr:row>7</xdr:row>
      <xdr:rowOff>182217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F1417621-FAB6-4034-8B11-AD3521F10766}"/>
            </a:ext>
          </a:extLst>
        </xdr:cNvPr>
        <xdr:cNvGrpSpPr/>
      </xdr:nvGrpSpPr>
      <xdr:grpSpPr>
        <a:xfrm>
          <a:off x="10988335" y="705971"/>
          <a:ext cx="935388" cy="372717"/>
          <a:chOff x="1708547" y="2887266"/>
          <a:chExt cx="875109" cy="934642"/>
        </a:xfrm>
      </xdr:grpSpPr>
      <xdr:cxnSp macro="">
        <xdr:nvCxnSpPr>
          <xdr:cNvPr id="9" name="直線矢印コネクタ 8">
            <a:extLst>
              <a:ext uri="{FF2B5EF4-FFF2-40B4-BE49-F238E27FC236}">
                <a16:creationId xmlns:a16="http://schemas.microsoft.com/office/drawing/2014/main" id="{2F3F431A-290D-4ADE-90BC-999E3B0D3632}"/>
              </a:ext>
            </a:extLst>
          </xdr:cNvPr>
          <xdr:cNvCxnSpPr/>
        </xdr:nvCxnSpPr>
        <xdr:spPr>
          <a:xfrm flipV="1">
            <a:off x="2137172" y="2887266"/>
            <a:ext cx="0" cy="6667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8D513F5B-57E9-4DF1-A5E7-70CBDC8169F7}"/>
              </a:ext>
            </a:extLst>
          </xdr:cNvPr>
          <xdr:cNvSpPr txBox="1"/>
        </xdr:nvSpPr>
        <xdr:spPr>
          <a:xfrm>
            <a:off x="1708547" y="3235318"/>
            <a:ext cx="875109" cy="58659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928.1MHz</a:t>
            </a:r>
            <a:endParaRPr lang="en-001" sz="1100"/>
          </a:p>
        </xdr:txBody>
      </xdr:sp>
    </xdr:grpSp>
    <xdr:clientData/>
  </xdr:twoCellAnchor>
  <xdr:twoCellAnchor>
    <xdr:from>
      <xdr:col>3</xdr:col>
      <xdr:colOff>8290</xdr:colOff>
      <xdr:row>9</xdr:row>
      <xdr:rowOff>39414</xdr:rowOff>
    </xdr:from>
    <xdr:to>
      <xdr:col>4</xdr:col>
      <xdr:colOff>8290</xdr:colOff>
      <xdr:row>11</xdr:row>
      <xdr:rowOff>0</xdr:rowOff>
    </xdr:to>
    <xdr:sp macro="" textlink="">
      <xdr:nvSpPr>
        <xdr:cNvPr id="11" name="フローチャート: 手作業 10">
          <a:extLst>
            <a:ext uri="{FF2B5EF4-FFF2-40B4-BE49-F238E27FC236}">
              <a16:creationId xmlns:a16="http://schemas.microsoft.com/office/drawing/2014/main" id="{AE298AC2-884F-4FBD-8ADC-6A150B52D7C9}"/>
            </a:ext>
          </a:extLst>
        </xdr:cNvPr>
        <xdr:cNvSpPr/>
      </xdr:nvSpPr>
      <xdr:spPr>
        <a:xfrm flipH="1" flipV="1">
          <a:off x="3170590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4</xdr:col>
      <xdr:colOff>9717</xdr:colOff>
      <xdr:row>9</xdr:row>
      <xdr:rowOff>39414</xdr:rowOff>
    </xdr:from>
    <xdr:to>
      <xdr:col>5</xdr:col>
      <xdr:colOff>9717</xdr:colOff>
      <xdr:row>11</xdr:row>
      <xdr:rowOff>0</xdr:rowOff>
    </xdr:to>
    <xdr:sp macro="" textlink="">
      <xdr:nvSpPr>
        <xdr:cNvPr id="12" name="フローチャート: 手作業 11">
          <a:extLst>
            <a:ext uri="{FF2B5EF4-FFF2-40B4-BE49-F238E27FC236}">
              <a16:creationId xmlns:a16="http://schemas.microsoft.com/office/drawing/2014/main" id="{88B125F9-99DD-4C8A-BA5C-9D7F7F75DAD2}"/>
            </a:ext>
          </a:extLst>
        </xdr:cNvPr>
        <xdr:cNvSpPr/>
      </xdr:nvSpPr>
      <xdr:spPr>
        <a:xfrm flipH="1" flipV="1">
          <a:off x="3391092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5</xdr:col>
      <xdr:colOff>8291</xdr:colOff>
      <xdr:row>9</xdr:row>
      <xdr:rowOff>39414</xdr:rowOff>
    </xdr:from>
    <xdr:to>
      <xdr:col>6</xdr:col>
      <xdr:colOff>8292</xdr:colOff>
      <xdr:row>11</xdr:row>
      <xdr:rowOff>0</xdr:rowOff>
    </xdr:to>
    <xdr:sp macro="" textlink="">
      <xdr:nvSpPr>
        <xdr:cNvPr id="13" name="フローチャート: 手作業 12">
          <a:extLst>
            <a:ext uri="{FF2B5EF4-FFF2-40B4-BE49-F238E27FC236}">
              <a16:creationId xmlns:a16="http://schemas.microsoft.com/office/drawing/2014/main" id="{C8A04714-D874-4E6F-B476-FB98BB0C05F0}"/>
            </a:ext>
          </a:extLst>
        </xdr:cNvPr>
        <xdr:cNvSpPr/>
      </xdr:nvSpPr>
      <xdr:spPr>
        <a:xfrm flipH="1" flipV="1">
          <a:off x="3608741" y="1315764"/>
          <a:ext cx="219076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6</xdr:col>
      <xdr:colOff>8291</xdr:colOff>
      <xdr:row>9</xdr:row>
      <xdr:rowOff>39414</xdr:rowOff>
    </xdr:from>
    <xdr:to>
      <xdr:col>7</xdr:col>
      <xdr:colOff>8290</xdr:colOff>
      <xdr:row>11</xdr:row>
      <xdr:rowOff>0</xdr:rowOff>
    </xdr:to>
    <xdr:sp macro="" textlink="">
      <xdr:nvSpPr>
        <xdr:cNvPr id="14" name="フローチャート: 手作業 13">
          <a:extLst>
            <a:ext uri="{FF2B5EF4-FFF2-40B4-BE49-F238E27FC236}">
              <a16:creationId xmlns:a16="http://schemas.microsoft.com/office/drawing/2014/main" id="{36DC6BBB-F223-433C-9A49-199BBE5AB962}"/>
            </a:ext>
          </a:extLst>
        </xdr:cNvPr>
        <xdr:cNvSpPr/>
      </xdr:nvSpPr>
      <xdr:spPr>
        <a:xfrm flipH="1" flipV="1">
          <a:off x="3827816" y="1315764"/>
          <a:ext cx="219074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7</xdr:col>
      <xdr:colOff>8291</xdr:colOff>
      <xdr:row>9</xdr:row>
      <xdr:rowOff>39414</xdr:rowOff>
    </xdr:from>
    <xdr:to>
      <xdr:col>8</xdr:col>
      <xdr:colOff>8291</xdr:colOff>
      <xdr:row>11</xdr:row>
      <xdr:rowOff>0</xdr:rowOff>
    </xdr:to>
    <xdr:sp macro="" textlink="">
      <xdr:nvSpPr>
        <xdr:cNvPr id="15" name="フローチャート: 手作業 14">
          <a:extLst>
            <a:ext uri="{FF2B5EF4-FFF2-40B4-BE49-F238E27FC236}">
              <a16:creationId xmlns:a16="http://schemas.microsoft.com/office/drawing/2014/main" id="{8D08D76F-72F9-4C4F-AA4F-21D907BEB3E2}"/>
            </a:ext>
          </a:extLst>
        </xdr:cNvPr>
        <xdr:cNvSpPr/>
      </xdr:nvSpPr>
      <xdr:spPr>
        <a:xfrm flipH="1" flipV="1">
          <a:off x="4046891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8</xdr:col>
      <xdr:colOff>8290</xdr:colOff>
      <xdr:row>9</xdr:row>
      <xdr:rowOff>39414</xdr:rowOff>
    </xdr:from>
    <xdr:to>
      <xdr:col>9</xdr:col>
      <xdr:colOff>8290</xdr:colOff>
      <xdr:row>11</xdr:row>
      <xdr:rowOff>0</xdr:rowOff>
    </xdr:to>
    <xdr:sp macro="" textlink="">
      <xdr:nvSpPr>
        <xdr:cNvPr id="16" name="フローチャート: 手作業 15">
          <a:extLst>
            <a:ext uri="{FF2B5EF4-FFF2-40B4-BE49-F238E27FC236}">
              <a16:creationId xmlns:a16="http://schemas.microsoft.com/office/drawing/2014/main" id="{E981BB73-5998-4B59-B638-BD0BF3234671}"/>
            </a:ext>
          </a:extLst>
        </xdr:cNvPr>
        <xdr:cNvSpPr/>
      </xdr:nvSpPr>
      <xdr:spPr>
        <a:xfrm flipH="1" flipV="1">
          <a:off x="4265965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9</xdr:col>
      <xdr:colOff>8291</xdr:colOff>
      <xdr:row>9</xdr:row>
      <xdr:rowOff>39414</xdr:rowOff>
    </xdr:from>
    <xdr:to>
      <xdr:col>10</xdr:col>
      <xdr:colOff>8291</xdr:colOff>
      <xdr:row>11</xdr:row>
      <xdr:rowOff>0</xdr:rowOff>
    </xdr:to>
    <xdr:sp macro="" textlink="">
      <xdr:nvSpPr>
        <xdr:cNvPr id="17" name="フローチャート: 手作業 16">
          <a:extLst>
            <a:ext uri="{FF2B5EF4-FFF2-40B4-BE49-F238E27FC236}">
              <a16:creationId xmlns:a16="http://schemas.microsoft.com/office/drawing/2014/main" id="{C12CEEA9-AA7A-49D5-9ADD-C52028711630}"/>
            </a:ext>
          </a:extLst>
        </xdr:cNvPr>
        <xdr:cNvSpPr/>
      </xdr:nvSpPr>
      <xdr:spPr>
        <a:xfrm flipH="1" flipV="1">
          <a:off x="4485041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10</xdr:col>
      <xdr:colOff>8290</xdr:colOff>
      <xdr:row>9</xdr:row>
      <xdr:rowOff>39414</xdr:rowOff>
    </xdr:from>
    <xdr:to>
      <xdr:col>11</xdr:col>
      <xdr:colOff>8290</xdr:colOff>
      <xdr:row>11</xdr:row>
      <xdr:rowOff>0</xdr:rowOff>
    </xdr:to>
    <xdr:sp macro="" textlink="">
      <xdr:nvSpPr>
        <xdr:cNvPr id="18" name="フローチャート: 手作業 17">
          <a:extLst>
            <a:ext uri="{FF2B5EF4-FFF2-40B4-BE49-F238E27FC236}">
              <a16:creationId xmlns:a16="http://schemas.microsoft.com/office/drawing/2014/main" id="{512DACEB-D509-42E2-A752-771392CB2067}"/>
            </a:ext>
          </a:extLst>
        </xdr:cNvPr>
        <xdr:cNvSpPr/>
      </xdr:nvSpPr>
      <xdr:spPr>
        <a:xfrm flipH="1" flipV="1">
          <a:off x="4704115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11</xdr:col>
      <xdr:colOff>8290</xdr:colOff>
      <xdr:row>9</xdr:row>
      <xdr:rowOff>39414</xdr:rowOff>
    </xdr:from>
    <xdr:to>
      <xdr:col>12</xdr:col>
      <xdr:colOff>8292</xdr:colOff>
      <xdr:row>11</xdr:row>
      <xdr:rowOff>0</xdr:rowOff>
    </xdr:to>
    <xdr:sp macro="" textlink="">
      <xdr:nvSpPr>
        <xdr:cNvPr id="19" name="フローチャート: 手作業 18">
          <a:extLst>
            <a:ext uri="{FF2B5EF4-FFF2-40B4-BE49-F238E27FC236}">
              <a16:creationId xmlns:a16="http://schemas.microsoft.com/office/drawing/2014/main" id="{F2357D2E-2CB3-4839-8BC4-B106261B7453}"/>
            </a:ext>
          </a:extLst>
        </xdr:cNvPr>
        <xdr:cNvSpPr/>
      </xdr:nvSpPr>
      <xdr:spPr>
        <a:xfrm flipH="1" flipV="1">
          <a:off x="4923190" y="1315764"/>
          <a:ext cx="219077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12</xdr:col>
      <xdr:colOff>9718</xdr:colOff>
      <xdr:row>9</xdr:row>
      <xdr:rowOff>39414</xdr:rowOff>
    </xdr:from>
    <xdr:to>
      <xdr:col>13</xdr:col>
      <xdr:colOff>8290</xdr:colOff>
      <xdr:row>11</xdr:row>
      <xdr:rowOff>0</xdr:rowOff>
    </xdr:to>
    <xdr:sp macro="" textlink="">
      <xdr:nvSpPr>
        <xdr:cNvPr id="20" name="フローチャート: 手作業 19">
          <a:extLst>
            <a:ext uri="{FF2B5EF4-FFF2-40B4-BE49-F238E27FC236}">
              <a16:creationId xmlns:a16="http://schemas.microsoft.com/office/drawing/2014/main" id="{0CE6D12F-6D98-4193-9D8C-11A490D1CA1F}"/>
            </a:ext>
          </a:extLst>
        </xdr:cNvPr>
        <xdr:cNvSpPr/>
      </xdr:nvSpPr>
      <xdr:spPr>
        <a:xfrm flipH="1" flipV="1">
          <a:off x="5143693" y="1315764"/>
          <a:ext cx="217647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13</xdr:col>
      <xdr:colOff>8291</xdr:colOff>
      <xdr:row>9</xdr:row>
      <xdr:rowOff>39414</xdr:rowOff>
    </xdr:from>
    <xdr:to>
      <xdr:col>14</xdr:col>
      <xdr:colOff>8291</xdr:colOff>
      <xdr:row>11</xdr:row>
      <xdr:rowOff>0</xdr:rowOff>
    </xdr:to>
    <xdr:sp macro="" textlink="">
      <xdr:nvSpPr>
        <xdr:cNvPr id="21" name="フローチャート: 手作業 20">
          <a:extLst>
            <a:ext uri="{FF2B5EF4-FFF2-40B4-BE49-F238E27FC236}">
              <a16:creationId xmlns:a16="http://schemas.microsoft.com/office/drawing/2014/main" id="{D0570424-DB5E-437B-9399-C8C80A75950F}"/>
            </a:ext>
          </a:extLst>
        </xdr:cNvPr>
        <xdr:cNvSpPr/>
      </xdr:nvSpPr>
      <xdr:spPr>
        <a:xfrm flipH="1" flipV="1">
          <a:off x="5361341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14</xdr:col>
      <xdr:colOff>8290</xdr:colOff>
      <xdr:row>9</xdr:row>
      <xdr:rowOff>39414</xdr:rowOff>
    </xdr:from>
    <xdr:to>
      <xdr:col>15</xdr:col>
      <xdr:colOff>8290</xdr:colOff>
      <xdr:row>11</xdr:row>
      <xdr:rowOff>0</xdr:rowOff>
    </xdr:to>
    <xdr:sp macro="" textlink="">
      <xdr:nvSpPr>
        <xdr:cNvPr id="22" name="フローチャート: 手作業 21">
          <a:extLst>
            <a:ext uri="{FF2B5EF4-FFF2-40B4-BE49-F238E27FC236}">
              <a16:creationId xmlns:a16="http://schemas.microsoft.com/office/drawing/2014/main" id="{CD5A19AB-F5B7-49DA-9CCA-D7D576B25587}"/>
            </a:ext>
          </a:extLst>
        </xdr:cNvPr>
        <xdr:cNvSpPr/>
      </xdr:nvSpPr>
      <xdr:spPr>
        <a:xfrm flipH="1" flipV="1">
          <a:off x="5580415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15</xdr:col>
      <xdr:colOff>8291</xdr:colOff>
      <xdr:row>9</xdr:row>
      <xdr:rowOff>39414</xdr:rowOff>
    </xdr:from>
    <xdr:to>
      <xdr:col>16</xdr:col>
      <xdr:colOff>8291</xdr:colOff>
      <xdr:row>11</xdr:row>
      <xdr:rowOff>0</xdr:rowOff>
    </xdr:to>
    <xdr:sp macro="" textlink="">
      <xdr:nvSpPr>
        <xdr:cNvPr id="23" name="フローチャート: 手作業 22">
          <a:extLst>
            <a:ext uri="{FF2B5EF4-FFF2-40B4-BE49-F238E27FC236}">
              <a16:creationId xmlns:a16="http://schemas.microsoft.com/office/drawing/2014/main" id="{04AED397-D07C-4D7B-987A-9AC0A276D382}"/>
            </a:ext>
          </a:extLst>
        </xdr:cNvPr>
        <xdr:cNvSpPr/>
      </xdr:nvSpPr>
      <xdr:spPr>
        <a:xfrm flipH="1" flipV="1">
          <a:off x="5799491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16</xdr:col>
      <xdr:colOff>8290</xdr:colOff>
      <xdr:row>9</xdr:row>
      <xdr:rowOff>39414</xdr:rowOff>
    </xdr:from>
    <xdr:to>
      <xdr:col>17</xdr:col>
      <xdr:colOff>8291</xdr:colOff>
      <xdr:row>11</xdr:row>
      <xdr:rowOff>0</xdr:rowOff>
    </xdr:to>
    <xdr:sp macro="" textlink="">
      <xdr:nvSpPr>
        <xdr:cNvPr id="24" name="フローチャート: 手作業 23">
          <a:extLst>
            <a:ext uri="{FF2B5EF4-FFF2-40B4-BE49-F238E27FC236}">
              <a16:creationId xmlns:a16="http://schemas.microsoft.com/office/drawing/2014/main" id="{B3BDFB33-4F34-4B3B-B0EC-D62A5E085951}"/>
            </a:ext>
          </a:extLst>
        </xdr:cNvPr>
        <xdr:cNvSpPr/>
      </xdr:nvSpPr>
      <xdr:spPr>
        <a:xfrm flipH="1" flipV="1">
          <a:off x="6018565" y="1315764"/>
          <a:ext cx="219076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17</xdr:col>
      <xdr:colOff>8292</xdr:colOff>
      <xdr:row>9</xdr:row>
      <xdr:rowOff>39414</xdr:rowOff>
    </xdr:from>
    <xdr:to>
      <xdr:col>18</xdr:col>
      <xdr:colOff>8291</xdr:colOff>
      <xdr:row>11</xdr:row>
      <xdr:rowOff>0</xdr:rowOff>
    </xdr:to>
    <xdr:sp macro="" textlink="">
      <xdr:nvSpPr>
        <xdr:cNvPr id="25" name="フローチャート: 手作業 24">
          <a:extLst>
            <a:ext uri="{FF2B5EF4-FFF2-40B4-BE49-F238E27FC236}">
              <a16:creationId xmlns:a16="http://schemas.microsoft.com/office/drawing/2014/main" id="{ACA5BAF1-C539-48DB-97BA-5047C2614A02}"/>
            </a:ext>
          </a:extLst>
        </xdr:cNvPr>
        <xdr:cNvSpPr/>
      </xdr:nvSpPr>
      <xdr:spPr>
        <a:xfrm flipH="1" flipV="1">
          <a:off x="6237642" y="1315764"/>
          <a:ext cx="219074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18</xdr:col>
      <xdr:colOff>8290</xdr:colOff>
      <xdr:row>9</xdr:row>
      <xdr:rowOff>39414</xdr:rowOff>
    </xdr:from>
    <xdr:to>
      <xdr:col>19</xdr:col>
      <xdr:colOff>8291</xdr:colOff>
      <xdr:row>11</xdr:row>
      <xdr:rowOff>0</xdr:rowOff>
    </xdr:to>
    <xdr:sp macro="" textlink="">
      <xdr:nvSpPr>
        <xdr:cNvPr id="26" name="フローチャート: 手作業 25">
          <a:extLst>
            <a:ext uri="{FF2B5EF4-FFF2-40B4-BE49-F238E27FC236}">
              <a16:creationId xmlns:a16="http://schemas.microsoft.com/office/drawing/2014/main" id="{46713201-B8DE-4347-ADE5-39E1990D49A7}"/>
            </a:ext>
          </a:extLst>
        </xdr:cNvPr>
        <xdr:cNvSpPr/>
      </xdr:nvSpPr>
      <xdr:spPr>
        <a:xfrm flipH="1" flipV="1">
          <a:off x="6456715" y="1315764"/>
          <a:ext cx="219076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19</xdr:col>
      <xdr:colOff>9717</xdr:colOff>
      <xdr:row>9</xdr:row>
      <xdr:rowOff>39414</xdr:rowOff>
    </xdr:from>
    <xdr:to>
      <xdr:col>20</xdr:col>
      <xdr:colOff>8290</xdr:colOff>
      <xdr:row>11</xdr:row>
      <xdr:rowOff>0</xdr:rowOff>
    </xdr:to>
    <xdr:sp macro="" textlink="">
      <xdr:nvSpPr>
        <xdr:cNvPr id="27" name="フローチャート: 手作業 26">
          <a:extLst>
            <a:ext uri="{FF2B5EF4-FFF2-40B4-BE49-F238E27FC236}">
              <a16:creationId xmlns:a16="http://schemas.microsoft.com/office/drawing/2014/main" id="{C9A6FC40-9732-4940-8D82-F847693CE58A}"/>
            </a:ext>
          </a:extLst>
        </xdr:cNvPr>
        <xdr:cNvSpPr/>
      </xdr:nvSpPr>
      <xdr:spPr>
        <a:xfrm flipH="1" flipV="1">
          <a:off x="6677217" y="1315764"/>
          <a:ext cx="217648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20</xdr:col>
      <xdr:colOff>9717</xdr:colOff>
      <xdr:row>9</xdr:row>
      <xdr:rowOff>39414</xdr:rowOff>
    </xdr:from>
    <xdr:to>
      <xdr:col>21</xdr:col>
      <xdr:colOff>9717</xdr:colOff>
      <xdr:row>11</xdr:row>
      <xdr:rowOff>0</xdr:rowOff>
    </xdr:to>
    <xdr:sp macro="" textlink="">
      <xdr:nvSpPr>
        <xdr:cNvPr id="28" name="フローチャート: 手作業 27">
          <a:extLst>
            <a:ext uri="{FF2B5EF4-FFF2-40B4-BE49-F238E27FC236}">
              <a16:creationId xmlns:a16="http://schemas.microsoft.com/office/drawing/2014/main" id="{7EC2D040-8292-41D5-BD34-716339AF95DE}"/>
            </a:ext>
          </a:extLst>
        </xdr:cNvPr>
        <xdr:cNvSpPr/>
      </xdr:nvSpPr>
      <xdr:spPr>
        <a:xfrm flipH="1" flipV="1">
          <a:off x="6896292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21</xdr:col>
      <xdr:colOff>8290</xdr:colOff>
      <xdr:row>9</xdr:row>
      <xdr:rowOff>39414</xdr:rowOff>
    </xdr:from>
    <xdr:to>
      <xdr:col>22</xdr:col>
      <xdr:colOff>8290</xdr:colOff>
      <xdr:row>11</xdr:row>
      <xdr:rowOff>0</xdr:rowOff>
    </xdr:to>
    <xdr:sp macro="" textlink="">
      <xdr:nvSpPr>
        <xdr:cNvPr id="29" name="フローチャート: 手作業 28">
          <a:extLst>
            <a:ext uri="{FF2B5EF4-FFF2-40B4-BE49-F238E27FC236}">
              <a16:creationId xmlns:a16="http://schemas.microsoft.com/office/drawing/2014/main" id="{B475886E-FD87-496E-A3DE-48623A880E93}"/>
            </a:ext>
          </a:extLst>
        </xdr:cNvPr>
        <xdr:cNvSpPr/>
      </xdr:nvSpPr>
      <xdr:spPr>
        <a:xfrm flipH="1" flipV="1">
          <a:off x="7113940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22</xdr:col>
      <xdr:colOff>9717</xdr:colOff>
      <xdr:row>9</xdr:row>
      <xdr:rowOff>39414</xdr:rowOff>
    </xdr:from>
    <xdr:to>
      <xdr:col>23</xdr:col>
      <xdr:colOff>9718</xdr:colOff>
      <xdr:row>11</xdr:row>
      <xdr:rowOff>0</xdr:rowOff>
    </xdr:to>
    <xdr:sp macro="" textlink="">
      <xdr:nvSpPr>
        <xdr:cNvPr id="30" name="フローチャート: 手作業 29">
          <a:extLst>
            <a:ext uri="{FF2B5EF4-FFF2-40B4-BE49-F238E27FC236}">
              <a16:creationId xmlns:a16="http://schemas.microsoft.com/office/drawing/2014/main" id="{A9EC2E92-EF7E-4350-93D6-1DA3CFE942EC}"/>
            </a:ext>
          </a:extLst>
        </xdr:cNvPr>
        <xdr:cNvSpPr/>
      </xdr:nvSpPr>
      <xdr:spPr>
        <a:xfrm flipH="1" flipV="1">
          <a:off x="7334442" y="1315764"/>
          <a:ext cx="219076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23</xdr:col>
      <xdr:colOff>8291</xdr:colOff>
      <xdr:row>9</xdr:row>
      <xdr:rowOff>39414</xdr:rowOff>
    </xdr:from>
    <xdr:to>
      <xdr:col>24</xdr:col>
      <xdr:colOff>8290</xdr:colOff>
      <xdr:row>11</xdr:row>
      <xdr:rowOff>0</xdr:rowOff>
    </xdr:to>
    <xdr:sp macro="" textlink="">
      <xdr:nvSpPr>
        <xdr:cNvPr id="31" name="フローチャート: 手作業 30">
          <a:extLst>
            <a:ext uri="{FF2B5EF4-FFF2-40B4-BE49-F238E27FC236}">
              <a16:creationId xmlns:a16="http://schemas.microsoft.com/office/drawing/2014/main" id="{9A785E99-CA3A-43F2-B18D-5E8D0B53FA11}"/>
            </a:ext>
          </a:extLst>
        </xdr:cNvPr>
        <xdr:cNvSpPr/>
      </xdr:nvSpPr>
      <xdr:spPr>
        <a:xfrm flipH="1" flipV="1">
          <a:off x="7552091" y="1315764"/>
          <a:ext cx="219074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24</xdr:col>
      <xdr:colOff>9718</xdr:colOff>
      <xdr:row>9</xdr:row>
      <xdr:rowOff>39414</xdr:rowOff>
    </xdr:from>
    <xdr:to>
      <xdr:col>25</xdr:col>
      <xdr:colOff>9717</xdr:colOff>
      <xdr:row>11</xdr:row>
      <xdr:rowOff>0</xdr:rowOff>
    </xdr:to>
    <xdr:sp macro="" textlink="">
      <xdr:nvSpPr>
        <xdr:cNvPr id="32" name="フローチャート: 手作業 31">
          <a:extLst>
            <a:ext uri="{FF2B5EF4-FFF2-40B4-BE49-F238E27FC236}">
              <a16:creationId xmlns:a16="http://schemas.microsoft.com/office/drawing/2014/main" id="{BE633463-1961-46E1-B0E8-98D6B2533910}"/>
            </a:ext>
          </a:extLst>
        </xdr:cNvPr>
        <xdr:cNvSpPr/>
      </xdr:nvSpPr>
      <xdr:spPr>
        <a:xfrm flipH="1" flipV="1">
          <a:off x="7772593" y="1315764"/>
          <a:ext cx="219074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25</xdr:col>
      <xdr:colOff>8290</xdr:colOff>
      <xdr:row>9</xdr:row>
      <xdr:rowOff>39414</xdr:rowOff>
    </xdr:from>
    <xdr:to>
      <xdr:col>26</xdr:col>
      <xdr:colOff>8290</xdr:colOff>
      <xdr:row>11</xdr:row>
      <xdr:rowOff>0</xdr:rowOff>
    </xdr:to>
    <xdr:sp macro="" textlink="">
      <xdr:nvSpPr>
        <xdr:cNvPr id="33" name="フローチャート: 手作業 32">
          <a:extLst>
            <a:ext uri="{FF2B5EF4-FFF2-40B4-BE49-F238E27FC236}">
              <a16:creationId xmlns:a16="http://schemas.microsoft.com/office/drawing/2014/main" id="{F760FA9E-C202-46B4-B46D-1552401DDC01}"/>
            </a:ext>
          </a:extLst>
        </xdr:cNvPr>
        <xdr:cNvSpPr/>
      </xdr:nvSpPr>
      <xdr:spPr>
        <a:xfrm flipH="1" flipV="1">
          <a:off x="7990240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26</xdr:col>
      <xdr:colOff>9717</xdr:colOff>
      <xdr:row>9</xdr:row>
      <xdr:rowOff>39414</xdr:rowOff>
    </xdr:from>
    <xdr:to>
      <xdr:col>27</xdr:col>
      <xdr:colOff>9717</xdr:colOff>
      <xdr:row>11</xdr:row>
      <xdr:rowOff>0</xdr:rowOff>
    </xdr:to>
    <xdr:sp macro="" textlink="">
      <xdr:nvSpPr>
        <xdr:cNvPr id="34" name="フローチャート: 手作業 33">
          <a:extLst>
            <a:ext uri="{FF2B5EF4-FFF2-40B4-BE49-F238E27FC236}">
              <a16:creationId xmlns:a16="http://schemas.microsoft.com/office/drawing/2014/main" id="{41B17FF0-B254-40FD-878B-38F774C18EC2}"/>
            </a:ext>
          </a:extLst>
        </xdr:cNvPr>
        <xdr:cNvSpPr/>
      </xdr:nvSpPr>
      <xdr:spPr>
        <a:xfrm flipH="1" flipV="1">
          <a:off x="8210742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27</xdr:col>
      <xdr:colOff>9717</xdr:colOff>
      <xdr:row>9</xdr:row>
      <xdr:rowOff>39414</xdr:rowOff>
    </xdr:from>
    <xdr:to>
      <xdr:col>28</xdr:col>
      <xdr:colOff>8290</xdr:colOff>
      <xdr:row>11</xdr:row>
      <xdr:rowOff>0</xdr:rowOff>
    </xdr:to>
    <xdr:sp macro="" textlink="">
      <xdr:nvSpPr>
        <xdr:cNvPr id="35" name="フローチャート: 手作業 34">
          <a:extLst>
            <a:ext uri="{FF2B5EF4-FFF2-40B4-BE49-F238E27FC236}">
              <a16:creationId xmlns:a16="http://schemas.microsoft.com/office/drawing/2014/main" id="{A2EA642D-4874-4B8C-ADDF-4B19649B2929}"/>
            </a:ext>
          </a:extLst>
        </xdr:cNvPr>
        <xdr:cNvSpPr/>
      </xdr:nvSpPr>
      <xdr:spPr>
        <a:xfrm flipH="1" flipV="1">
          <a:off x="8429817" y="1315764"/>
          <a:ext cx="217648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28</xdr:col>
      <xdr:colOff>9717</xdr:colOff>
      <xdr:row>9</xdr:row>
      <xdr:rowOff>39414</xdr:rowOff>
    </xdr:from>
    <xdr:to>
      <xdr:col>29</xdr:col>
      <xdr:colOff>9718</xdr:colOff>
      <xdr:row>11</xdr:row>
      <xdr:rowOff>0</xdr:rowOff>
    </xdr:to>
    <xdr:sp macro="" textlink="">
      <xdr:nvSpPr>
        <xdr:cNvPr id="36" name="フローチャート: 手作業 35">
          <a:extLst>
            <a:ext uri="{FF2B5EF4-FFF2-40B4-BE49-F238E27FC236}">
              <a16:creationId xmlns:a16="http://schemas.microsoft.com/office/drawing/2014/main" id="{68833EB7-EC9E-4485-A295-D544D5A1CA3A}"/>
            </a:ext>
          </a:extLst>
        </xdr:cNvPr>
        <xdr:cNvSpPr/>
      </xdr:nvSpPr>
      <xdr:spPr>
        <a:xfrm flipH="1" flipV="1">
          <a:off x="8648892" y="1315764"/>
          <a:ext cx="219076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29</xdr:col>
      <xdr:colOff>8291</xdr:colOff>
      <xdr:row>9</xdr:row>
      <xdr:rowOff>39414</xdr:rowOff>
    </xdr:from>
    <xdr:to>
      <xdr:col>30</xdr:col>
      <xdr:colOff>8290</xdr:colOff>
      <xdr:row>11</xdr:row>
      <xdr:rowOff>0</xdr:rowOff>
    </xdr:to>
    <xdr:sp macro="" textlink="">
      <xdr:nvSpPr>
        <xdr:cNvPr id="37" name="フローチャート: 手作業 36">
          <a:extLst>
            <a:ext uri="{FF2B5EF4-FFF2-40B4-BE49-F238E27FC236}">
              <a16:creationId xmlns:a16="http://schemas.microsoft.com/office/drawing/2014/main" id="{C3893B44-0D06-4CDC-83ED-EA912BD67D39}"/>
            </a:ext>
          </a:extLst>
        </xdr:cNvPr>
        <xdr:cNvSpPr/>
      </xdr:nvSpPr>
      <xdr:spPr>
        <a:xfrm flipH="1" flipV="1">
          <a:off x="8866541" y="1315764"/>
          <a:ext cx="219074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30</xdr:col>
      <xdr:colOff>9718</xdr:colOff>
      <xdr:row>9</xdr:row>
      <xdr:rowOff>39414</xdr:rowOff>
    </xdr:from>
    <xdr:to>
      <xdr:col>31</xdr:col>
      <xdr:colOff>9717</xdr:colOff>
      <xdr:row>11</xdr:row>
      <xdr:rowOff>0</xdr:rowOff>
    </xdr:to>
    <xdr:sp macro="" textlink="">
      <xdr:nvSpPr>
        <xdr:cNvPr id="38" name="フローチャート: 手作業 37">
          <a:extLst>
            <a:ext uri="{FF2B5EF4-FFF2-40B4-BE49-F238E27FC236}">
              <a16:creationId xmlns:a16="http://schemas.microsoft.com/office/drawing/2014/main" id="{FE538448-A26D-48EE-91B3-4B1942AF26AB}"/>
            </a:ext>
          </a:extLst>
        </xdr:cNvPr>
        <xdr:cNvSpPr/>
      </xdr:nvSpPr>
      <xdr:spPr>
        <a:xfrm flipH="1" flipV="1">
          <a:off x="9087043" y="1315764"/>
          <a:ext cx="219074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30</xdr:col>
      <xdr:colOff>216775</xdr:colOff>
      <xdr:row>9</xdr:row>
      <xdr:rowOff>39414</xdr:rowOff>
    </xdr:from>
    <xdr:to>
      <xdr:col>31</xdr:col>
      <xdr:colOff>216775</xdr:colOff>
      <xdr:row>11</xdr:row>
      <xdr:rowOff>0</xdr:rowOff>
    </xdr:to>
    <xdr:sp macro="" textlink="">
      <xdr:nvSpPr>
        <xdr:cNvPr id="39" name="フローチャート: 手作業 38">
          <a:extLst>
            <a:ext uri="{FF2B5EF4-FFF2-40B4-BE49-F238E27FC236}">
              <a16:creationId xmlns:a16="http://schemas.microsoft.com/office/drawing/2014/main" id="{47BBE33B-495E-4AF1-AE42-9910417B26F0}"/>
            </a:ext>
          </a:extLst>
        </xdr:cNvPr>
        <xdr:cNvSpPr/>
      </xdr:nvSpPr>
      <xdr:spPr>
        <a:xfrm flipH="1" flipV="1">
          <a:off x="9294100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32</xdr:col>
      <xdr:colOff>0</xdr:colOff>
      <xdr:row>9</xdr:row>
      <xdr:rowOff>39414</xdr:rowOff>
    </xdr:from>
    <xdr:to>
      <xdr:col>33</xdr:col>
      <xdr:colOff>1</xdr:colOff>
      <xdr:row>11</xdr:row>
      <xdr:rowOff>0</xdr:rowOff>
    </xdr:to>
    <xdr:sp macro="" textlink="">
      <xdr:nvSpPr>
        <xdr:cNvPr id="40" name="フローチャート: 手作業 39">
          <a:extLst>
            <a:ext uri="{FF2B5EF4-FFF2-40B4-BE49-F238E27FC236}">
              <a16:creationId xmlns:a16="http://schemas.microsoft.com/office/drawing/2014/main" id="{A9465CEC-5799-46CA-9263-277FCAEF66BB}"/>
            </a:ext>
          </a:extLst>
        </xdr:cNvPr>
        <xdr:cNvSpPr/>
      </xdr:nvSpPr>
      <xdr:spPr>
        <a:xfrm flipH="1" flipV="1">
          <a:off x="9515475" y="1315764"/>
          <a:ext cx="219076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32</xdr:col>
      <xdr:colOff>216775</xdr:colOff>
      <xdr:row>9</xdr:row>
      <xdr:rowOff>39414</xdr:rowOff>
    </xdr:from>
    <xdr:to>
      <xdr:col>34</xdr:col>
      <xdr:colOff>0</xdr:colOff>
      <xdr:row>11</xdr:row>
      <xdr:rowOff>0</xdr:rowOff>
    </xdr:to>
    <xdr:sp macro="" textlink="">
      <xdr:nvSpPr>
        <xdr:cNvPr id="41" name="フローチャート: 手作業 40">
          <a:extLst>
            <a:ext uri="{FF2B5EF4-FFF2-40B4-BE49-F238E27FC236}">
              <a16:creationId xmlns:a16="http://schemas.microsoft.com/office/drawing/2014/main" id="{15BF7396-0B12-460E-A10D-199564A7CB8E}"/>
            </a:ext>
          </a:extLst>
        </xdr:cNvPr>
        <xdr:cNvSpPr/>
      </xdr:nvSpPr>
      <xdr:spPr>
        <a:xfrm flipH="1" flipV="1">
          <a:off x="9732250" y="1315764"/>
          <a:ext cx="2213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34</xdr:col>
      <xdr:colOff>0</xdr:colOff>
      <xdr:row>9</xdr:row>
      <xdr:rowOff>39414</xdr:rowOff>
    </xdr:from>
    <xdr:to>
      <xdr:col>35</xdr:col>
      <xdr:colOff>0</xdr:colOff>
      <xdr:row>11</xdr:row>
      <xdr:rowOff>0</xdr:rowOff>
    </xdr:to>
    <xdr:sp macro="" textlink="">
      <xdr:nvSpPr>
        <xdr:cNvPr id="42" name="フローチャート: 手作業 41">
          <a:extLst>
            <a:ext uri="{FF2B5EF4-FFF2-40B4-BE49-F238E27FC236}">
              <a16:creationId xmlns:a16="http://schemas.microsoft.com/office/drawing/2014/main" id="{BC4D64D3-3DF4-4D45-8910-4457E06A719C}"/>
            </a:ext>
          </a:extLst>
        </xdr:cNvPr>
        <xdr:cNvSpPr/>
      </xdr:nvSpPr>
      <xdr:spPr>
        <a:xfrm flipH="1" flipV="1">
          <a:off x="9953625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34</xdr:col>
      <xdr:colOff>216775</xdr:colOff>
      <xdr:row>9</xdr:row>
      <xdr:rowOff>39414</xdr:rowOff>
    </xdr:from>
    <xdr:to>
      <xdr:col>35</xdr:col>
      <xdr:colOff>216775</xdr:colOff>
      <xdr:row>11</xdr:row>
      <xdr:rowOff>0</xdr:rowOff>
    </xdr:to>
    <xdr:sp macro="" textlink="">
      <xdr:nvSpPr>
        <xdr:cNvPr id="43" name="フローチャート: 手作業 42">
          <a:extLst>
            <a:ext uri="{FF2B5EF4-FFF2-40B4-BE49-F238E27FC236}">
              <a16:creationId xmlns:a16="http://schemas.microsoft.com/office/drawing/2014/main" id="{A49D89FF-1B8E-4FAA-8BD7-19843C34EC85}"/>
            </a:ext>
          </a:extLst>
        </xdr:cNvPr>
        <xdr:cNvSpPr/>
      </xdr:nvSpPr>
      <xdr:spPr>
        <a:xfrm flipH="1" flipV="1">
          <a:off x="10170400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36</xdr:col>
      <xdr:colOff>0</xdr:colOff>
      <xdr:row>9</xdr:row>
      <xdr:rowOff>39414</xdr:rowOff>
    </xdr:from>
    <xdr:to>
      <xdr:col>37</xdr:col>
      <xdr:colOff>0</xdr:colOff>
      <xdr:row>11</xdr:row>
      <xdr:rowOff>0</xdr:rowOff>
    </xdr:to>
    <xdr:sp macro="" textlink="">
      <xdr:nvSpPr>
        <xdr:cNvPr id="44" name="フローチャート: 手作業 43">
          <a:extLst>
            <a:ext uri="{FF2B5EF4-FFF2-40B4-BE49-F238E27FC236}">
              <a16:creationId xmlns:a16="http://schemas.microsoft.com/office/drawing/2014/main" id="{3797BED0-4ABA-4425-99B8-1892BEA90CDF}"/>
            </a:ext>
          </a:extLst>
        </xdr:cNvPr>
        <xdr:cNvSpPr/>
      </xdr:nvSpPr>
      <xdr:spPr>
        <a:xfrm flipH="1" flipV="1">
          <a:off x="10391775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36</xdr:col>
      <xdr:colOff>216775</xdr:colOff>
      <xdr:row>9</xdr:row>
      <xdr:rowOff>39414</xdr:rowOff>
    </xdr:from>
    <xdr:to>
      <xdr:col>37</xdr:col>
      <xdr:colOff>216775</xdr:colOff>
      <xdr:row>11</xdr:row>
      <xdr:rowOff>0</xdr:rowOff>
    </xdr:to>
    <xdr:sp macro="" textlink="">
      <xdr:nvSpPr>
        <xdr:cNvPr id="45" name="フローチャート: 手作業 44">
          <a:extLst>
            <a:ext uri="{FF2B5EF4-FFF2-40B4-BE49-F238E27FC236}">
              <a16:creationId xmlns:a16="http://schemas.microsoft.com/office/drawing/2014/main" id="{DAF6F92D-2C43-4D73-B07D-0B451A87421D}"/>
            </a:ext>
          </a:extLst>
        </xdr:cNvPr>
        <xdr:cNvSpPr/>
      </xdr:nvSpPr>
      <xdr:spPr>
        <a:xfrm flipH="1" flipV="1">
          <a:off x="10608550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38</xdr:col>
      <xdr:colOff>0</xdr:colOff>
      <xdr:row>9</xdr:row>
      <xdr:rowOff>39414</xdr:rowOff>
    </xdr:from>
    <xdr:to>
      <xdr:col>39</xdr:col>
      <xdr:colOff>0</xdr:colOff>
      <xdr:row>11</xdr:row>
      <xdr:rowOff>0</xdr:rowOff>
    </xdr:to>
    <xdr:sp macro="" textlink="">
      <xdr:nvSpPr>
        <xdr:cNvPr id="46" name="フローチャート: 手作業 45">
          <a:extLst>
            <a:ext uri="{FF2B5EF4-FFF2-40B4-BE49-F238E27FC236}">
              <a16:creationId xmlns:a16="http://schemas.microsoft.com/office/drawing/2014/main" id="{568BC29E-CD5D-47DB-8B1D-777008D87C6C}"/>
            </a:ext>
          </a:extLst>
        </xdr:cNvPr>
        <xdr:cNvSpPr/>
      </xdr:nvSpPr>
      <xdr:spPr>
        <a:xfrm flipH="1" flipV="1">
          <a:off x="10829925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38</xdr:col>
      <xdr:colOff>216775</xdr:colOff>
      <xdr:row>9</xdr:row>
      <xdr:rowOff>39414</xdr:rowOff>
    </xdr:from>
    <xdr:to>
      <xdr:col>39</xdr:col>
      <xdr:colOff>216775</xdr:colOff>
      <xdr:row>11</xdr:row>
      <xdr:rowOff>0</xdr:rowOff>
    </xdr:to>
    <xdr:sp macro="" textlink="">
      <xdr:nvSpPr>
        <xdr:cNvPr id="47" name="フローチャート: 手作業 46">
          <a:extLst>
            <a:ext uri="{FF2B5EF4-FFF2-40B4-BE49-F238E27FC236}">
              <a16:creationId xmlns:a16="http://schemas.microsoft.com/office/drawing/2014/main" id="{E2432942-834F-4B10-96EA-601AD367A92D}"/>
            </a:ext>
          </a:extLst>
        </xdr:cNvPr>
        <xdr:cNvSpPr/>
      </xdr:nvSpPr>
      <xdr:spPr>
        <a:xfrm flipH="1" flipV="1">
          <a:off x="11046700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</xdr:col>
      <xdr:colOff>832758</xdr:colOff>
      <xdr:row>13</xdr:row>
      <xdr:rowOff>0</xdr:rowOff>
    </xdr:from>
    <xdr:to>
      <xdr:col>5</xdr:col>
      <xdr:colOff>1</xdr:colOff>
      <xdr:row>15</xdr:row>
      <xdr:rowOff>0</xdr:rowOff>
    </xdr:to>
    <xdr:sp macro="" textlink="">
      <xdr:nvSpPr>
        <xdr:cNvPr id="48" name="フローチャート: 手作業 47">
          <a:extLst>
            <a:ext uri="{FF2B5EF4-FFF2-40B4-BE49-F238E27FC236}">
              <a16:creationId xmlns:a16="http://schemas.microsoft.com/office/drawing/2014/main" id="{3E6CBB13-A9CF-4322-9F8B-009945604535}"/>
            </a:ext>
          </a:extLst>
        </xdr:cNvPr>
        <xdr:cNvSpPr/>
      </xdr:nvSpPr>
      <xdr:spPr>
        <a:xfrm flipH="1" flipV="1">
          <a:off x="2509158" y="2038350"/>
          <a:ext cx="1091293" cy="381000"/>
        </a:xfrm>
        <a:prstGeom prst="flowChartManualOperation">
          <a:avLst/>
        </a:prstGeom>
        <a:solidFill>
          <a:schemeClr val="tx1">
            <a:lumMod val="50000"/>
            <a:lumOff val="50000"/>
            <a:alpha val="50000"/>
          </a:scheme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</xdr:col>
      <xdr:colOff>1050472</xdr:colOff>
      <xdr:row>14</xdr:row>
      <xdr:rowOff>0</xdr:rowOff>
    </xdr:from>
    <xdr:to>
      <xdr:col>6</xdr:col>
      <xdr:colOff>0</xdr:colOff>
      <xdr:row>16</xdr:row>
      <xdr:rowOff>0</xdr:rowOff>
    </xdr:to>
    <xdr:sp macro="" textlink="">
      <xdr:nvSpPr>
        <xdr:cNvPr id="49" name="フローチャート: 手作業 48">
          <a:extLst>
            <a:ext uri="{FF2B5EF4-FFF2-40B4-BE49-F238E27FC236}">
              <a16:creationId xmlns:a16="http://schemas.microsoft.com/office/drawing/2014/main" id="{664FBE27-EAB5-4774-95A1-33D9168430EF}"/>
            </a:ext>
          </a:extLst>
        </xdr:cNvPr>
        <xdr:cNvSpPr/>
      </xdr:nvSpPr>
      <xdr:spPr>
        <a:xfrm flipH="1" flipV="1">
          <a:off x="2726872" y="2228850"/>
          <a:ext cx="1092653" cy="381000"/>
        </a:xfrm>
        <a:prstGeom prst="flowChartManualOperation">
          <a:avLst/>
        </a:prstGeom>
        <a:solidFill>
          <a:schemeClr val="tx1">
            <a:lumMod val="50000"/>
            <a:lumOff val="50000"/>
            <a:alpha val="50000"/>
          </a:scheme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</xdr:col>
      <xdr:colOff>1</xdr:colOff>
      <xdr:row>15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50" name="フローチャート: 手作業 49">
          <a:extLst>
            <a:ext uri="{FF2B5EF4-FFF2-40B4-BE49-F238E27FC236}">
              <a16:creationId xmlns:a16="http://schemas.microsoft.com/office/drawing/2014/main" id="{07F3A2DF-ABE0-415B-9A1E-2448F87C54CB}"/>
            </a:ext>
          </a:extLst>
        </xdr:cNvPr>
        <xdr:cNvSpPr/>
      </xdr:nvSpPr>
      <xdr:spPr>
        <a:xfrm flipH="1" flipV="1">
          <a:off x="2943226" y="2419350"/>
          <a:ext cx="1095374" cy="381000"/>
        </a:xfrm>
        <a:prstGeom prst="flowChartManualOperation">
          <a:avLst/>
        </a:prstGeom>
        <a:solidFill>
          <a:srgbClr val="0000FF">
            <a:alpha val="50000"/>
          </a:srgb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</xdr:col>
      <xdr:colOff>1</xdr:colOff>
      <xdr:row>16</xdr:row>
      <xdr:rowOff>0</xdr:rowOff>
    </xdr:from>
    <xdr:to>
      <xdr:col>8</xdr:col>
      <xdr:colOff>1</xdr:colOff>
      <xdr:row>18</xdr:row>
      <xdr:rowOff>0</xdr:rowOff>
    </xdr:to>
    <xdr:sp macro="" textlink="">
      <xdr:nvSpPr>
        <xdr:cNvPr id="51" name="フローチャート: 手作業 50">
          <a:extLst>
            <a:ext uri="{FF2B5EF4-FFF2-40B4-BE49-F238E27FC236}">
              <a16:creationId xmlns:a16="http://schemas.microsoft.com/office/drawing/2014/main" id="{547BD71D-A37E-4084-86BA-1D255953CE7B}"/>
            </a:ext>
          </a:extLst>
        </xdr:cNvPr>
        <xdr:cNvSpPr/>
      </xdr:nvSpPr>
      <xdr:spPr>
        <a:xfrm flipH="1" flipV="1">
          <a:off x="3162301" y="2609850"/>
          <a:ext cx="1095375" cy="381000"/>
        </a:xfrm>
        <a:prstGeom prst="flowChartManualOperation">
          <a:avLst/>
        </a:prstGeom>
        <a:solidFill>
          <a:srgbClr val="7F7F7F">
            <a:alpha val="50196"/>
          </a:srgb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4</xdr:col>
      <xdr:colOff>1</xdr:colOff>
      <xdr:row>17</xdr:row>
      <xdr:rowOff>0</xdr:rowOff>
    </xdr:from>
    <xdr:to>
      <xdr:col>9</xdr:col>
      <xdr:colOff>1</xdr:colOff>
      <xdr:row>19</xdr:row>
      <xdr:rowOff>0</xdr:rowOff>
    </xdr:to>
    <xdr:sp macro="" textlink="">
      <xdr:nvSpPr>
        <xdr:cNvPr id="52" name="フローチャート: 手作業 51">
          <a:extLst>
            <a:ext uri="{FF2B5EF4-FFF2-40B4-BE49-F238E27FC236}">
              <a16:creationId xmlns:a16="http://schemas.microsoft.com/office/drawing/2014/main" id="{83C8A39F-8777-4F82-A366-725E90252C36}"/>
            </a:ext>
          </a:extLst>
        </xdr:cNvPr>
        <xdr:cNvSpPr/>
      </xdr:nvSpPr>
      <xdr:spPr>
        <a:xfrm flipH="1" flipV="1">
          <a:off x="3381376" y="2800350"/>
          <a:ext cx="1095375" cy="381000"/>
        </a:xfrm>
        <a:prstGeom prst="flowChartManualOperation">
          <a:avLst/>
        </a:prstGeom>
        <a:solidFill>
          <a:srgbClr val="7F7F7F">
            <a:alpha val="50196"/>
          </a:srgb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5</xdr:col>
      <xdr:colOff>1</xdr:colOff>
      <xdr:row>18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53" name="フローチャート: 手作業 52">
          <a:extLst>
            <a:ext uri="{FF2B5EF4-FFF2-40B4-BE49-F238E27FC236}">
              <a16:creationId xmlns:a16="http://schemas.microsoft.com/office/drawing/2014/main" id="{51446BB5-8363-4B6B-9AF3-4D74FC6977ED}"/>
            </a:ext>
          </a:extLst>
        </xdr:cNvPr>
        <xdr:cNvSpPr/>
      </xdr:nvSpPr>
      <xdr:spPr>
        <a:xfrm flipH="1" flipV="1">
          <a:off x="3600451" y="2990850"/>
          <a:ext cx="1095374" cy="381000"/>
        </a:xfrm>
        <a:prstGeom prst="flowChartManualOperation">
          <a:avLst/>
        </a:prstGeom>
        <a:solidFill>
          <a:srgbClr val="7F7F7F">
            <a:alpha val="50196"/>
          </a:srgb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</xdr:col>
      <xdr:colOff>704020</xdr:colOff>
      <xdr:row>12</xdr:row>
      <xdr:rowOff>99392</xdr:rowOff>
    </xdr:from>
    <xdr:to>
      <xdr:col>42</xdr:col>
      <xdr:colOff>149086</xdr:colOff>
      <xdr:row>24</xdr:row>
      <xdr:rowOff>115956</xdr:rowOff>
    </xdr:to>
    <xdr:sp macro="" textlink="">
      <xdr:nvSpPr>
        <xdr:cNvPr id="54" name="四角形: 角を丸くする 53">
          <a:extLst>
            <a:ext uri="{FF2B5EF4-FFF2-40B4-BE49-F238E27FC236}">
              <a16:creationId xmlns:a16="http://schemas.microsoft.com/office/drawing/2014/main" id="{ADAD8E53-4003-4428-A700-6D53DCB4AF39}"/>
            </a:ext>
          </a:extLst>
        </xdr:cNvPr>
        <xdr:cNvSpPr/>
      </xdr:nvSpPr>
      <xdr:spPr>
        <a:xfrm>
          <a:off x="2380420" y="1947242"/>
          <a:ext cx="9455841" cy="2302564"/>
        </a:xfrm>
        <a:prstGeom prst="roundRect">
          <a:avLst/>
        </a:prstGeom>
        <a:noFill/>
        <a:ln>
          <a:solidFill>
            <a:srgbClr val="0000FF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</xdr:col>
      <xdr:colOff>817866</xdr:colOff>
      <xdr:row>24</xdr:row>
      <xdr:rowOff>63004</xdr:rowOff>
    </xdr:from>
    <xdr:to>
      <xdr:col>4</xdr:col>
      <xdr:colOff>24457</xdr:colOff>
      <xdr:row>26</xdr:row>
      <xdr:rowOff>66260</xdr:rowOff>
    </xdr:to>
    <xdr:grpSp>
      <xdr:nvGrpSpPr>
        <xdr:cNvPr id="55" name="グループ化 54">
          <a:extLst>
            <a:ext uri="{FF2B5EF4-FFF2-40B4-BE49-F238E27FC236}">
              <a16:creationId xmlns:a16="http://schemas.microsoft.com/office/drawing/2014/main" id="{C1EF74F5-5322-4842-B247-04AD31A66421}"/>
            </a:ext>
          </a:extLst>
        </xdr:cNvPr>
        <xdr:cNvGrpSpPr/>
      </xdr:nvGrpSpPr>
      <xdr:grpSpPr>
        <a:xfrm>
          <a:off x="2498748" y="4197975"/>
          <a:ext cx="921091" cy="384256"/>
          <a:chOff x="1708547" y="2887266"/>
          <a:chExt cx="875109" cy="934640"/>
        </a:xfrm>
      </xdr:grpSpPr>
      <xdr:cxnSp macro="">
        <xdr:nvCxnSpPr>
          <xdr:cNvPr id="56" name="直線矢印コネクタ 55">
            <a:extLst>
              <a:ext uri="{FF2B5EF4-FFF2-40B4-BE49-F238E27FC236}">
                <a16:creationId xmlns:a16="http://schemas.microsoft.com/office/drawing/2014/main" id="{F1687CF6-C49D-4833-A031-D98BE2FA7D26}"/>
              </a:ext>
            </a:extLst>
          </xdr:cNvPr>
          <xdr:cNvCxnSpPr/>
        </xdr:nvCxnSpPr>
        <xdr:spPr>
          <a:xfrm flipV="1">
            <a:off x="2137172" y="2887266"/>
            <a:ext cx="0" cy="6667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7" name="テキスト ボックス 56">
            <a:extLst>
              <a:ext uri="{FF2B5EF4-FFF2-40B4-BE49-F238E27FC236}">
                <a16:creationId xmlns:a16="http://schemas.microsoft.com/office/drawing/2014/main" id="{1FAA4C4B-1394-4684-A08F-6686FAB2D04E}"/>
              </a:ext>
            </a:extLst>
          </xdr:cNvPr>
          <xdr:cNvSpPr txBox="1"/>
        </xdr:nvSpPr>
        <xdr:spPr>
          <a:xfrm>
            <a:off x="1708547" y="3215672"/>
            <a:ext cx="875109" cy="60623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BAND</a:t>
            </a:r>
            <a:r>
              <a:rPr lang="en-US" sz="1100" baseline="0"/>
              <a:t> Edge</a:t>
            </a:r>
            <a:endParaRPr lang="en-001" sz="1100"/>
          </a:p>
        </xdr:txBody>
      </xdr:sp>
    </xdr:grpSp>
    <xdr:clientData/>
  </xdr:twoCellAnchor>
  <xdr:twoCellAnchor>
    <xdr:from>
      <xdr:col>37</xdr:col>
      <xdr:colOff>204953</xdr:colOff>
      <xdr:row>24</xdr:row>
      <xdr:rowOff>29874</xdr:rowOff>
    </xdr:from>
    <xdr:to>
      <xdr:col>42</xdr:col>
      <xdr:colOff>49305</xdr:colOff>
      <xdr:row>26</xdr:row>
      <xdr:rowOff>33130</xdr:rowOff>
    </xdr:to>
    <xdr:grpSp>
      <xdr:nvGrpSpPr>
        <xdr:cNvPr id="58" name="グループ化 57">
          <a:extLst>
            <a:ext uri="{FF2B5EF4-FFF2-40B4-BE49-F238E27FC236}">
              <a16:creationId xmlns:a16="http://schemas.microsoft.com/office/drawing/2014/main" id="{4A932282-1E3B-4A18-AD7B-41DB24684DAE}"/>
            </a:ext>
          </a:extLst>
        </xdr:cNvPr>
        <xdr:cNvGrpSpPr/>
      </xdr:nvGrpSpPr>
      <xdr:grpSpPr>
        <a:xfrm>
          <a:off x="10996218" y="4164845"/>
          <a:ext cx="942528" cy="384256"/>
          <a:chOff x="1708547" y="2887266"/>
          <a:chExt cx="875109" cy="934640"/>
        </a:xfrm>
      </xdr:grpSpPr>
      <xdr:cxnSp macro="">
        <xdr:nvCxnSpPr>
          <xdr:cNvPr id="59" name="直線矢印コネクタ 58">
            <a:extLst>
              <a:ext uri="{FF2B5EF4-FFF2-40B4-BE49-F238E27FC236}">
                <a16:creationId xmlns:a16="http://schemas.microsoft.com/office/drawing/2014/main" id="{B24645C2-2701-48F8-A7A2-14162D8FAAFE}"/>
              </a:ext>
            </a:extLst>
          </xdr:cNvPr>
          <xdr:cNvCxnSpPr/>
        </xdr:nvCxnSpPr>
        <xdr:spPr>
          <a:xfrm flipV="1">
            <a:off x="2137172" y="2887266"/>
            <a:ext cx="0" cy="6667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0" name="テキスト ボックス 59">
            <a:extLst>
              <a:ext uri="{FF2B5EF4-FFF2-40B4-BE49-F238E27FC236}">
                <a16:creationId xmlns:a16="http://schemas.microsoft.com/office/drawing/2014/main" id="{3AB65E93-E2DA-445A-A358-80900BC82A1D}"/>
              </a:ext>
            </a:extLst>
          </xdr:cNvPr>
          <xdr:cNvSpPr txBox="1"/>
        </xdr:nvSpPr>
        <xdr:spPr>
          <a:xfrm>
            <a:off x="1708547" y="3215672"/>
            <a:ext cx="875109" cy="60623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BAND</a:t>
            </a:r>
            <a:r>
              <a:rPr lang="en-US" sz="1100" baseline="0"/>
              <a:t> Edge</a:t>
            </a:r>
            <a:endParaRPr lang="en-001" sz="1100"/>
          </a:p>
        </xdr:txBody>
      </xdr:sp>
    </xdr:grpSp>
    <xdr:clientData/>
  </xdr:twoCellAnchor>
  <xdr:twoCellAnchor>
    <xdr:from>
      <xdr:col>8</xdr:col>
      <xdr:colOff>204953</xdr:colOff>
      <xdr:row>24</xdr:row>
      <xdr:rowOff>71286</xdr:rowOff>
    </xdr:from>
    <xdr:to>
      <xdr:col>13</xdr:col>
      <xdr:colOff>32740</xdr:colOff>
      <xdr:row>26</xdr:row>
      <xdr:rowOff>74542</xdr:rowOff>
    </xdr:to>
    <xdr:grpSp>
      <xdr:nvGrpSpPr>
        <xdr:cNvPr id="61" name="グループ化 60">
          <a:extLst>
            <a:ext uri="{FF2B5EF4-FFF2-40B4-BE49-F238E27FC236}">
              <a16:creationId xmlns:a16="http://schemas.microsoft.com/office/drawing/2014/main" id="{08E40EE4-4E60-4D38-91B6-BA579448C3D8}"/>
            </a:ext>
          </a:extLst>
        </xdr:cNvPr>
        <xdr:cNvGrpSpPr/>
      </xdr:nvGrpSpPr>
      <xdr:grpSpPr>
        <a:xfrm>
          <a:off x="4496806" y="4206257"/>
          <a:ext cx="948375" cy="384256"/>
          <a:chOff x="1708547" y="2887266"/>
          <a:chExt cx="875109" cy="934640"/>
        </a:xfrm>
      </xdr:grpSpPr>
      <xdr:cxnSp macro="">
        <xdr:nvCxnSpPr>
          <xdr:cNvPr id="62" name="直線矢印コネクタ 61">
            <a:extLst>
              <a:ext uri="{FF2B5EF4-FFF2-40B4-BE49-F238E27FC236}">
                <a16:creationId xmlns:a16="http://schemas.microsoft.com/office/drawing/2014/main" id="{629FADD9-23CF-4982-8AB6-9BF9395A279C}"/>
              </a:ext>
            </a:extLst>
          </xdr:cNvPr>
          <xdr:cNvCxnSpPr/>
        </xdr:nvCxnSpPr>
        <xdr:spPr>
          <a:xfrm flipV="1">
            <a:off x="2137172" y="2887266"/>
            <a:ext cx="0" cy="6667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3" name="テキスト ボックス 62">
            <a:extLst>
              <a:ext uri="{FF2B5EF4-FFF2-40B4-BE49-F238E27FC236}">
                <a16:creationId xmlns:a16="http://schemas.microsoft.com/office/drawing/2014/main" id="{4723EA98-1C01-43E6-BD7E-C2B6549ED2BA}"/>
              </a:ext>
            </a:extLst>
          </xdr:cNvPr>
          <xdr:cNvSpPr txBox="1"/>
        </xdr:nvSpPr>
        <xdr:spPr>
          <a:xfrm>
            <a:off x="1708547" y="3215672"/>
            <a:ext cx="875109" cy="60623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BAND</a:t>
            </a:r>
            <a:r>
              <a:rPr lang="en-US" sz="1100" baseline="0"/>
              <a:t> Edge</a:t>
            </a:r>
            <a:endParaRPr lang="en-001" sz="1100"/>
          </a:p>
        </xdr:txBody>
      </xdr:sp>
    </xdr:grpSp>
    <xdr:clientData/>
  </xdr:twoCellAnchor>
  <xdr:twoCellAnchor>
    <xdr:from>
      <xdr:col>1</xdr:col>
      <xdr:colOff>712303</xdr:colOff>
      <xdr:row>8</xdr:row>
      <xdr:rowOff>132523</xdr:rowOff>
    </xdr:from>
    <xdr:to>
      <xdr:col>42</xdr:col>
      <xdr:colOff>157369</xdr:colOff>
      <xdr:row>11</xdr:row>
      <xdr:rowOff>49697</xdr:rowOff>
    </xdr:to>
    <xdr:sp macro="" textlink="">
      <xdr:nvSpPr>
        <xdr:cNvPr id="65" name="四角形: 角を丸くする 64">
          <a:extLst>
            <a:ext uri="{FF2B5EF4-FFF2-40B4-BE49-F238E27FC236}">
              <a16:creationId xmlns:a16="http://schemas.microsoft.com/office/drawing/2014/main" id="{89C2DC83-610B-4CEA-A7DE-D30EADD136D6}"/>
            </a:ext>
          </a:extLst>
        </xdr:cNvPr>
        <xdr:cNvSpPr/>
      </xdr:nvSpPr>
      <xdr:spPr>
        <a:xfrm>
          <a:off x="2388703" y="1218373"/>
          <a:ext cx="9455841" cy="488674"/>
        </a:xfrm>
        <a:prstGeom prst="roundRect">
          <a:avLst/>
        </a:prstGeom>
        <a:noFill/>
        <a:ln>
          <a:solidFill>
            <a:srgbClr val="0000FF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0</xdr:col>
      <xdr:colOff>128737</xdr:colOff>
      <xdr:row>12</xdr:row>
      <xdr:rowOff>99391</xdr:rowOff>
    </xdr:from>
    <xdr:to>
      <xdr:col>0</xdr:col>
      <xdr:colOff>1350066</xdr:colOff>
      <xdr:row>15</xdr:row>
      <xdr:rowOff>24848</xdr:rowOff>
    </xdr:to>
    <xdr:grpSp>
      <xdr:nvGrpSpPr>
        <xdr:cNvPr id="66" name="グループ化 65">
          <a:extLst>
            <a:ext uri="{FF2B5EF4-FFF2-40B4-BE49-F238E27FC236}">
              <a16:creationId xmlns:a16="http://schemas.microsoft.com/office/drawing/2014/main" id="{894497C4-7DF4-4890-ACE3-4ED85F681E6F}"/>
            </a:ext>
          </a:extLst>
        </xdr:cNvPr>
        <xdr:cNvGrpSpPr/>
      </xdr:nvGrpSpPr>
      <xdr:grpSpPr>
        <a:xfrm>
          <a:off x="128737" y="1948362"/>
          <a:ext cx="1221329" cy="496957"/>
          <a:chOff x="128737" y="2998304"/>
          <a:chExt cx="1221329" cy="496957"/>
        </a:xfrm>
      </xdr:grpSpPr>
      <xdr:sp macro="" textlink="">
        <xdr:nvSpPr>
          <xdr:cNvPr id="67" name="フローチャート: 手作業 66">
            <a:extLst>
              <a:ext uri="{FF2B5EF4-FFF2-40B4-BE49-F238E27FC236}">
                <a16:creationId xmlns:a16="http://schemas.microsoft.com/office/drawing/2014/main" id="{392E11FC-00CF-495C-91B6-00E8A53DB6B6}"/>
              </a:ext>
            </a:extLst>
          </xdr:cNvPr>
          <xdr:cNvSpPr/>
        </xdr:nvSpPr>
        <xdr:spPr>
          <a:xfrm flipH="1" flipV="1">
            <a:off x="128737" y="3031435"/>
            <a:ext cx="1080526" cy="381000"/>
          </a:xfrm>
          <a:prstGeom prst="flowChartManualOperation">
            <a:avLst/>
          </a:prstGeom>
          <a:solidFill>
            <a:schemeClr val="tx1">
              <a:lumMod val="50000"/>
              <a:lumOff val="50000"/>
              <a:alpha val="50000"/>
            </a:scheme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68" name="テキスト ボックス 67">
            <a:extLst>
              <a:ext uri="{FF2B5EF4-FFF2-40B4-BE49-F238E27FC236}">
                <a16:creationId xmlns:a16="http://schemas.microsoft.com/office/drawing/2014/main" id="{8DBF90DE-05BD-4425-BC3F-025069C9F2E9}"/>
              </a:ext>
            </a:extLst>
          </xdr:cNvPr>
          <xdr:cNvSpPr txBox="1"/>
        </xdr:nvSpPr>
        <xdr:spPr>
          <a:xfrm>
            <a:off x="306457" y="2998304"/>
            <a:ext cx="1043609" cy="4969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Un-used</a:t>
            </a:r>
            <a:br>
              <a:rPr lang="en-US" sz="1100"/>
            </a:br>
            <a:r>
              <a:rPr lang="en-US" sz="1100"/>
              <a:t>Channel</a:t>
            </a:r>
            <a:endParaRPr lang="en-001" sz="1100"/>
          </a:p>
        </xdr:txBody>
      </xdr:sp>
    </xdr:grpSp>
    <xdr:clientData/>
  </xdr:twoCellAnchor>
  <xdr:twoCellAnchor>
    <xdr:from>
      <xdr:col>0</xdr:col>
      <xdr:colOff>99392</xdr:colOff>
      <xdr:row>15</xdr:row>
      <xdr:rowOff>99391</xdr:rowOff>
    </xdr:from>
    <xdr:to>
      <xdr:col>0</xdr:col>
      <xdr:colOff>1358348</xdr:colOff>
      <xdr:row>18</xdr:row>
      <xdr:rowOff>24848</xdr:rowOff>
    </xdr:to>
    <xdr:grpSp>
      <xdr:nvGrpSpPr>
        <xdr:cNvPr id="69" name="グループ化 68">
          <a:extLst>
            <a:ext uri="{FF2B5EF4-FFF2-40B4-BE49-F238E27FC236}">
              <a16:creationId xmlns:a16="http://schemas.microsoft.com/office/drawing/2014/main" id="{9F422D6B-6596-4157-A2C0-2E3C79BBEAEE}"/>
            </a:ext>
          </a:extLst>
        </xdr:cNvPr>
        <xdr:cNvGrpSpPr/>
      </xdr:nvGrpSpPr>
      <xdr:grpSpPr>
        <a:xfrm>
          <a:off x="99392" y="2519862"/>
          <a:ext cx="1258956" cy="496957"/>
          <a:chOff x="99392" y="3569804"/>
          <a:chExt cx="1258956" cy="496957"/>
        </a:xfrm>
      </xdr:grpSpPr>
      <xdr:sp macro="" textlink="">
        <xdr:nvSpPr>
          <xdr:cNvPr id="70" name="フローチャート: 手作業 69">
            <a:extLst>
              <a:ext uri="{FF2B5EF4-FFF2-40B4-BE49-F238E27FC236}">
                <a16:creationId xmlns:a16="http://schemas.microsoft.com/office/drawing/2014/main" id="{BB723E83-314C-4D11-A71D-A11AE20C1146}"/>
              </a:ext>
            </a:extLst>
          </xdr:cNvPr>
          <xdr:cNvSpPr/>
        </xdr:nvSpPr>
        <xdr:spPr>
          <a:xfrm flipH="1" flipV="1">
            <a:off x="99392" y="3627783"/>
            <a:ext cx="1076739" cy="381000"/>
          </a:xfrm>
          <a:prstGeom prst="flowChartManualOperation">
            <a:avLst/>
          </a:prstGeom>
          <a:solidFill>
            <a:srgbClr val="0000FF">
              <a:alpha val="50000"/>
            </a:srgb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71" name="テキスト ボックス 70">
            <a:extLst>
              <a:ext uri="{FF2B5EF4-FFF2-40B4-BE49-F238E27FC236}">
                <a16:creationId xmlns:a16="http://schemas.microsoft.com/office/drawing/2014/main" id="{8AA70589-8617-4ACC-9CAF-2AC3CBDC368A}"/>
              </a:ext>
            </a:extLst>
          </xdr:cNvPr>
          <xdr:cNvSpPr txBox="1"/>
        </xdr:nvSpPr>
        <xdr:spPr>
          <a:xfrm>
            <a:off x="314739" y="3569804"/>
            <a:ext cx="1043609" cy="4969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en-US" sz="1100"/>
              <a:t>Used</a:t>
            </a:r>
            <a:br>
              <a:rPr lang="en-US" sz="1100"/>
            </a:br>
            <a:r>
              <a:rPr lang="en-US" sz="1100"/>
              <a:t>Channel</a:t>
            </a:r>
            <a:endParaRPr lang="en-001" sz="1100"/>
          </a:p>
        </xdr:txBody>
      </xdr:sp>
    </xdr:grpSp>
    <xdr:clientData/>
  </xdr:twoCellAnchor>
  <xdr:twoCellAnchor>
    <xdr:from>
      <xdr:col>0</xdr:col>
      <xdr:colOff>49696</xdr:colOff>
      <xdr:row>6</xdr:row>
      <xdr:rowOff>82826</xdr:rowOff>
    </xdr:from>
    <xdr:to>
      <xdr:col>1</xdr:col>
      <xdr:colOff>347869</xdr:colOff>
      <xdr:row>10</xdr:row>
      <xdr:rowOff>165651</xdr:rowOff>
    </xdr:to>
    <xdr:sp macro="" textlink="">
      <xdr:nvSpPr>
        <xdr:cNvPr id="72" name="吹き出し: 角を丸めた四角形 71">
          <a:extLst>
            <a:ext uri="{FF2B5EF4-FFF2-40B4-BE49-F238E27FC236}">
              <a16:creationId xmlns:a16="http://schemas.microsoft.com/office/drawing/2014/main" id="{EAF2B3F1-7ED1-44D6-9966-BADD85DD47B4}"/>
            </a:ext>
          </a:extLst>
        </xdr:cNvPr>
        <xdr:cNvSpPr/>
      </xdr:nvSpPr>
      <xdr:spPr>
        <a:xfrm>
          <a:off x="49696" y="787676"/>
          <a:ext cx="1974573" cy="844825"/>
        </a:xfrm>
        <a:prstGeom prst="wedgeRoundRectCallout">
          <a:avLst>
            <a:gd name="adj1" fmla="val 77995"/>
            <a:gd name="adj2" fmla="val 1947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Operating mode #1</a:t>
          </a:r>
        </a:p>
        <a:p>
          <a:pPr algn="l"/>
          <a:r>
            <a:rPr lang="en-US" sz="1100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Channel Space=200kHz</a:t>
          </a:r>
        </a:p>
      </xdr:txBody>
    </xdr:sp>
    <xdr:clientData/>
  </xdr:twoCellAnchor>
  <xdr:twoCellAnchor>
    <xdr:from>
      <xdr:col>3</xdr:col>
      <xdr:colOff>8291</xdr:colOff>
      <xdr:row>8</xdr:row>
      <xdr:rowOff>190497</xdr:rowOff>
    </xdr:from>
    <xdr:to>
      <xdr:col>4</xdr:col>
      <xdr:colOff>8293</xdr:colOff>
      <xdr:row>10</xdr:row>
      <xdr:rowOff>190498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48C93917-69C4-43CB-A503-E84C0B6C7A3D}"/>
            </a:ext>
          </a:extLst>
        </xdr:cNvPr>
        <xdr:cNvSpPr txBox="1"/>
      </xdr:nvSpPr>
      <xdr:spPr>
        <a:xfrm rot="16200000">
          <a:off x="3089629" y="1357309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01</a:t>
          </a:r>
          <a:endParaRPr lang="en-001" sz="1100"/>
        </a:p>
      </xdr:txBody>
    </xdr:sp>
    <xdr:clientData/>
  </xdr:twoCellAnchor>
  <xdr:twoCellAnchor>
    <xdr:from>
      <xdr:col>4</xdr:col>
      <xdr:colOff>8291</xdr:colOff>
      <xdr:row>8</xdr:row>
      <xdr:rowOff>190499</xdr:rowOff>
    </xdr:from>
    <xdr:to>
      <xdr:col>5</xdr:col>
      <xdr:colOff>8293</xdr:colOff>
      <xdr:row>11</xdr:row>
      <xdr:rowOff>0</xdr:rowOff>
    </xdr:to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A3A7622B-136E-4F9D-802A-3AAD287BD8CA}"/>
            </a:ext>
          </a:extLst>
        </xdr:cNvPr>
        <xdr:cNvSpPr txBox="1"/>
      </xdr:nvSpPr>
      <xdr:spPr>
        <a:xfrm rot="16200000">
          <a:off x="3308704" y="1357311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02</a:t>
          </a:r>
          <a:endParaRPr lang="en-001" sz="1100"/>
        </a:p>
      </xdr:txBody>
    </xdr:sp>
    <xdr:clientData/>
  </xdr:twoCellAnchor>
  <xdr:twoCellAnchor>
    <xdr:from>
      <xdr:col>5</xdr:col>
      <xdr:colOff>8291</xdr:colOff>
      <xdr:row>8</xdr:row>
      <xdr:rowOff>190499</xdr:rowOff>
    </xdr:from>
    <xdr:to>
      <xdr:col>6</xdr:col>
      <xdr:colOff>8294</xdr:colOff>
      <xdr:row>11</xdr:row>
      <xdr:rowOff>0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678EADE6-9988-47CB-B34D-EFC0EE03895D}"/>
            </a:ext>
          </a:extLst>
        </xdr:cNvPr>
        <xdr:cNvSpPr txBox="1"/>
      </xdr:nvSpPr>
      <xdr:spPr>
        <a:xfrm rot="16200000">
          <a:off x="3527779" y="1357311"/>
          <a:ext cx="381001" cy="21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03</a:t>
          </a:r>
          <a:endParaRPr lang="en-001" sz="1100"/>
        </a:p>
      </xdr:txBody>
    </xdr:sp>
    <xdr:clientData/>
  </xdr:twoCellAnchor>
  <xdr:twoCellAnchor>
    <xdr:from>
      <xdr:col>6</xdr:col>
      <xdr:colOff>8292</xdr:colOff>
      <xdr:row>9</xdr:row>
      <xdr:rowOff>1</xdr:rowOff>
    </xdr:from>
    <xdr:to>
      <xdr:col>7</xdr:col>
      <xdr:colOff>8294</xdr:colOff>
      <xdr:row>11</xdr:row>
      <xdr:rowOff>2</xdr:rowOff>
    </xdr:to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3413856A-9671-436F-BBB9-295BFB5C4002}"/>
            </a:ext>
          </a:extLst>
        </xdr:cNvPr>
        <xdr:cNvSpPr txBox="1"/>
      </xdr:nvSpPr>
      <xdr:spPr>
        <a:xfrm rot="16200000">
          <a:off x="3746855" y="1357313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04</a:t>
          </a:r>
          <a:endParaRPr lang="en-001" sz="1100"/>
        </a:p>
      </xdr:txBody>
    </xdr:sp>
    <xdr:clientData/>
  </xdr:twoCellAnchor>
  <xdr:twoCellAnchor>
    <xdr:from>
      <xdr:col>7</xdr:col>
      <xdr:colOff>8291</xdr:colOff>
      <xdr:row>8</xdr:row>
      <xdr:rowOff>190495</xdr:rowOff>
    </xdr:from>
    <xdr:to>
      <xdr:col>8</xdr:col>
      <xdr:colOff>8293</xdr:colOff>
      <xdr:row>10</xdr:row>
      <xdr:rowOff>190496</xdr:rowOff>
    </xdr:to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917DC94C-85A2-4033-A7CB-84A88179EB2B}"/>
            </a:ext>
          </a:extLst>
        </xdr:cNvPr>
        <xdr:cNvSpPr txBox="1"/>
      </xdr:nvSpPr>
      <xdr:spPr>
        <a:xfrm rot="16200000">
          <a:off x="3965929" y="1357307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05</a:t>
          </a:r>
          <a:endParaRPr lang="en-001" sz="1100"/>
        </a:p>
      </xdr:txBody>
    </xdr:sp>
    <xdr:clientData/>
  </xdr:twoCellAnchor>
  <xdr:twoCellAnchor>
    <xdr:from>
      <xdr:col>8</xdr:col>
      <xdr:colOff>8291</xdr:colOff>
      <xdr:row>8</xdr:row>
      <xdr:rowOff>190497</xdr:rowOff>
    </xdr:from>
    <xdr:to>
      <xdr:col>9</xdr:col>
      <xdr:colOff>8293</xdr:colOff>
      <xdr:row>10</xdr:row>
      <xdr:rowOff>190498</xdr:rowOff>
    </xdr:to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DDC30F4D-B964-4340-AE98-620245BA8A04}"/>
            </a:ext>
          </a:extLst>
        </xdr:cNvPr>
        <xdr:cNvSpPr txBox="1"/>
      </xdr:nvSpPr>
      <xdr:spPr>
        <a:xfrm rot="16200000">
          <a:off x="4185004" y="1357309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06</a:t>
          </a:r>
          <a:endParaRPr lang="en-001" sz="1100"/>
        </a:p>
      </xdr:txBody>
    </xdr:sp>
    <xdr:clientData/>
  </xdr:twoCellAnchor>
  <xdr:twoCellAnchor>
    <xdr:from>
      <xdr:col>9</xdr:col>
      <xdr:colOff>8291</xdr:colOff>
      <xdr:row>8</xdr:row>
      <xdr:rowOff>190497</xdr:rowOff>
    </xdr:from>
    <xdr:to>
      <xdr:col>10</xdr:col>
      <xdr:colOff>8293</xdr:colOff>
      <xdr:row>10</xdr:row>
      <xdr:rowOff>190498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6592B1AD-A3CB-4E68-9070-06C66B5CE0F8}"/>
            </a:ext>
          </a:extLst>
        </xdr:cNvPr>
        <xdr:cNvSpPr txBox="1"/>
      </xdr:nvSpPr>
      <xdr:spPr>
        <a:xfrm rot="16200000">
          <a:off x="4404079" y="1357309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07</a:t>
          </a:r>
          <a:endParaRPr lang="en-001" sz="1100"/>
        </a:p>
      </xdr:txBody>
    </xdr:sp>
    <xdr:clientData/>
  </xdr:twoCellAnchor>
  <xdr:twoCellAnchor>
    <xdr:from>
      <xdr:col>10</xdr:col>
      <xdr:colOff>8291</xdr:colOff>
      <xdr:row>8</xdr:row>
      <xdr:rowOff>190499</xdr:rowOff>
    </xdr:from>
    <xdr:to>
      <xdr:col>11</xdr:col>
      <xdr:colOff>8293</xdr:colOff>
      <xdr:row>11</xdr:row>
      <xdr:rowOff>0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5EB72E9C-9449-4718-80C2-7430F53C9975}"/>
            </a:ext>
          </a:extLst>
        </xdr:cNvPr>
        <xdr:cNvSpPr txBox="1"/>
      </xdr:nvSpPr>
      <xdr:spPr>
        <a:xfrm rot="16200000">
          <a:off x="4623154" y="1357311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08</a:t>
          </a:r>
          <a:endParaRPr lang="en-001" sz="1100"/>
        </a:p>
      </xdr:txBody>
    </xdr:sp>
    <xdr:clientData/>
  </xdr:twoCellAnchor>
  <xdr:twoCellAnchor>
    <xdr:from>
      <xdr:col>11</xdr:col>
      <xdr:colOff>8288</xdr:colOff>
      <xdr:row>8</xdr:row>
      <xdr:rowOff>190499</xdr:rowOff>
    </xdr:from>
    <xdr:to>
      <xdr:col>12</xdr:col>
      <xdr:colOff>8291</xdr:colOff>
      <xdr:row>11</xdr:row>
      <xdr:rowOff>0</xdr:rowOff>
    </xdr:to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EEF94FFE-8135-4914-AF74-B45409F4F0AE}"/>
            </a:ext>
          </a:extLst>
        </xdr:cNvPr>
        <xdr:cNvSpPr txBox="1"/>
      </xdr:nvSpPr>
      <xdr:spPr>
        <a:xfrm rot="16200000">
          <a:off x="4842226" y="1357311"/>
          <a:ext cx="381001" cy="21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09</a:t>
          </a:r>
          <a:endParaRPr lang="en-001" sz="1100"/>
        </a:p>
      </xdr:txBody>
    </xdr:sp>
    <xdr:clientData/>
  </xdr:twoCellAnchor>
  <xdr:twoCellAnchor>
    <xdr:from>
      <xdr:col>12</xdr:col>
      <xdr:colOff>8289</xdr:colOff>
      <xdr:row>9</xdr:row>
      <xdr:rowOff>1</xdr:rowOff>
    </xdr:from>
    <xdr:to>
      <xdr:col>13</xdr:col>
      <xdr:colOff>8291</xdr:colOff>
      <xdr:row>11</xdr:row>
      <xdr:rowOff>2</xdr:rowOff>
    </xdr:to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E798D130-3613-48AD-851C-E62CD53F811E}"/>
            </a:ext>
          </a:extLst>
        </xdr:cNvPr>
        <xdr:cNvSpPr txBox="1"/>
      </xdr:nvSpPr>
      <xdr:spPr>
        <a:xfrm rot="16200000">
          <a:off x="5061302" y="1357313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10</a:t>
          </a:r>
          <a:endParaRPr lang="en-001" sz="1100"/>
        </a:p>
      </xdr:txBody>
    </xdr:sp>
    <xdr:clientData/>
  </xdr:twoCellAnchor>
  <xdr:twoCellAnchor>
    <xdr:from>
      <xdr:col>13</xdr:col>
      <xdr:colOff>8289</xdr:colOff>
      <xdr:row>9</xdr:row>
      <xdr:rowOff>1</xdr:rowOff>
    </xdr:from>
    <xdr:to>
      <xdr:col>14</xdr:col>
      <xdr:colOff>8291</xdr:colOff>
      <xdr:row>11</xdr:row>
      <xdr:rowOff>2</xdr:rowOff>
    </xdr:to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0F8A616C-579D-41C6-80B5-1445FB9734DF}"/>
            </a:ext>
          </a:extLst>
        </xdr:cNvPr>
        <xdr:cNvSpPr txBox="1"/>
      </xdr:nvSpPr>
      <xdr:spPr>
        <a:xfrm rot="16200000">
          <a:off x="5280377" y="1357313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11</a:t>
          </a:r>
          <a:endParaRPr lang="en-001" sz="1100"/>
        </a:p>
      </xdr:txBody>
    </xdr:sp>
    <xdr:clientData/>
  </xdr:twoCellAnchor>
  <xdr:twoCellAnchor>
    <xdr:from>
      <xdr:col>14</xdr:col>
      <xdr:colOff>8289</xdr:colOff>
      <xdr:row>9</xdr:row>
      <xdr:rowOff>3</xdr:rowOff>
    </xdr:from>
    <xdr:to>
      <xdr:col>15</xdr:col>
      <xdr:colOff>8291</xdr:colOff>
      <xdr:row>11</xdr:row>
      <xdr:rowOff>4</xdr:rowOff>
    </xdr:to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4811C3F7-A60C-49E8-9A6A-F0359F111F21}"/>
            </a:ext>
          </a:extLst>
        </xdr:cNvPr>
        <xdr:cNvSpPr txBox="1"/>
      </xdr:nvSpPr>
      <xdr:spPr>
        <a:xfrm rot="16200000">
          <a:off x="5499452" y="1357315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12</a:t>
          </a:r>
          <a:endParaRPr lang="en-001" sz="1100"/>
        </a:p>
      </xdr:txBody>
    </xdr:sp>
    <xdr:clientData/>
  </xdr:twoCellAnchor>
  <xdr:twoCellAnchor>
    <xdr:from>
      <xdr:col>15</xdr:col>
      <xdr:colOff>8291</xdr:colOff>
      <xdr:row>8</xdr:row>
      <xdr:rowOff>190499</xdr:rowOff>
    </xdr:from>
    <xdr:to>
      <xdr:col>16</xdr:col>
      <xdr:colOff>8293</xdr:colOff>
      <xdr:row>11</xdr:row>
      <xdr:rowOff>0</xdr:rowOff>
    </xdr:to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ABA77CF5-F73C-499C-B273-421F1D351E14}"/>
            </a:ext>
          </a:extLst>
        </xdr:cNvPr>
        <xdr:cNvSpPr txBox="1"/>
      </xdr:nvSpPr>
      <xdr:spPr>
        <a:xfrm rot="16200000">
          <a:off x="5718529" y="1357311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13</a:t>
          </a:r>
          <a:endParaRPr lang="en-001" sz="1100"/>
        </a:p>
      </xdr:txBody>
    </xdr:sp>
    <xdr:clientData/>
  </xdr:twoCellAnchor>
  <xdr:twoCellAnchor>
    <xdr:from>
      <xdr:col>16</xdr:col>
      <xdr:colOff>8291</xdr:colOff>
      <xdr:row>9</xdr:row>
      <xdr:rowOff>1</xdr:rowOff>
    </xdr:from>
    <xdr:to>
      <xdr:col>17</xdr:col>
      <xdr:colOff>8294</xdr:colOff>
      <xdr:row>11</xdr:row>
      <xdr:rowOff>2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34DE7B92-1F44-4028-AAFD-A9BBF82B71CE}"/>
            </a:ext>
          </a:extLst>
        </xdr:cNvPr>
        <xdr:cNvSpPr txBox="1"/>
      </xdr:nvSpPr>
      <xdr:spPr>
        <a:xfrm rot="16200000">
          <a:off x="5937604" y="1357313"/>
          <a:ext cx="381001" cy="21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14</a:t>
          </a:r>
          <a:endParaRPr lang="en-001" sz="1100"/>
        </a:p>
      </xdr:txBody>
    </xdr:sp>
    <xdr:clientData/>
  </xdr:twoCellAnchor>
  <xdr:twoCellAnchor>
    <xdr:from>
      <xdr:col>17</xdr:col>
      <xdr:colOff>8292</xdr:colOff>
      <xdr:row>9</xdr:row>
      <xdr:rowOff>1</xdr:rowOff>
    </xdr:from>
    <xdr:to>
      <xdr:col>18</xdr:col>
      <xdr:colOff>8294</xdr:colOff>
      <xdr:row>11</xdr:row>
      <xdr:rowOff>2</xdr:rowOff>
    </xdr:to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CB75809D-6DF7-4334-94CE-2223BAF8CACC}"/>
            </a:ext>
          </a:extLst>
        </xdr:cNvPr>
        <xdr:cNvSpPr txBox="1"/>
      </xdr:nvSpPr>
      <xdr:spPr>
        <a:xfrm rot="16200000">
          <a:off x="6156680" y="1357313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15</a:t>
          </a:r>
          <a:endParaRPr lang="en-001" sz="1100"/>
        </a:p>
      </xdr:txBody>
    </xdr:sp>
    <xdr:clientData/>
  </xdr:twoCellAnchor>
  <xdr:twoCellAnchor>
    <xdr:from>
      <xdr:col>18</xdr:col>
      <xdr:colOff>8292</xdr:colOff>
      <xdr:row>9</xdr:row>
      <xdr:rowOff>3</xdr:rowOff>
    </xdr:from>
    <xdr:to>
      <xdr:col>19</xdr:col>
      <xdr:colOff>8294</xdr:colOff>
      <xdr:row>11</xdr:row>
      <xdr:rowOff>4</xdr:rowOff>
    </xdr:to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FE1A1A63-F1A2-47EE-9553-0DA24A264A4B}"/>
            </a:ext>
          </a:extLst>
        </xdr:cNvPr>
        <xdr:cNvSpPr txBox="1"/>
      </xdr:nvSpPr>
      <xdr:spPr>
        <a:xfrm rot="16200000">
          <a:off x="6375755" y="1357315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16</a:t>
          </a:r>
          <a:endParaRPr lang="en-001" sz="1100"/>
        </a:p>
      </xdr:txBody>
    </xdr:sp>
    <xdr:clientData/>
  </xdr:twoCellAnchor>
  <xdr:twoCellAnchor>
    <xdr:from>
      <xdr:col>19</xdr:col>
      <xdr:colOff>8291</xdr:colOff>
      <xdr:row>8</xdr:row>
      <xdr:rowOff>190499</xdr:rowOff>
    </xdr:from>
    <xdr:to>
      <xdr:col>20</xdr:col>
      <xdr:colOff>8293</xdr:colOff>
      <xdr:row>11</xdr:row>
      <xdr:rowOff>0</xdr:rowOff>
    </xdr:to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E6868C48-A817-4A3F-8D86-5288B8F964F4}"/>
            </a:ext>
          </a:extLst>
        </xdr:cNvPr>
        <xdr:cNvSpPr txBox="1"/>
      </xdr:nvSpPr>
      <xdr:spPr>
        <a:xfrm rot="16200000">
          <a:off x="6594829" y="1357311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17</a:t>
          </a:r>
          <a:endParaRPr lang="en-001" sz="1100"/>
        </a:p>
      </xdr:txBody>
    </xdr:sp>
    <xdr:clientData/>
  </xdr:twoCellAnchor>
  <xdr:twoCellAnchor>
    <xdr:from>
      <xdr:col>20</xdr:col>
      <xdr:colOff>8291</xdr:colOff>
      <xdr:row>9</xdr:row>
      <xdr:rowOff>1</xdr:rowOff>
    </xdr:from>
    <xdr:to>
      <xdr:col>21</xdr:col>
      <xdr:colOff>8293</xdr:colOff>
      <xdr:row>11</xdr:row>
      <xdr:rowOff>2</xdr:rowOff>
    </xdr:to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F7C0E4E8-EFF1-433C-9D8C-A144ED001219}"/>
            </a:ext>
          </a:extLst>
        </xdr:cNvPr>
        <xdr:cNvSpPr txBox="1"/>
      </xdr:nvSpPr>
      <xdr:spPr>
        <a:xfrm rot="16200000">
          <a:off x="6813904" y="1357313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18</a:t>
          </a:r>
          <a:endParaRPr lang="en-001" sz="1100"/>
        </a:p>
      </xdr:txBody>
    </xdr:sp>
    <xdr:clientData/>
  </xdr:twoCellAnchor>
  <xdr:twoCellAnchor>
    <xdr:from>
      <xdr:col>21</xdr:col>
      <xdr:colOff>8291</xdr:colOff>
      <xdr:row>9</xdr:row>
      <xdr:rowOff>1</xdr:rowOff>
    </xdr:from>
    <xdr:to>
      <xdr:col>22</xdr:col>
      <xdr:colOff>8293</xdr:colOff>
      <xdr:row>11</xdr:row>
      <xdr:rowOff>2</xdr:rowOff>
    </xdr:to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79C679F6-653B-42B5-81B8-9EF90D4915B0}"/>
            </a:ext>
          </a:extLst>
        </xdr:cNvPr>
        <xdr:cNvSpPr txBox="1"/>
      </xdr:nvSpPr>
      <xdr:spPr>
        <a:xfrm rot="16200000">
          <a:off x="7032979" y="1357313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19</a:t>
          </a:r>
          <a:endParaRPr lang="en-001" sz="1100"/>
        </a:p>
      </xdr:txBody>
    </xdr:sp>
    <xdr:clientData/>
  </xdr:twoCellAnchor>
  <xdr:twoCellAnchor>
    <xdr:from>
      <xdr:col>22</xdr:col>
      <xdr:colOff>8291</xdr:colOff>
      <xdr:row>9</xdr:row>
      <xdr:rowOff>3</xdr:rowOff>
    </xdr:from>
    <xdr:to>
      <xdr:col>23</xdr:col>
      <xdr:colOff>8294</xdr:colOff>
      <xdr:row>11</xdr:row>
      <xdr:rowOff>4</xdr:rowOff>
    </xdr:to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BE343B31-9289-4114-87DF-47AE3C75E4AC}"/>
            </a:ext>
          </a:extLst>
        </xdr:cNvPr>
        <xdr:cNvSpPr txBox="1"/>
      </xdr:nvSpPr>
      <xdr:spPr>
        <a:xfrm rot="16200000">
          <a:off x="7252054" y="1357315"/>
          <a:ext cx="381001" cy="21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20</a:t>
          </a:r>
          <a:endParaRPr lang="en-001" sz="1100"/>
        </a:p>
      </xdr:txBody>
    </xdr:sp>
    <xdr:clientData/>
  </xdr:twoCellAnchor>
  <xdr:twoCellAnchor>
    <xdr:from>
      <xdr:col>23</xdr:col>
      <xdr:colOff>8292</xdr:colOff>
      <xdr:row>8</xdr:row>
      <xdr:rowOff>190499</xdr:rowOff>
    </xdr:from>
    <xdr:to>
      <xdr:col>24</xdr:col>
      <xdr:colOff>8294</xdr:colOff>
      <xdr:row>11</xdr:row>
      <xdr:rowOff>0</xdr:rowOff>
    </xdr:to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12FF4E45-5296-45C7-ADD4-A8D22391C090}"/>
            </a:ext>
          </a:extLst>
        </xdr:cNvPr>
        <xdr:cNvSpPr txBox="1"/>
      </xdr:nvSpPr>
      <xdr:spPr>
        <a:xfrm rot="16200000">
          <a:off x="7471130" y="1357311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21</a:t>
          </a:r>
          <a:endParaRPr lang="en-001" sz="1100"/>
        </a:p>
      </xdr:txBody>
    </xdr:sp>
    <xdr:clientData/>
  </xdr:twoCellAnchor>
  <xdr:twoCellAnchor>
    <xdr:from>
      <xdr:col>24</xdr:col>
      <xdr:colOff>8292</xdr:colOff>
      <xdr:row>9</xdr:row>
      <xdr:rowOff>1</xdr:rowOff>
    </xdr:from>
    <xdr:to>
      <xdr:col>25</xdr:col>
      <xdr:colOff>8294</xdr:colOff>
      <xdr:row>11</xdr:row>
      <xdr:rowOff>2</xdr:rowOff>
    </xdr:to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8FE90D21-EABF-4CA3-B6C1-12AC54BEED1D}"/>
            </a:ext>
          </a:extLst>
        </xdr:cNvPr>
        <xdr:cNvSpPr txBox="1"/>
      </xdr:nvSpPr>
      <xdr:spPr>
        <a:xfrm rot="16200000">
          <a:off x="7690205" y="1357313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22</a:t>
          </a:r>
          <a:endParaRPr lang="en-001" sz="1100"/>
        </a:p>
      </xdr:txBody>
    </xdr:sp>
    <xdr:clientData/>
  </xdr:twoCellAnchor>
  <xdr:twoCellAnchor>
    <xdr:from>
      <xdr:col>25</xdr:col>
      <xdr:colOff>8292</xdr:colOff>
      <xdr:row>9</xdr:row>
      <xdr:rowOff>1</xdr:rowOff>
    </xdr:from>
    <xdr:to>
      <xdr:col>26</xdr:col>
      <xdr:colOff>8294</xdr:colOff>
      <xdr:row>11</xdr:row>
      <xdr:rowOff>2</xdr:rowOff>
    </xdr:to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44AC262F-82F0-481B-9591-868B4B01D474}"/>
            </a:ext>
          </a:extLst>
        </xdr:cNvPr>
        <xdr:cNvSpPr txBox="1"/>
      </xdr:nvSpPr>
      <xdr:spPr>
        <a:xfrm rot="16200000">
          <a:off x="7909280" y="1357313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23</a:t>
          </a:r>
          <a:endParaRPr lang="en-001" sz="1100"/>
        </a:p>
      </xdr:txBody>
    </xdr:sp>
    <xdr:clientData/>
  </xdr:twoCellAnchor>
  <xdr:twoCellAnchor>
    <xdr:from>
      <xdr:col>26</xdr:col>
      <xdr:colOff>8292</xdr:colOff>
      <xdr:row>9</xdr:row>
      <xdr:rowOff>3</xdr:rowOff>
    </xdr:from>
    <xdr:to>
      <xdr:col>27</xdr:col>
      <xdr:colOff>8294</xdr:colOff>
      <xdr:row>11</xdr:row>
      <xdr:rowOff>4</xdr:rowOff>
    </xdr:to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0F756522-9EF1-43E3-9455-60D7A1CFA378}"/>
            </a:ext>
          </a:extLst>
        </xdr:cNvPr>
        <xdr:cNvSpPr txBox="1"/>
      </xdr:nvSpPr>
      <xdr:spPr>
        <a:xfrm rot="16200000">
          <a:off x="8128355" y="1357315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24</a:t>
          </a:r>
          <a:endParaRPr lang="en-001" sz="1100"/>
        </a:p>
      </xdr:txBody>
    </xdr:sp>
    <xdr:clientData/>
  </xdr:twoCellAnchor>
  <xdr:twoCellAnchor>
    <xdr:from>
      <xdr:col>27</xdr:col>
      <xdr:colOff>8288</xdr:colOff>
      <xdr:row>8</xdr:row>
      <xdr:rowOff>190499</xdr:rowOff>
    </xdr:from>
    <xdr:to>
      <xdr:col>28</xdr:col>
      <xdr:colOff>8290</xdr:colOff>
      <xdr:row>11</xdr:row>
      <xdr:rowOff>0</xdr:rowOff>
    </xdr:to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id="{9296B0EB-8878-4263-AAC3-D237DA537FCA}"/>
            </a:ext>
          </a:extLst>
        </xdr:cNvPr>
        <xdr:cNvSpPr txBox="1"/>
      </xdr:nvSpPr>
      <xdr:spPr>
        <a:xfrm rot="16200000">
          <a:off x="8347426" y="1357311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25</a:t>
          </a:r>
          <a:endParaRPr lang="en-001" sz="1100"/>
        </a:p>
      </xdr:txBody>
    </xdr:sp>
    <xdr:clientData/>
  </xdr:twoCellAnchor>
  <xdr:twoCellAnchor>
    <xdr:from>
      <xdr:col>28</xdr:col>
      <xdr:colOff>8288</xdr:colOff>
      <xdr:row>9</xdr:row>
      <xdr:rowOff>1</xdr:rowOff>
    </xdr:from>
    <xdr:to>
      <xdr:col>29</xdr:col>
      <xdr:colOff>8291</xdr:colOff>
      <xdr:row>11</xdr:row>
      <xdr:rowOff>2</xdr:rowOff>
    </xdr:to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id="{8CA5C189-E333-4756-952A-B1276520C347}"/>
            </a:ext>
          </a:extLst>
        </xdr:cNvPr>
        <xdr:cNvSpPr txBox="1"/>
      </xdr:nvSpPr>
      <xdr:spPr>
        <a:xfrm rot="16200000">
          <a:off x="8566501" y="1357313"/>
          <a:ext cx="381001" cy="21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26</a:t>
          </a:r>
          <a:endParaRPr lang="en-001" sz="1100"/>
        </a:p>
      </xdr:txBody>
    </xdr:sp>
    <xdr:clientData/>
  </xdr:twoCellAnchor>
  <xdr:twoCellAnchor>
    <xdr:from>
      <xdr:col>29</xdr:col>
      <xdr:colOff>8289</xdr:colOff>
      <xdr:row>9</xdr:row>
      <xdr:rowOff>1</xdr:rowOff>
    </xdr:from>
    <xdr:to>
      <xdr:col>30</xdr:col>
      <xdr:colOff>8291</xdr:colOff>
      <xdr:row>11</xdr:row>
      <xdr:rowOff>2</xdr:rowOff>
    </xdr:to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id="{2362BA84-B33C-48AE-B32B-59521B123333}"/>
            </a:ext>
          </a:extLst>
        </xdr:cNvPr>
        <xdr:cNvSpPr txBox="1"/>
      </xdr:nvSpPr>
      <xdr:spPr>
        <a:xfrm rot="16200000">
          <a:off x="8785577" y="1357313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27</a:t>
          </a:r>
          <a:endParaRPr lang="en-001" sz="1100"/>
        </a:p>
      </xdr:txBody>
    </xdr:sp>
    <xdr:clientData/>
  </xdr:twoCellAnchor>
  <xdr:twoCellAnchor>
    <xdr:from>
      <xdr:col>30</xdr:col>
      <xdr:colOff>8289</xdr:colOff>
      <xdr:row>9</xdr:row>
      <xdr:rowOff>3</xdr:rowOff>
    </xdr:from>
    <xdr:to>
      <xdr:col>31</xdr:col>
      <xdr:colOff>8291</xdr:colOff>
      <xdr:row>11</xdr:row>
      <xdr:rowOff>4</xdr:rowOff>
    </xdr:to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72F87B16-A28A-4803-A938-45A5B1EA560D}"/>
            </a:ext>
          </a:extLst>
        </xdr:cNvPr>
        <xdr:cNvSpPr txBox="1"/>
      </xdr:nvSpPr>
      <xdr:spPr>
        <a:xfrm rot="16200000">
          <a:off x="9004652" y="1357315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28</a:t>
          </a:r>
          <a:endParaRPr lang="en-001" sz="1100"/>
        </a:p>
      </xdr:txBody>
    </xdr:sp>
    <xdr:clientData/>
  </xdr:twoCellAnchor>
  <xdr:twoCellAnchor>
    <xdr:from>
      <xdr:col>31</xdr:col>
      <xdr:colOff>1</xdr:colOff>
      <xdr:row>9</xdr:row>
      <xdr:rowOff>1</xdr:rowOff>
    </xdr:from>
    <xdr:to>
      <xdr:col>32</xdr:col>
      <xdr:colOff>3</xdr:colOff>
      <xdr:row>11</xdr:row>
      <xdr:rowOff>2</xdr:rowOff>
    </xdr:to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318C6DD1-7AD0-4D23-BD2E-F495A7D2D244}"/>
            </a:ext>
          </a:extLst>
        </xdr:cNvPr>
        <xdr:cNvSpPr txBox="1"/>
      </xdr:nvSpPr>
      <xdr:spPr>
        <a:xfrm rot="16200000">
          <a:off x="9215439" y="1357313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29</a:t>
          </a:r>
          <a:endParaRPr lang="en-001" sz="1100"/>
        </a:p>
      </xdr:txBody>
    </xdr:sp>
    <xdr:clientData/>
  </xdr:twoCellAnchor>
  <xdr:twoCellAnchor>
    <xdr:from>
      <xdr:col>32</xdr:col>
      <xdr:colOff>1</xdr:colOff>
      <xdr:row>9</xdr:row>
      <xdr:rowOff>3</xdr:rowOff>
    </xdr:from>
    <xdr:to>
      <xdr:col>33</xdr:col>
      <xdr:colOff>3</xdr:colOff>
      <xdr:row>11</xdr:row>
      <xdr:rowOff>4</xdr:rowOff>
    </xdr:to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62BB59EA-CBD1-4978-9FF5-1592C8496587}"/>
            </a:ext>
          </a:extLst>
        </xdr:cNvPr>
        <xdr:cNvSpPr txBox="1"/>
      </xdr:nvSpPr>
      <xdr:spPr>
        <a:xfrm rot="16200000">
          <a:off x="9434514" y="1357315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30</a:t>
          </a:r>
          <a:endParaRPr lang="en-001" sz="1100"/>
        </a:p>
      </xdr:txBody>
    </xdr:sp>
    <xdr:clientData/>
  </xdr:twoCellAnchor>
  <xdr:twoCellAnchor>
    <xdr:from>
      <xdr:col>32</xdr:col>
      <xdr:colOff>215346</xdr:colOff>
      <xdr:row>8</xdr:row>
      <xdr:rowOff>190499</xdr:rowOff>
    </xdr:from>
    <xdr:to>
      <xdr:col>34</xdr:col>
      <xdr:colOff>0</xdr:colOff>
      <xdr:row>11</xdr:row>
      <xdr:rowOff>0</xdr:rowOff>
    </xdr:to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id="{8EED4B68-133F-40D4-8C7D-052F9C0E2E04}"/>
            </a:ext>
          </a:extLst>
        </xdr:cNvPr>
        <xdr:cNvSpPr txBox="1"/>
      </xdr:nvSpPr>
      <xdr:spPr>
        <a:xfrm rot="16200000">
          <a:off x="9651722" y="1355448"/>
          <a:ext cx="381001" cy="2228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31</a:t>
          </a:r>
          <a:endParaRPr lang="en-001" sz="1100"/>
        </a:p>
      </xdr:txBody>
    </xdr:sp>
    <xdr:clientData/>
  </xdr:twoCellAnchor>
  <xdr:twoCellAnchor>
    <xdr:from>
      <xdr:col>33</xdr:col>
      <xdr:colOff>215346</xdr:colOff>
      <xdr:row>9</xdr:row>
      <xdr:rowOff>1</xdr:rowOff>
    </xdr:from>
    <xdr:to>
      <xdr:col>35</xdr:col>
      <xdr:colOff>1</xdr:colOff>
      <xdr:row>11</xdr:row>
      <xdr:rowOff>2</xdr:rowOff>
    </xdr:to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9FF50807-BBBF-4C92-A2C9-5E1348AF6F2F}"/>
            </a:ext>
          </a:extLst>
        </xdr:cNvPr>
        <xdr:cNvSpPr txBox="1"/>
      </xdr:nvSpPr>
      <xdr:spPr>
        <a:xfrm rot="16200000">
          <a:off x="9870798" y="1355449"/>
          <a:ext cx="381001" cy="2228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32</a:t>
          </a:r>
          <a:endParaRPr lang="en-001" sz="1100"/>
        </a:p>
      </xdr:txBody>
    </xdr:sp>
    <xdr:clientData/>
  </xdr:twoCellAnchor>
  <xdr:twoCellAnchor>
    <xdr:from>
      <xdr:col>34</xdr:col>
      <xdr:colOff>215346</xdr:colOff>
      <xdr:row>9</xdr:row>
      <xdr:rowOff>1</xdr:rowOff>
    </xdr:from>
    <xdr:to>
      <xdr:col>36</xdr:col>
      <xdr:colOff>1</xdr:colOff>
      <xdr:row>11</xdr:row>
      <xdr:rowOff>2</xdr:rowOff>
    </xdr:to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id="{ED59F56F-BF3E-46DF-8FAE-E3098DA540E1}"/>
            </a:ext>
          </a:extLst>
        </xdr:cNvPr>
        <xdr:cNvSpPr txBox="1"/>
      </xdr:nvSpPr>
      <xdr:spPr>
        <a:xfrm rot="16200000">
          <a:off x="10089873" y="1355449"/>
          <a:ext cx="381001" cy="2228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33</a:t>
          </a:r>
          <a:endParaRPr lang="en-001" sz="1100"/>
        </a:p>
      </xdr:txBody>
    </xdr:sp>
    <xdr:clientData/>
  </xdr:twoCellAnchor>
  <xdr:twoCellAnchor>
    <xdr:from>
      <xdr:col>35</xdr:col>
      <xdr:colOff>215347</xdr:colOff>
      <xdr:row>9</xdr:row>
      <xdr:rowOff>3</xdr:rowOff>
    </xdr:from>
    <xdr:to>
      <xdr:col>37</xdr:col>
      <xdr:colOff>1</xdr:colOff>
      <xdr:row>11</xdr:row>
      <xdr:rowOff>4</xdr:rowOff>
    </xdr:to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040FF5D4-055B-4988-A624-612546D1C144}"/>
            </a:ext>
          </a:extLst>
        </xdr:cNvPr>
        <xdr:cNvSpPr txBox="1"/>
      </xdr:nvSpPr>
      <xdr:spPr>
        <a:xfrm rot="16200000">
          <a:off x="10308948" y="1355452"/>
          <a:ext cx="381001" cy="2228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34</a:t>
          </a:r>
          <a:endParaRPr lang="en-001" sz="1100"/>
        </a:p>
      </xdr:txBody>
    </xdr:sp>
    <xdr:clientData/>
  </xdr:twoCellAnchor>
  <xdr:twoCellAnchor>
    <xdr:from>
      <xdr:col>37</xdr:col>
      <xdr:colOff>1</xdr:colOff>
      <xdr:row>9</xdr:row>
      <xdr:rowOff>1</xdr:rowOff>
    </xdr:from>
    <xdr:to>
      <xdr:col>38</xdr:col>
      <xdr:colOff>3</xdr:colOff>
      <xdr:row>11</xdr:row>
      <xdr:rowOff>2</xdr:rowOff>
    </xdr:to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90B9102E-19B5-4282-A7FD-0CBD085E123F}"/>
            </a:ext>
          </a:extLst>
        </xdr:cNvPr>
        <xdr:cNvSpPr txBox="1"/>
      </xdr:nvSpPr>
      <xdr:spPr>
        <a:xfrm rot="16200000">
          <a:off x="10529889" y="1357313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35</a:t>
          </a:r>
          <a:endParaRPr lang="en-001" sz="1100"/>
        </a:p>
      </xdr:txBody>
    </xdr:sp>
    <xdr:clientData/>
  </xdr:twoCellAnchor>
  <xdr:twoCellAnchor>
    <xdr:from>
      <xdr:col>38</xdr:col>
      <xdr:colOff>1</xdr:colOff>
      <xdr:row>9</xdr:row>
      <xdr:rowOff>1</xdr:rowOff>
    </xdr:from>
    <xdr:to>
      <xdr:col>39</xdr:col>
      <xdr:colOff>3</xdr:colOff>
      <xdr:row>11</xdr:row>
      <xdr:rowOff>2</xdr:rowOff>
    </xdr:to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F79A311D-FC72-48AC-A75A-B25E046827E9}"/>
            </a:ext>
          </a:extLst>
        </xdr:cNvPr>
        <xdr:cNvSpPr txBox="1"/>
      </xdr:nvSpPr>
      <xdr:spPr>
        <a:xfrm rot="16200000">
          <a:off x="10748964" y="1357313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36</a:t>
          </a:r>
        </a:p>
      </xdr:txBody>
    </xdr:sp>
    <xdr:clientData/>
  </xdr:twoCellAnchor>
  <xdr:twoCellAnchor>
    <xdr:from>
      <xdr:col>39</xdr:col>
      <xdr:colOff>1</xdr:colOff>
      <xdr:row>9</xdr:row>
      <xdr:rowOff>3</xdr:rowOff>
    </xdr:from>
    <xdr:to>
      <xdr:col>40</xdr:col>
      <xdr:colOff>4</xdr:colOff>
      <xdr:row>11</xdr:row>
      <xdr:rowOff>4</xdr:rowOff>
    </xdr:to>
    <xdr:sp macro="" textlink="">
      <xdr:nvSpPr>
        <xdr:cNvPr id="109" name="テキスト ボックス 108">
          <a:extLst>
            <a:ext uri="{FF2B5EF4-FFF2-40B4-BE49-F238E27FC236}">
              <a16:creationId xmlns:a16="http://schemas.microsoft.com/office/drawing/2014/main" id="{205375BD-78A8-440C-AA72-42B26063F544}"/>
            </a:ext>
          </a:extLst>
        </xdr:cNvPr>
        <xdr:cNvSpPr txBox="1"/>
      </xdr:nvSpPr>
      <xdr:spPr>
        <a:xfrm rot="16200000">
          <a:off x="10968039" y="1357315"/>
          <a:ext cx="381001" cy="21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37</a:t>
          </a:r>
          <a:endParaRPr lang="en-001" sz="1100"/>
        </a:p>
      </xdr:txBody>
    </xdr:sp>
    <xdr:clientData/>
  </xdr:twoCellAnchor>
  <xdr:twoCellAnchor>
    <xdr:from>
      <xdr:col>2</xdr:col>
      <xdr:colOff>0</xdr:colOff>
      <xdr:row>9</xdr:row>
      <xdr:rowOff>39414</xdr:rowOff>
    </xdr:from>
    <xdr:to>
      <xdr:col>3</xdr:col>
      <xdr:colOff>0</xdr:colOff>
      <xdr:row>11</xdr:row>
      <xdr:rowOff>0</xdr:rowOff>
    </xdr:to>
    <xdr:sp macro="" textlink="">
      <xdr:nvSpPr>
        <xdr:cNvPr id="110" name="フローチャート: 手作業 109">
          <a:extLst>
            <a:ext uri="{FF2B5EF4-FFF2-40B4-BE49-F238E27FC236}">
              <a16:creationId xmlns:a16="http://schemas.microsoft.com/office/drawing/2014/main" id="{CE13776C-0991-4E6A-AED0-17C16E48A71A}"/>
            </a:ext>
          </a:extLst>
        </xdr:cNvPr>
        <xdr:cNvSpPr/>
      </xdr:nvSpPr>
      <xdr:spPr>
        <a:xfrm flipH="1" flipV="1">
          <a:off x="2943225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</xdr:col>
      <xdr:colOff>215346</xdr:colOff>
      <xdr:row>15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11" name="テキスト ボックス 110">
          <a:extLst>
            <a:ext uri="{FF2B5EF4-FFF2-40B4-BE49-F238E27FC236}">
              <a16:creationId xmlns:a16="http://schemas.microsoft.com/office/drawing/2014/main" id="{962AAC1E-6FE2-4E92-9B3D-D107538A1D75}"/>
            </a:ext>
          </a:extLst>
        </xdr:cNvPr>
        <xdr:cNvSpPr txBox="1"/>
      </xdr:nvSpPr>
      <xdr:spPr>
        <a:xfrm rot="16200000">
          <a:off x="3298548" y="2498448"/>
          <a:ext cx="381000" cy="2228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02</a:t>
          </a:r>
          <a:endParaRPr lang="en-001" sz="1100"/>
        </a:p>
      </xdr:txBody>
    </xdr:sp>
    <xdr:clientData/>
  </xdr:twoCellAnchor>
  <xdr:twoCellAnchor>
    <xdr:from>
      <xdr:col>4</xdr:col>
      <xdr:colOff>215345</xdr:colOff>
      <xdr:row>16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12" name="テキスト ボックス 111">
          <a:extLst>
            <a:ext uri="{FF2B5EF4-FFF2-40B4-BE49-F238E27FC236}">
              <a16:creationId xmlns:a16="http://schemas.microsoft.com/office/drawing/2014/main" id="{803479AE-B19E-4812-91C0-99B8B99C10BA}"/>
            </a:ext>
          </a:extLst>
        </xdr:cNvPr>
        <xdr:cNvSpPr txBox="1"/>
      </xdr:nvSpPr>
      <xdr:spPr>
        <a:xfrm rot="16200000">
          <a:off x="3517623" y="2688947"/>
          <a:ext cx="381000" cy="2228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03</a:t>
          </a:r>
          <a:endParaRPr lang="en-001" sz="1100"/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7</xdr:col>
      <xdr:colOff>2</xdr:colOff>
      <xdr:row>19</xdr:row>
      <xdr:rowOff>0</xdr:rowOff>
    </xdr:to>
    <xdr:sp macro="" textlink="">
      <xdr:nvSpPr>
        <xdr:cNvPr id="113" name="テキスト ボックス 112">
          <a:extLst>
            <a:ext uri="{FF2B5EF4-FFF2-40B4-BE49-F238E27FC236}">
              <a16:creationId xmlns:a16="http://schemas.microsoft.com/office/drawing/2014/main" id="{E67C1D6E-EAC0-465A-8A8D-75C9F3FDDAE7}"/>
            </a:ext>
          </a:extLst>
        </xdr:cNvPr>
        <xdr:cNvSpPr txBox="1"/>
      </xdr:nvSpPr>
      <xdr:spPr>
        <a:xfrm rot="16200000">
          <a:off x="3738564" y="2881311"/>
          <a:ext cx="381000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04</a:t>
          </a:r>
          <a:endParaRPr lang="en-001" sz="1100"/>
        </a:p>
      </xdr:txBody>
    </xdr:sp>
    <xdr:clientData/>
  </xdr:twoCellAnchor>
  <xdr:twoCellAnchor>
    <xdr:from>
      <xdr:col>7</xdr:col>
      <xdr:colOff>0</xdr:colOff>
      <xdr:row>18</xdr:row>
      <xdr:rowOff>0</xdr:rowOff>
    </xdr:from>
    <xdr:to>
      <xdr:col>8</xdr:col>
      <xdr:colOff>2</xdr:colOff>
      <xdr:row>20</xdr:row>
      <xdr:rowOff>0</xdr:rowOff>
    </xdr:to>
    <xdr:sp macro="" textlink="">
      <xdr:nvSpPr>
        <xdr:cNvPr id="114" name="テキスト ボックス 113">
          <a:extLst>
            <a:ext uri="{FF2B5EF4-FFF2-40B4-BE49-F238E27FC236}">
              <a16:creationId xmlns:a16="http://schemas.microsoft.com/office/drawing/2014/main" id="{C27CF1DC-E1E0-4ADB-8357-EC2CFD31CA43}"/>
            </a:ext>
          </a:extLst>
        </xdr:cNvPr>
        <xdr:cNvSpPr txBox="1"/>
      </xdr:nvSpPr>
      <xdr:spPr>
        <a:xfrm rot="16200000">
          <a:off x="3957639" y="3071811"/>
          <a:ext cx="381000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05</a:t>
          </a:r>
          <a:endParaRPr lang="en-001" sz="1100"/>
        </a:p>
      </xdr:txBody>
    </xdr:sp>
    <xdr:clientData/>
  </xdr:twoCellAnchor>
  <xdr:twoCellAnchor>
    <xdr:from>
      <xdr:col>2</xdr:col>
      <xdr:colOff>0</xdr:colOff>
      <xdr:row>9</xdr:row>
      <xdr:rowOff>0</xdr:rowOff>
    </xdr:from>
    <xdr:to>
      <xdr:col>3</xdr:col>
      <xdr:colOff>2</xdr:colOff>
      <xdr:row>11</xdr:row>
      <xdr:rowOff>0</xdr:rowOff>
    </xdr:to>
    <xdr:sp macro="" textlink="">
      <xdr:nvSpPr>
        <xdr:cNvPr id="115" name="テキスト ボックス 114">
          <a:extLst>
            <a:ext uri="{FF2B5EF4-FFF2-40B4-BE49-F238E27FC236}">
              <a16:creationId xmlns:a16="http://schemas.microsoft.com/office/drawing/2014/main" id="{D2A764EF-C8B4-4129-9975-FA79086DE16D}"/>
            </a:ext>
          </a:extLst>
        </xdr:cNvPr>
        <xdr:cNvSpPr txBox="1"/>
      </xdr:nvSpPr>
      <xdr:spPr>
        <a:xfrm rot="16200000">
          <a:off x="2862264" y="1357311"/>
          <a:ext cx="381000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00</a:t>
          </a:r>
          <a:endParaRPr lang="en-001" sz="1100"/>
        </a:p>
      </xdr:txBody>
    </xdr:sp>
    <xdr:clientData/>
  </xdr:twoCellAnchor>
  <xdr:twoCellAnchor>
    <xdr:from>
      <xdr:col>6</xdr:col>
      <xdr:colOff>1</xdr:colOff>
      <xdr:row>19</xdr:row>
      <xdr:rowOff>0</xdr:rowOff>
    </xdr:from>
    <xdr:to>
      <xdr:col>11</xdr:col>
      <xdr:colOff>0</xdr:colOff>
      <xdr:row>21</xdr:row>
      <xdr:rowOff>0</xdr:rowOff>
    </xdr:to>
    <xdr:grpSp>
      <xdr:nvGrpSpPr>
        <xdr:cNvPr id="116" name="グループ化 115">
          <a:extLst>
            <a:ext uri="{FF2B5EF4-FFF2-40B4-BE49-F238E27FC236}">
              <a16:creationId xmlns:a16="http://schemas.microsoft.com/office/drawing/2014/main" id="{6233CB99-E8F3-4D24-B8D1-F80A2EFE68EB}"/>
            </a:ext>
          </a:extLst>
        </xdr:cNvPr>
        <xdr:cNvGrpSpPr/>
      </xdr:nvGrpSpPr>
      <xdr:grpSpPr>
        <a:xfrm>
          <a:off x="3843619" y="3182471"/>
          <a:ext cx="1120587" cy="381000"/>
          <a:chOff x="3801718" y="3180522"/>
          <a:chExt cx="1076739" cy="381000"/>
        </a:xfrm>
        <a:solidFill>
          <a:srgbClr val="7F7F7F">
            <a:alpha val="50196"/>
          </a:srgbClr>
        </a:solidFill>
      </xdr:grpSpPr>
      <xdr:sp macro="" textlink="">
        <xdr:nvSpPr>
          <xdr:cNvPr id="117" name="フローチャート: 手作業 116">
            <a:extLst>
              <a:ext uri="{FF2B5EF4-FFF2-40B4-BE49-F238E27FC236}">
                <a16:creationId xmlns:a16="http://schemas.microsoft.com/office/drawing/2014/main" id="{3D9CA2DF-2E4C-4C80-B04B-6912ABB863FD}"/>
              </a:ext>
            </a:extLst>
          </xdr:cNvPr>
          <xdr:cNvSpPr/>
        </xdr:nvSpPr>
        <xdr:spPr>
          <a:xfrm flipH="1" flipV="1">
            <a:off x="3801718" y="3180522"/>
            <a:ext cx="1076739" cy="381000"/>
          </a:xfrm>
          <a:prstGeom prst="flowChartManualOperation">
            <a:avLst/>
          </a:prstGeom>
          <a:grp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118" name="テキスト ボックス 117">
            <a:extLst>
              <a:ext uri="{FF2B5EF4-FFF2-40B4-BE49-F238E27FC236}">
                <a16:creationId xmlns:a16="http://schemas.microsoft.com/office/drawing/2014/main" id="{A9E6DE7D-1948-4FEB-AA21-1A323C2E1FFF}"/>
              </a:ext>
            </a:extLst>
          </xdr:cNvPr>
          <xdr:cNvSpPr txBox="1"/>
        </xdr:nvSpPr>
        <xdr:spPr>
          <a:xfrm rot="16200000">
            <a:off x="4149588" y="3263347"/>
            <a:ext cx="381000" cy="215350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06</a:t>
            </a:r>
            <a:endParaRPr lang="en-001" sz="1100"/>
          </a:p>
        </xdr:txBody>
      </xdr:sp>
    </xdr:grpSp>
    <xdr:clientData/>
  </xdr:twoCellAnchor>
  <xdr:twoCellAnchor>
    <xdr:from>
      <xdr:col>7</xdr:col>
      <xdr:colOff>0</xdr:colOff>
      <xdr:row>20</xdr:row>
      <xdr:rowOff>0</xdr:rowOff>
    </xdr:from>
    <xdr:to>
      <xdr:col>12</xdr:col>
      <xdr:colOff>0</xdr:colOff>
      <xdr:row>22</xdr:row>
      <xdr:rowOff>0</xdr:rowOff>
    </xdr:to>
    <xdr:grpSp>
      <xdr:nvGrpSpPr>
        <xdr:cNvPr id="119" name="グループ化 118">
          <a:extLst>
            <a:ext uri="{FF2B5EF4-FFF2-40B4-BE49-F238E27FC236}">
              <a16:creationId xmlns:a16="http://schemas.microsoft.com/office/drawing/2014/main" id="{DF0BC6AA-1B17-402C-AA29-78B63CDDD813}"/>
            </a:ext>
          </a:extLst>
        </xdr:cNvPr>
        <xdr:cNvGrpSpPr/>
      </xdr:nvGrpSpPr>
      <xdr:grpSpPr>
        <a:xfrm>
          <a:off x="4067735" y="3372971"/>
          <a:ext cx="1120589" cy="381000"/>
          <a:chOff x="3801718" y="3180522"/>
          <a:chExt cx="1076739" cy="381000"/>
        </a:xfrm>
        <a:solidFill>
          <a:schemeClr val="tx1">
            <a:lumMod val="50000"/>
            <a:lumOff val="50000"/>
            <a:alpha val="50000"/>
          </a:schemeClr>
        </a:solidFill>
      </xdr:grpSpPr>
      <xdr:sp macro="" textlink="">
        <xdr:nvSpPr>
          <xdr:cNvPr id="120" name="フローチャート: 手作業 119">
            <a:extLst>
              <a:ext uri="{FF2B5EF4-FFF2-40B4-BE49-F238E27FC236}">
                <a16:creationId xmlns:a16="http://schemas.microsoft.com/office/drawing/2014/main" id="{C553FDD4-9941-4810-A50C-1D53C52D0813}"/>
              </a:ext>
            </a:extLst>
          </xdr:cNvPr>
          <xdr:cNvSpPr/>
        </xdr:nvSpPr>
        <xdr:spPr>
          <a:xfrm flipH="1" flipV="1">
            <a:off x="3801718" y="3180522"/>
            <a:ext cx="1076739" cy="381000"/>
          </a:xfrm>
          <a:prstGeom prst="flowChartManualOperation">
            <a:avLst/>
          </a:prstGeom>
          <a:grp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121" name="テキスト ボックス 120">
            <a:extLst>
              <a:ext uri="{FF2B5EF4-FFF2-40B4-BE49-F238E27FC236}">
                <a16:creationId xmlns:a16="http://schemas.microsoft.com/office/drawing/2014/main" id="{81BEA7F3-4AD1-426B-8F59-3671E36F2E40}"/>
              </a:ext>
            </a:extLst>
          </xdr:cNvPr>
          <xdr:cNvSpPr txBox="1"/>
        </xdr:nvSpPr>
        <xdr:spPr>
          <a:xfrm rot="16200000">
            <a:off x="4149588" y="3263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07</a:t>
            </a:r>
            <a:endParaRPr lang="en-001" sz="1100"/>
          </a:p>
        </xdr:txBody>
      </xdr:sp>
    </xdr:grpSp>
    <xdr:clientData/>
  </xdr:twoCellAnchor>
  <xdr:twoCellAnchor>
    <xdr:from>
      <xdr:col>8</xdr:col>
      <xdr:colOff>0</xdr:colOff>
      <xdr:row>21</xdr:row>
      <xdr:rowOff>0</xdr:rowOff>
    </xdr:from>
    <xdr:to>
      <xdr:col>13</xdr:col>
      <xdr:colOff>0</xdr:colOff>
      <xdr:row>23</xdr:row>
      <xdr:rowOff>0</xdr:rowOff>
    </xdr:to>
    <xdr:grpSp>
      <xdr:nvGrpSpPr>
        <xdr:cNvPr id="122" name="グループ化 121">
          <a:extLst>
            <a:ext uri="{FF2B5EF4-FFF2-40B4-BE49-F238E27FC236}">
              <a16:creationId xmlns:a16="http://schemas.microsoft.com/office/drawing/2014/main" id="{72C52716-D967-435E-9354-01CD95F2D0B1}"/>
            </a:ext>
          </a:extLst>
        </xdr:cNvPr>
        <xdr:cNvGrpSpPr/>
      </xdr:nvGrpSpPr>
      <xdr:grpSpPr>
        <a:xfrm>
          <a:off x="4291853" y="3563471"/>
          <a:ext cx="1120588" cy="381000"/>
          <a:chOff x="3801718" y="3180522"/>
          <a:chExt cx="1076739" cy="381000"/>
        </a:xfrm>
        <a:solidFill>
          <a:schemeClr val="tx1">
            <a:lumMod val="50000"/>
            <a:lumOff val="50000"/>
            <a:alpha val="50000"/>
          </a:schemeClr>
        </a:solidFill>
      </xdr:grpSpPr>
      <xdr:sp macro="" textlink="">
        <xdr:nvSpPr>
          <xdr:cNvPr id="123" name="フローチャート: 手作業 122">
            <a:extLst>
              <a:ext uri="{FF2B5EF4-FFF2-40B4-BE49-F238E27FC236}">
                <a16:creationId xmlns:a16="http://schemas.microsoft.com/office/drawing/2014/main" id="{712D1575-6DDC-45EF-BBE5-DF5E313BBA01}"/>
              </a:ext>
            </a:extLst>
          </xdr:cNvPr>
          <xdr:cNvSpPr/>
        </xdr:nvSpPr>
        <xdr:spPr>
          <a:xfrm flipH="1" flipV="1">
            <a:off x="3801718" y="3180522"/>
            <a:ext cx="1076739" cy="381000"/>
          </a:xfrm>
          <a:prstGeom prst="flowChartManualOperation">
            <a:avLst/>
          </a:prstGeom>
          <a:grp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124" name="テキスト ボックス 123">
            <a:extLst>
              <a:ext uri="{FF2B5EF4-FFF2-40B4-BE49-F238E27FC236}">
                <a16:creationId xmlns:a16="http://schemas.microsoft.com/office/drawing/2014/main" id="{FE6C6713-3A8C-43E3-82DE-5DD71B9831CF}"/>
              </a:ext>
            </a:extLst>
          </xdr:cNvPr>
          <xdr:cNvSpPr txBox="1"/>
        </xdr:nvSpPr>
        <xdr:spPr>
          <a:xfrm rot="16200000">
            <a:off x="4149588" y="3263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08</a:t>
            </a:r>
            <a:endParaRPr lang="en-001" sz="1100"/>
          </a:p>
        </xdr:txBody>
      </xdr:sp>
    </xdr:grpSp>
    <xdr:clientData/>
  </xdr:twoCellAnchor>
  <xdr:twoCellAnchor>
    <xdr:from>
      <xdr:col>9</xdr:col>
      <xdr:colOff>0</xdr:colOff>
      <xdr:row>22</xdr:row>
      <xdr:rowOff>0</xdr:rowOff>
    </xdr:from>
    <xdr:to>
      <xdr:col>14</xdr:col>
      <xdr:colOff>0</xdr:colOff>
      <xdr:row>24</xdr:row>
      <xdr:rowOff>0</xdr:rowOff>
    </xdr:to>
    <xdr:grpSp>
      <xdr:nvGrpSpPr>
        <xdr:cNvPr id="125" name="グループ化 124">
          <a:extLst>
            <a:ext uri="{FF2B5EF4-FFF2-40B4-BE49-F238E27FC236}">
              <a16:creationId xmlns:a16="http://schemas.microsoft.com/office/drawing/2014/main" id="{E14C26EE-9AED-4211-9AD9-4E1073CB92D0}"/>
            </a:ext>
          </a:extLst>
        </xdr:cNvPr>
        <xdr:cNvGrpSpPr/>
      </xdr:nvGrpSpPr>
      <xdr:grpSpPr>
        <a:xfrm>
          <a:off x="4515971" y="3753971"/>
          <a:ext cx="1120588" cy="381000"/>
          <a:chOff x="3801718" y="3180522"/>
          <a:chExt cx="1076739" cy="381000"/>
        </a:xfrm>
        <a:solidFill>
          <a:schemeClr val="tx1">
            <a:lumMod val="50000"/>
            <a:lumOff val="50000"/>
            <a:alpha val="50000"/>
          </a:schemeClr>
        </a:solidFill>
      </xdr:grpSpPr>
      <xdr:sp macro="" textlink="">
        <xdr:nvSpPr>
          <xdr:cNvPr id="126" name="フローチャート: 手作業 125">
            <a:extLst>
              <a:ext uri="{FF2B5EF4-FFF2-40B4-BE49-F238E27FC236}">
                <a16:creationId xmlns:a16="http://schemas.microsoft.com/office/drawing/2014/main" id="{9C025334-7CF9-4F33-98A3-15926F9F1F3A}"/>
              </a:ext>
            </a:extLst>
          </xdr:cNvPr>
          <xdr:cNvSpPr/>
        </xdr:nvSpPr>
        <xdr:spPr>
          <a:xfrm flipH="1" flipV="1">
            <a:off x="3801718" y="3180522"/>
            <a:ext cx="1076739" cy="381000"/>
          </a:xfrm>
          <a:prstGeom prst="flowChartManualOperation">
            <a:avLst/>
          </a:prstGeom>
          <a:grp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127" name="テキスト ボックス 126">
            <a:extLst>
              <a:ext uri="{FF2B5EF4-FFF2-40B4-BE49-F238E27FC236}">
                <a16:creationId xmlns:a16="http://schemas.microsoft.com/office/drawing/2014/main" id="{672B4A8C-7B0D-41DD-B4BD-9548760C6562}"/>
              </a:ext>
            </a:extLst>
          </xdr:cNvPr>
          <xdr:cNvSpPr txBox="1"/>
        </xdr:nvSpPr>
        <xdr:spPr>
          <a:xfrm rot="16200000">
            <a:off x="4149588" y="3263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09</a:t>
            </a:r>
            <a:endParaRPr lang="en-001" sz="1100"/>
          </a:p>
        </xdr:txBody>
      </xdr:sp>
    </xdr:grpSp>
    <xdr:clientData/>
  </xdr:twoCellAnchor>
  <xdr:twoCellAnchor>
    <xdr:from>
      <xdr:col>10</xdr:col>
      <xdr:colOff>1</xdr:colOff>
      <xdr:row>13</xdr:row>
      <xdr:rowOff>0</xdr:rowOff>
    </xdr:from>
    <xdr:to>
      <xdr:col>23</xdr:col>
      <xdr:colOff>215347</xdr:colOff>
      <xdr:row>24</xdr:row>
      <xdr:rowOff>0</xdr:rowOff>
    </xdr:to>
    <xdr:grpSp>
      <xdr:nvGrpSpPr>
        <xdr:cNvPr id="128" name="グループ化 127">
          <a:extLst>
            <a:ext uri="{FF2B5EF4-FFF2-40B4-BE49-F238E27FC236}">
              <a16:creationId xmlns:a16="http://schemas.microsoft.com/office/drawing/2014/main" id="{38C162AB-9F7B-4308-B414-57CD080E9366}"/>
            </a:ext>
          </a:extLst>
        </xdr:cNvPr>
        <xdr:cNvGrpSpPr/>
      </xdr:nvGrpSpPr>
      <xdr:grpSpPr>
        <a:xfrm>
          <a:off x="4740089" y="2039471"/>
          <a:ext cx="3128876" cy="2095500"/>
          <a:chOff x="4663110" y="2037522"/>
          <a:chExt cx="3014867" cy="2095500"/>
        </a:xfrm>
      </xdr:grpSpPr>
      <xdr:grpSp>
        <xdr:nvGrpSpPr>
          <xdr:cNvPr id="129" name="グループ化 128">
            <a:extLst>
              <a:ext uri="{FF2B5EF4-FFF2-40B4-BE49-F238E27FC236}">
                <a16:creationId xmlns:a16="http://schemas.microsoft.com/office/drawing/2014/main" id="{0666D5A3-7226-47FC-9A4C-5374DD41CF62}"/>
              </a:ext>
            </a:extLst>
          </xdr:cNvPr>
          <xdr:cNvGrpSpPr/>
        </xdr:nvGrpSpPr>
        <xdr:grpSpPr>
          <a:xfrm>
            <a:off x="4663110" y="2037522"/>
            <a:ext cx="1076738" cy="381000"/>
            <a:chOff x="5093804" y="2418522"/>
            <a:chExt cx="1076738" cy="381000"/>
          </a:xfrm>
        </xdr:grpSpPr>
        <xdr:sp macro="" textlink="">
          <xdr:nvSpPr>
            <xdr:cNvPr id="154" name="フローチャート: 手作業 153">
              <a:extLst>
                <a:ext uri="{FF2B5EF4-FFF2-40B4-BE49-F238E27FC236}">
                  <a16:creationId xmlns:a16="http://schemas.microsoft.com/office/drawing/2014/main" id="{7DB0DAFB-A345-4C54-B1A6-2AE068F63F72}"/>
                </a:ext>
              </a:extLst>
            </xdr:cNvPr>
            <xdr:cNvSpPr/>
          </xdr:nvSpPr>
          <xdr:spPr>
            <a:xfrm flipH="1" flipV="1">
              <a:off x="5093804" y="2418522"/>
              <a:ext cx="1076738" cy="381000"/>
            </a:xfrm>
            <a:prstGeom prst="flowChartManualOperation">
              <a:avLst/>
            </a:prstGeom>
            <a:solidFill>
              <a:schemeClr val="tx1">
                <a:lumMod val="50000"/>
                <a:lumOff val="50000"/>
                <a:alpha val="50000"/>
              </a:scheme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155" name="テキスト ボックス 154">
              <a:extLst>
                <a:ext uri="{FF2B5EF4-FFF2-40B4-BE49-F238E27FC236}">
                  <a16:creationId xmlns:a16="http://schemas.microsoft.com/office/drawing/2014/main" id="{49C3F118-3B17-4B84-B540-39B763D1700F}"/>
                </a:ext>
              </a:extLst>
            </xdr:cNvPr>
            <xdr:cNvSpPr txBox="1"/>
          </xdr:nvSpPr>
          <xdr:spPr>
            <a:xfrm rot="16200000">
              <a:off x="5441672" y="2501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10</a:t>
              </a:r>
              <a:endParaRPr lang="en-001" sz="1100"/>
            </a:p>
          </xdr:txBody>
        </xdr:sp>
      </xdr:grpSp>
      <xdr:grpSp>
        <xdr:nvGrpSpPr>
          <xdr:cNvPr id="130" name="グループ化 129">
            <a:extLst>
              <a:ext uri="{FF2B5EF4-FFF2-40B4-BE49-F238E27FC236}">
                <a16:creationId xmlns:a16="http://schemas.microsoft.com/office/drawing/2014/main" id="{661396EC-5FA9-4C77-B2B1-0C0623687F1C}"/>
              </a:ext>
            </a:extLst>
          </xdr:cNvPr>
          <xdr:cNvGrpSpPr/>
        </xdr:nvGrpSpPr>
        <xdr:grpSpPr>
          <a:xfrm>
            <a:off x="4878458" y="2228022"/>
            <a:ext cx="1076738" cy="381000"/>
            <a:chOff x="5093804" y="2418522"/>
            <a:chExt cx="1076738" cy="381000"/>
          </a:xfrm>
        </xdr:grpSpPr>
        <xdr:sp macro="" textlink="">
          <xdr:nvSpPr>
            <xdr:cNvPr id="152" name="フローチャート: 手作業 151">
              <a:extLst>
                <a:ext uri="{FF2B5EF4-FFF2-40B4-BE49-F238E27FC236}">
                  <a16:creationId xmlns:a16="http://schemas.microsoft.com/office/drawing/2014/main" id="{E4439D7F-ECBD-43ED-8303-F88EB8E06394}"/>
                </a:ext>
              </a:extLst>
            </xdr:cNvPr>
            <xdr:cNvSpPr/>
          </xdr:nvSpPr>
          <xdr:spPr>
            <a:xfrm flipH="1" flipV="1">
              <a:off x="5093804" y="2418522"/>
              <a:ext cx="1076738" cy="381000"/>
            </a:xfrm>
            <a:prstGeom prst="flowChartManualOperation">
              <a:avLst/>
            </a:prstGeom>
            <a:solidFill>
              <a:srgbClr val="0000FF">
                <a:alpha val="50000"/>
              </a:srgb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153" name="テキスト ボックス 152">
              <a:extLst>
                <a:ext uri="{FF2B5EF4-FFF2-40B4-BE49-F238E27FC236}">
                  <a16:creationId xmlns:a16="http://schemas.microsoft.com/office/drawing/2014/main" id="{68979388-E280-4B27-B054-63B453699E7D}"/>
                </a:ext>
              </a:extLst>
            </xdr:cNvPr>
            <xdr:cNvSpPr txBox="1"/>
          </xdr:nvSpPr>
          <xdr:spPr>
            <a:xfrm rot="16200000">
              <a:off x="5441672" y="2501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11</a:t>
              </a:r>
              <a:endParaRPr lang="en-001" sz="1100"/>
            </a:p>
          </xdr:txBody>
        </xdr:sp>
      </xdr:grpSp>
      <xdr:sp macro="" textlink="">
        <xdr:nvSpPr>
          <xdr:cNvPr id="131" name="フローチャート: 手作業 130">
            <a:extLst>
              <a:ext uri="{FF2B5EF4-FFF2-40B4-BE49-F238E27FC236}">
                <a16:creationId xmlns:a16="http://schemas.microsoft.com/office/drawing/2014/main" id="{4F338AE3-09B7-4C9B-BB5A-F90EDB5B7EDB}"/>
              </a:ext>
            </a:extLst>
          </xdr:cNvPr>
          <xdr:cNvSpPr/>
        </xdr:nvSpPr>
        <xdr:spPr>
          <a:xfrm flipH="1" flipV="1">
            <a:off x="5309152" y="2609022"/>
            <a:ext cx="1076739" cy="381000"/>
          </a:xfrm>
          <a:prstGeom prst="flowChartManualOperation">
            <a:avLst/>
          </a:prstGeom>
          <a:solidFill>
            <a:schemeClr val="tx1">
              <a:lumMod val="50000"/>
              <a:lumOff val="50000"/>
              <a:alpha val="50000"/>
            </a:scheme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132" name="フローチャート: 手作業 131">
            <a:extLst>
              <a:ext uri="{FF2B5EF4-FFF2-40B4-BE49-F238E27FC236}">
                <a16:creationId xmlns:a16="http://schemas.microsoft.com/office/drawing/2014/main" id="{DD34E26C-6CD3-4668-9C24-C1B9FBD4965A}"/>
              </a:ext>
            </a:extLst>
          </xdr:cNvPr>
          <xdr:cNvSpPr/>
        </xdr:nvSpPr>
        <xdr:spPr>
          <a:xfrm flipH="1" flipV="1">
            <a:off x="5524500" y="2799522"/>
            <a:ext cx="1076739" cy="381000"/>
          </a:xfrm>
          <a:prstGeom prst="flowChartManualOperation">
            <a:avLst/>
          </a:prstGeom>
          <a:solidFill>
            <a:schemeClr val="tx1">
              <a:lumMod val="50000"/>
              <a:lumOff val="50000"/>
              <a:alpha val="50000"/>
            </a:scheme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133" name="フローチャート: 手作業 132">
            <a:extLst>
              <a:ext uri="{FF2B5EF4-FFF2-40B4-BE49-F238E27FC236}">
                <a16:creationId xmlns:a16="http://schemas.microsoft.com/office/drawing/2014/main" id="{06502FFD-A3E1-46D0-8113-2CDE72B677DE}"/>
              </a:ext>
            </a:extLst>
          </xdr:cNvPr>
          <xdr:cNvSpPr/>
        </xdr:nvSpPr>
        <xdr:spPr>
          <a:xfrm flipH="1" flipV="1">
            <a:off x="5739848" y="2990022"/>
            <a:ext cx="1076738" cy="381000"/>
          </a:xfrm>
          <a:prstGeom prst="flowChartManualOperation">
            <a:avLst/>
          </a:prstGeom>
          <a:solidFill>
            <a:schemeClr val="tx1">
              <a:lumMod val="50000"/>
              <a:lumOff val="50000"/>
              <a:alpha val="50000"/>
            </a:scheme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grpSp>
        <xdr:nvGrpSpPr>
          <xdr:cNvPr id="134" name="グループ化 133">
            <a:extLst>
              <a:ext uri="{FF2B5EF4-FFF2-40B4-BE49-F238E27FC236}">
                <a16:creationId xmlns:a16="http://schemas.microsoft.com/office/drawing/2014/main" id="{CE9A7D34-1E99-41F9-B84D-5FFEF559A7FC}"/>
              </a:ext>
            </a:extLst>
          </xdr:cNvPr>
          <xdr:cNvGrpSpPr/>
        </xdr:nvGrpSpPr>
        <xdr:grpSpPr>
          <a:xfrm>
            <a:off x="5093804" y="2418522"/>
            <a:ext cx="1076738" cy="381000"/>
            <a:chOff x="5093804" y="2418522"/>
            <a:chExt cx="1076738" cy="381000"/>
          </a:xfrm>
        </xdr:grpSpPr>
        <xdr:sp macro="" textlink="">
          <xdr:nvSpPr>
            <xdr:cNvPr id="150" name="フローチャート: 手作業 149">
              <a:extLst>
                <a:ext uri="{FF2B5EF4-FFF2-40B4-BE49-F238E27FC236}">
                  <a16:creationId xmlns:a16="http://schemas.microsoft.com/office/drawing/2014/main" id="{B88951B7-7960-4D45-B0CC-03451C204390}"/>
                </a:ext>
              </a:extLst>
            </xdr:cNvPr>
            <xdr:cNvSpPr/>
          </xdr:nvSpPr>
          <xdr:spPr>
            <a:xfrm flipH="1" flipV="1">
              <a:off x="5093804" y="2418522"/>
              <a:ext cx="1076738" cy="381000"/>
            </a:xfrm>
            <a:prstGeom prst="flowChartManualOperation">
              <a:avLst/>
            </a:prstGeom>
            <a:solidFill>
              <a:schemeClr val="tx1">
                <a:lumMod val="50000"/>
                <a:lumOff val="50000"/>
                <a:alpha val="50000"/>
              </a:scheme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151" name="テキスト ボックス 150">
              <a:extLst>
                <a:ext uri="{FF2B5EF4-FFF2-40B4-BE49-F238E27FC236}">
                  <a16:creationId xmlns:a16="http://schemas.microsoft.com/office/drawing/2014/main" id="{8E1491A0-9435-49A7-9A27-C80F264C38E1}"/>
                </a:ext>
              </a:extLst>
            </xdr:cNvPr>
            <xdr:cNvSpPr txBox="1"/>
          </xdr:nvSpPr>
          <xdr:spPr>
            <a:xfrm rot="16200000">
              <a:off x="5441672" y="2501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12</a:t>
              </a:r>
              <a:endParaRPr lang="en-001" sz="1100"/>
            </a:p>
          </xdr:txBody>
        </xdr:sp>
      </xdr:grpSp>
      <xdr:sp macro="" textlink="">
        <xdr:nvSpPr>
          <xdr:cNvPr id="135" name="テキスト ボックス 134">
            <a:extLst>
              <a:ext uri="{FF2B5EF4-FFF2-40B4-BE49-F238E27FC236}">
                <a16:creationId xmlns:a16="http://schemas.microsoft.com/office/drawing/2014/main" id="{6B4EFCA3-F245-4E1F-9BFC-52C028F65F11}"/>
              </a:ext>
            </a:extLst>
          </xdr:cNvPr>
          <xdr:cNvSpPr txBox="1"/>
        </xdr:nvSpPr>
        <xdr:spPr>
          <a:xfrm rot="16200000">
            <a:off x="5657019" y="26918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13</a:t>
            </a:r>
            <a:endParaRPr lang="en-001" sz="1100"/>
          </a:p>
        </xdr:txBody>
      </xdr:sp>
      <xdr:sp macro="" textlink="">
        <xdr:nvSpPr>
          <xdr:cNvPr id="136" name="テキスト ボックス 135">
            <a:extLst>
              <a:ext uri="{FF2B5EF4-FFF2-40B4-BE49-F238E27FC236}">
                <a16:creationId xmlns:a16="http://schemas.microsoft.com/office/drawing/2014/main" id="{12A6D505-8B34-4DA9-80FD-13FA82E6A61F}"/>
              </a:ext>
            </a:extLst>
          </xdr:cNvPr>
          <xdr:cNvSpPr txBox="1"/>
        </xdr:nvSpPr>
        <xdr:spPr>
          <a:xfrm rot="16200000">
            <a:off x="5872369" y="2882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14</a:t>
            </a:r>
            <a:endParaRPr lang="en-001" sz="1100"/>
          </a:p>
        </xdr:txBody>
      </xdr:sp>
      <xdr:sp macro="" textlink="">
        <xdr:nvSpPr>
          <xdr:cNvPr id="137" name="テキスト ボックス 136">
            <a:extLst>
              <a:ext uri="{FF2B5EF4-FFF2-40B4-BE49-F238E27FC236}">
                <a16:creationId xmlns:a16="http://schemas.microsoft.com/office/drawing/2014/main" id="{0B624C8D-2A53-4A37-857D-6263A7F6ED98}"/>
              </a:ext>
            </a:extLst>
          </xdr:cNvPr>
          <xdr:cNvSpPr txBox="1"/>
        </xdr:nvSpPr>
        <xdr:spPr>
          <a:xfrm rot="16200000">
            <a:off x="6087717" y="30728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15</a:t>
            </a:r>
            <a:endParaRPr lang="en-001" sz="1100"/>
          </a:p>
        </xdr:txBody>
      </xdr:sp>
      <xdr:grpSp>
        <xdr:nvGrpSpPr>
          <xdr:cNvPr id="138" name="グループ化 137">
            <a:extLst>
              <a:ext uri="{FF2B5EF4-FFF2-40B4-BE49-F238E27FC236}">
                <a16:creationId xmlns:a16="http://schemas.microsoft.com/office/drawing/2014/main" id="{5EF10C29-C0B5-4DF9-9441-1824052CF5C3}"/>
              </a:ext>
            </a:extLst>
          </xdr:cNvPr>
          <xdr:cNvGrpSpPr/>
        </xdr:nvGrpSpPr>
        <xdr:grpSpPr>
          <a:xfrm>
            <a:off x="5955195" y="3180522"/>
            <a:ext cx="1076739" cy="381000"/>
            <a:chOff x="3801718" y="3180522"/>
            <a:chExt cx="1076739" cy="381000"/>
          </a:xfrm>
          <a:solidFill>
            <a:srgbClr val="0000FF">
              <a:alpha val="50000"/>
            </a:srgbClr>
          </a:solidFill>
        </xdr:grpSpPr>
        <xdr:sp macro="" textlink="">
          <xdr:nvSpPr>
            <xdr:cNvPr id="148" name="フローチャート: 手作業 147">
              <a:extLst>
                <a:ext uri="{FF2B5EF4-FFF2-40B4-BE49-F238E27FC236}">
                  <a16:creationId xmlns:a16="http://schemas.microsoft.com/office/drawing/2014/main" id="{0F536D12-2652-404C-81E4-25D1C223A87A}"/>
                </a:ext>
              </a:extLst>
            </xdr:cNvPr>
            <xdr:cNvSpPr/>
          </xdr:nvSpPr>
          <xdr:spPr>
            <a:xfrm flipH="1" flipV="1">
              <a:off x="3801718" y="3180522"/>
              <a:ext cx="1076739" cy="381000"/>
            </a:xfrm>
            <a:prstGeom prst="flowChartManualOperation">
              <a:avLst/>
            </a:prstGeom>
            <a:grpFill/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149" name="テキスト ボックス 148">
              <a:extLst>
                <a:ext uri="{FF2B5EF4-FFF2-40B4-BE49-F238E27FC236}">
                  <a16:creationId xmlns:a16="http://schemas.microsoft.com/office/drawing/2014/main" id="{A7012F94-8891-4111-80AE-AE4FD8C0EA6E}"/>
                </a:ext>
              </a:extLst>
            </xdr:cNvPr>
            <xdr:cNvSpPr txBox="1"/>
          </xdr:nvSpPr>
          <xdr:spPr>
            <a:xfrm rot="16200000">
              <a:off x="4149588" y="3263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16</a:t>
              </a:r>
              <a:endParaRPr lang="en-001" sz="1100"/>
            </a:p>
          </xdr:txBody>
        </xdr:sp>
      </xdr:grpSp>
      <xdr:grpSp>
        <xdr:nvGrpSpPr>
          <xdr:cNvPr id="139" name="グループ化 138">
            <a:extLst>
              <a:ext uri="{FF2B5EF4-FFF2-40B4-BE49-F238E27FC236}">
                <a16:creationId xmlns:a16="http://schemas.microsoft.com/office/drawing/2014/main" id="{3FE01E0F-F8A9-4B48-AB04-B6D87FCC4ED4}"/>
              </a:ext>
            </a:extLst>
          </xdr:cNvPr>
          <xdr:cNvGrpSpPr/>
        </xdr:nvGrpSpPr>
        <xdr:grpSpPr>
          <a:xfrm>
            <a:off x="6170542" y="3371022"/>
            <a:ext cx="1076739" cy="381000"/>
            <a:chOff x="3801718" y="3180522"/>
            <a:chExt cx="1076739" cy="381000"/>
          </a:xfrm>
          <a:solidFill>
            <a:srgbClr val="0000FF">
              <a:alpha val="50000"/>
            </a:srgbClr>
          </a:solidFill>
        </xdr:grpSpPr>
        <xdr:sp macro="" textlink="">
          <xdr:nvSpPr>
            <xdr:cNvPr id="146" name="フローチャート: 手作業 145">
              <a:extLst>
                <a:ext uri="{FF2B5EF4-FFF2-40B4-BE49-F238E27FC236}">
                  <a16:creationId xmlns:a16="http://schemas.microsoft.com/office/drawing/2014/main" id="{4E3A8291-0162-4945-A27A-45663EE05A66}"/>
                </a:ext>
              </a:extLst>
            </xdr:cNvPr>
            <xdr:cNvSpPr/>
          </xdr:nvSpPr>
          <xdr:spPr>
            <a:xfrm flipH="1" flipV="1">
              <a:off x="3801718" y="3180522"/>
              <a:ext cx="1076739" cy="381000"/>
            </a:xfrm>
            <a:prstGeom prst="flowChartManualOperation">
              <a:avLst/>
            </a:prstGeom>
            <a:solidFill>
              <a:srgbClr val="7F7F7F">
                <a:alpha val="50196"/>
              </a:srgb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147" name="テキスト ボックス 146">
              <a:extLst>
                <a:ext uri="{FF2B5EF4-FFF2-40B4-BE49-F238E27FC236}">
                  <a16:creationId xmlns:a16="http://schemas.microsoft.com/office/drawing/2014/main" id="{308CBDA5-2B19-4C87-BB5C-93E685878563}"/>
                </a:ext>
              </a:extLst>
            </xdr:cNvPr>
            <xdr:cNvSpPr txBox="1"/>
          </xdr:nvSpPr>
          <xdr:spPr>
            <a:xfrm rot="16200000">
              <a:off x="4149588" y="3263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17</a:t>
              </a:r>
              <a:endParaRPr lang="en-001" sz="1100"/>
            </a:p>
          </xdr:txBody>
        </xdr:sp>
      </xdr:grpSp>
      <xdr:grpSp>
        <xdr:nvGrpSpPr>
          <xdr:cNvPr id="140" name="グループ化 139">
            <a:extLst>
              <a:ext uri="{FF2B5EF4-FFF2-40B4-BE49-F238E27FC236}">
                <a16:creationId xmlns:a16="http://schemas.microsoft.com/office/drawing/2014/main" id="{BAB591CD-742B-4E6F-9C0A-4F1518B34F43}"/>
              </a:ext>
            </a:extLst>
          </xdr:cNvPr>
          <xdr:cNvGrpSpPr/>
        </xdr:nvGrpSpPr>
        <xdr:grpSpPr>
          <a:xfrm>
            <a:off x="6385890" y="3561522"/>
            <a:ext cx="1076739" cy="381000"/>
            <a:chOff x="3801718" y="3180522"/>
            <a:chExt cx="1076739" cy="381000"/>
          </a:xfrm>
          <a:solidFill>
            <a:srgbClr val="0000FF">
              <a:alpha val="50000"/>
            </a:srgbClr>
          </a:solidFill>
        </xdr:grpSpPr>
        <xdr:sp macro="" textlink="">
          <xdr:nvSpPr>
            <xdr:cNvPr id="144" name="フローチャート: 手作業 143">
              <a:extLst>
                <a:ext uri="{FF2B5EF4-FFF2-40B4-BE49-F238E27FC236}">
                  <a16:creationId xmlns:a16="http://schemas.microsoft.com/office/drawing/2014/main" id="{2D416DEB-C714-4F96-9B5D-4A7B10F0DE0B}"/>
                </a:ext>
              </a:extLst>
            </xdr:cNvPr>
            <xdr:cNvSpPr/>
          </xdr:nvSpPr>
          <xdr:spPr>
            <a:xfrm flipH="1" flipV="1">
              <a:off x="3801718" y="3180522"/>
              <a:ext cx="1076739" cy="381000"/>
            </a:xfrm>
            <a:prstGeom prst="flowChartManualOperation">
              <a:avLst/>
            </a:prstGeom>
            <a:solidFill>
              <a:srgbClr val="7F7F7F">
                <a:alpha val="50196"/>
              </a:srgb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145" name="テキスト ボックス 144">
              <a:extLst>
                <a:ext uri="{FF2B5EF4-FFF2-40B4-BE49-F238E27FC236}">
                  <a16:creationId xmlns:a16="http://schemas.microsoft.com/office/drawing/2014/main" id="{F3135935-4DC6-4231-B6B4-1696909CC6C2}"/>
                </a:ext>
              </a:extLst>
            </xdr:cNvPr>
            <xdr:cNvSpPr txBox="1"/>
          </xdr:nvSpPr>
          <xdr:spPr>
            <a:xfrm rot="16200000">
              <a:off x="4149588" y="3263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18</a:t>
              </a:r>
              <a:endParaRPr lang="en-001" sz="1100"/>
            </a:p>
          </xdr:txBody>
        </xdr:sp>
      </xdr:grpSp>
      <xdr:grpSp>
        <xdr:nvGrpSpPr>
          <xdr:cNvPr id="141" name="グループ化 140">
            <a:extLst>
              <a:ext uri="{FF2B5EF4-FFF2-40B4-BE49-F238E27FC236}">
                <a16:creationId xmlns:a16="http://schemas.microsoft.com/office/drawing/2014/main" id="{D0AB5D62-F384-4D93-9174-5BBAFA368932}"/>
              </a:ext>
            </a:extLst>
          </xdr:cNvPr>
          <xdr:cNvGrpSpPr/>
        </xdr:nvGrpSpPr>
        <xdr:grpSpPr>
          <a:xfrm>
            <a:off x="6601238" y="3752022"/>
            <a:ext cx="1076739" cy="381000"/>
            <a:chOff x="3801718" y="3180522"/>
            <a:chExt cx="1076739" cy="381000"/>
          </a:xfrm>
          <a:solidFill>
            <a:srgbClr val="0000FF">
              <a:alpha val="50000"/>
            </a:srgbClr>
          </a:solidFill>
        </xdr:grpSpPr>
        <xdr:sp macro="" textlink="">
          <xdr:nvSpPr>
            <xdr:cNvPr id="142" name="フローチャート: 手作業 141">
              <a:extLst>
                <a:ext uri="{FF2B5EF4-FFF2-40B4-BE49-F238E27FC236}">
                  <a16:creationId xmlns:a16="http://schemas.microsoft.com/office/drawing/2014/main" id="{6D3F847F-0A17-4500-9971-260DCBE67DC9}"/>
                </a:ext>
              </a:extLst>
            </xdr:cNvPr>
            <xdr:cNvSpPr/>
          </xdr:nvSpPr>
          <xdr:spPr>
            <a:xfrm flipH="1" flipV="1">
              <a:off x="3801718" y="3180522"/>
              <a:ext cx="1076739" cy="381000"/>
            </a:xfrm>
            <a:prstGeom prst="flowChartManualOperation">
              <a:avLst/>
            </a:prstGeom>
            <a:solidFill>
              <a:srgbClr val="7F7F7F">
                <a:alpha val="50196"/>
              </a:srgb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143" name="テキスト ボックス 142">
              <a:extLst>
                <a:ext uri="{FF2B5EF4-FFF2-40B4-BE49-F238E27FC236}">
                  <a16:creationId xmlns:a16="http://schemas.microsoft.com/office/drawing/2014/main" id="{6F92C339-692F-49F6-AADF-A094C5E0E646}"/>
                </a:ext>
              </a:extLst>
            </xdr:cNvPr>
            <xdr:cNvSpPr txBox="1"/>
          </xdr:nvSpPr>
          <xdr:spPr>
            <a:xfrm rot="16200000">
              <a:off x="4149588" y="3263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19</a:t>
              </a:r>
              <a:endParaRPr lang="en-001" sz="1100"/>
            </a:p>
          </xdr:txBody>
        </xdr:sp>
      </xdr:grpSp>
    </xdr:grpSp>
    <xdr:clientData/>
  </xdr:twoCellAnchor>
  <xdr:twoCellAnchor>
    <xdr:from>
      <xdr:col>20</xdr:col>
      <xdr:colOff>3</xdr:colOff>
      <xdr:row>13</xdr:row>
      <xdr:rowOff>0</xdr:rowOff>
    </xdr:from>
    <xdr:to>
      <xdr:col>34</xdr:col>
      <xdr:colOff>0</xdr:colOff>
      <xdr:row>24</xdr:row>
      <xdr:rowOff>0</xdr:rowOff>
    </xdr:to>
    <xdr:grpSp>
      <xdr:nvGrpSpPr>
        <xdr:cNvPr id="156" name="グループ化 155">
          <a:extLst>
            <a:ext uri="{FF2B5EF4-FFF2-40B4-BE49-F238E27FC236}">
              <a16:creationId xmlns:a16="http://schemas.microsoft.com/office/drawing/2014/main" id="{F792571E-DDCE-48AC-B722-8B049009FB9E}"/>
            </a:ext>
          </a:extLst>
        </xdr:cNvPr>
        <xdr:cNvGrpSpPr/>
      </xdr:nvGrpSpPr>
      <xdr:grpSpPr>
        <a:xfrm>
          <a:off x="6981268" y="2039471"/>
          <a:ext cx="3137644" cy="2095500"/>
          <a:chOff x="4663110" y="2037522"/>
          <a:chExt cx="3014867" cy="2095500"/>
        </a:xfrm>
      </xdr:grpSpPr>
      <xdr:grpSp>
        <xdr:nvGrpSpPr>
          <xdr:cNvPr id="157" name="グループ化 156">
            <a:extLst>
              <a:ext uri="{FF2B5EF4-FFF2-40B4-BE49-F238E27FC236}">
                <a16:creationId xmlns:a16="http://schemas.microsoft.com/office/drawing/2014/main" id="{256EB453-89B3-4D5F-B2EA-FA56539C9F27}"/>
              </a:ext>
            </a:extLst>
          </xdr:cNvPr>
          <xdr:cNvGrpSpPr/>
        </xdr:nvGrpSpPr>
        <xdr:grpSpPr>
          <a:xfrm>
            <a:off x="4663110" y="2037522"/>
            <a:ext cx="1076738" cy="381000"/>
            <a:chOff x="5093804" y="2418522"/>
            <a:chExt cx="1076738" cy="381000"/>
          </a:xfrm>
        </xdr:grpSpPr>
        <xdr:sp macro="" textlink="">
          <xdr:nvSpPr>
            <xdr:cNvPr id="182" name="フローチャート: 手作業 181">
              <a:extLst>
                <a:ext uri="{FF2B5EF4-FFF2-40B4-BE49-F238E27FC236}">
                  <a16:creationId xmlns:a16="http://schemas.microsoft.com/office/drawing/2014/main" id="{ACE3AC03-7071-43B4-8FBC-4C12E190436B}"/>
                </a:ext>
              </a:extLst>
            </xdr:cNvPr>
            <xdr:cNvSpPr/>
          </xdr:nvSpPr>
          <xdr:spPr>
            <a:xfrm flipH="1" flipV="1">
              <a:off x="5093804" y="2418522"/>
              <a:ext cx="1076738" cy="381000"/>
            </a:xfrm>
            <a:prstGeom prst="flowChartManualOperation">
              <a:avLst/>
            </a:prstGeom>
            <a:solidFill>
              <a:schemeClr val="tx1">
                <a:lumMod val="50000"/>
                <a:lumOff val="50000"/>
                <a:alpha val="50000"/>
              </a:scheme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183" name="テキスト ボックス 182">
              <a:extLst>
                <a:ext uri="{FF2B5EF4-FFF2-40B4-BE49-F238E27FC236}">
                  <a16:creationId xmlns:a16="http://schemas.microsoft.com/office/drawing/2014/main" id="{73497EDC-724C-41D4-B00B-F99CD6FE16E7}"/>
                </a:ext>
              </a:extLst>
            </xdr:cNvPr>
            <xdr:cNvSpPr txBox="1"/>
          </xdr:nvSpPr>
          <xdr:spPr>
            <a:xfrm rot="16200000">
              <a:off x="5441672" y="2501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20</a:t>
              </a:r>
              <a:endParaRPr lang="en-001" sz="1100"/>
            </a:p>
          </xdr:txBody>
        </xdr:sp>
      </xdr:grpSp>
      <xdr:grpSp>
        <xdr:nvGrpSpPr>
          <xdr:cNvPr id="158" name="グループ化 157">
            <a:extLst>
              <a:ext uri="{FF2B5EF4-FFF2-40B4-BE49-F238E27FC236}">
                <a16:creationId xmlns:a16="http://schemas.microsoft.com/office/drawing/2014/main" id="{41031617-CF0E-4A94-AB24-7D7E4672A69B}"/>
              </a:ext>
            </a:extLst>
          </xdr:cNvPr>
          <xdr:cNvGrpSpPr/>
        </xdr:nvGrpSpPr>
        <xdr:grpSpPr>
          <a:xfrm>
            <a:off x="4878458" y="2228022"/>
            <a:ext cx="1076738" cy="381000"/>
            <a:chOff x="5093804" y="2418522"/>
            <a:chExt cx="1076738" cy="381000"/>
          </a:xfrm>
        </xdr:grpSpPr>
        <xdr:sp macro="" textlink="">
          <xdr:nvSpPr>
            <xdr:cNvPr id="180" name="フローチャート: 手作業 179">
              <a:extLst>
                <a:ext uri="{FF2B5EF4-FFF2-40B4-BE49-F238E27FC236}">
                  <a16:creationId xmlns:a16="http://schemas.microsoft.com/office/drawing/2014/main" id="{E2F64571-1DAA-44CA-84E7-D186D9F2C20F}"/>
                </a:ext>
              </a:extLst>
            </xdr:cNvPr>
            <xdr:cNvSpPr/>
          </xdr:nvSpPr>
          <xdr:spPr>
            <a:xfrm flipH="1" flipV="1">
              <a:off x="5093804" y="2418522"/>
              <a:ext cx="1076738" cy="381000"/>
            </a:xfrm>
            <a:prstGeom prst="flowChartManualOperation">
              <a:avLst/>
            </a:prstGeom>
            <a:solidFill>
              <a:srgbClr val="0000FF">
                <a:alpha val="50000"/>
              </a:srgb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181" name="テキスト ボックス 180">
              <a:extLst>
                <a:ext uri="{FF2B5EF4-FFF2-40B4-BE49-F238E27FC236}">
                  <a16:creationId xmlns:a16="http://schemas.microsoft.com/office/drawing/2014/main" id="{D65CB84A-F5DF-497E-A745-89C4A394C9F7}"/>
                </a:ext>
              </a:extLst>
            </xdr:cNvPr>
            <xdr:cNvSpPr txBox="1"/>
          </xdr:nvSpPr>
          <xdr:spPr>
            <a:xfrm rot="16200000">
              <a:off x="5441672" y="2501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21</a:t>
              </a:r>
              <a:endParaRPr lang="en-001" sz="1100"/>
            </a:p>
          </xdr:txBody>
        </xdr:sp>
      </xdr:grpSp>
      <xdr:sp macro="" textlink="">
        <xdr:nvSpPr>
          <xdr:cNvPr id="159" name="フローチャート: 手作業 158">
            <a:extLst>
              <a:ext uri="{FF2B5EF4-FFF2-40B4-BE49-F238E27FC236}">
                <a16:creationId xmlns:a16="http://schemas.microsoft.com/office/drawing/2014/main" id="{00E93EB7-3554-4206-B344-853D6D0E28E4}"/>
              </a:ext>
            </a:extLst>
          </xdr:cNvPr>
          <xdr:cNvSpPr/>
        </xdr:nvSpPr>
        <xdr:spPr>
          <a:xfrm flipH="1" flipV="1">
            <a:off x="5309152" y="2609022"/>
            <a:ext cx="1076739" cy="381000"/>
          </a:xfrm>
          <a:prstGeom prst="flowChartManualOperation">
            <a:avLst/>
          </a:prstGeom>
          <a:solidFill>
            <a:schemeClr val="tx1">
              <a:lumMod val="50000"/>
              <a:lumOff val="50000"/>
              <a:alpha val="50000"/>
            </a:scheme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160" name="フローチャート: 手作業 159">
            <a:extLst>
              <a:ext uri="{FF2B5EF4-FFF2-40B4-BE49-F238E27FC236}">
                <a16:creationId xmlns:a16="http://schemas.microsoft.com/office/drawing/2014/main" id="{1C9A2038-71F9-4A67-8074-C6EB128451E3}"/>
              </a:ext>
            </a:extLst>
          </xdr:cNvPr>
          <xdr:cNvSpPr/>
        </xdr:nvSpPr>
        <xdr:spPr>
          <a:xfrm flipH="1" flipV="1">
            <a:off x="5524500" y="2799522"/>
            <a:ext cx="1076739" cy="381000"/>
          </a:xfrm>
          <a:prstGeom prst="flowChartManualOperation">
            <a:avLst/>
          </a:prstGeom>
          <a:solidFill>
            <a:schemeClr val="tx1">
              <a:lumMod val="50000"/>
              <a:lumOff val="50000"/>
              <a:alpha val="50000"/>
            </a:scheme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161" name="フローチャート: 手作業 160">
            <a:extLst>
              <a:ext uri="{FF2B5EF4-FFF2-40B4-BE49-F238E27FC236}">
                <a16:creationId xmlns:a16="http://schemas.microsoft.com/office/drawing/2014/main" id="{2548E3A6-C1D9-459C-B15B-C30C0176587F}"/>
              </a:ext>
            </a:extLst>
          </xdr:cNvPr>
          <xdr:cNvSpPr/>
        </xdr:nvSpPr>
        <xdr:spPr>
          <a:xfrm flipH="1" flipV="1">
            <a:off x="5739848" y="2990022"/>
            <a:ext cx="1076738" cy="381000"/>
          </a:xfrm>
          <a:prstGeom prst="flowChartManualOperation">
            <a:avLst/>
          </a:prstGeom>
          <a:solidFill>
            <a:schemeClr val="tx1">
              <a:lumMod val="50000"/>
              <a:lumOff val="50000"/>
              <a:alpha val="50000"/>
            </a:scheme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grpSp>
        <xdr:nvGrpSpPr>
          <xdr:cNvPr id="162" name="グループ化 161">
            <a:extLst>
              <a:ext uri="{FF2B5EF4-FFF2-40B4-BE49-F238E27FC236}">
                <a16:creationId xmlns:a16="http://schemas.microsoft.com/office/drawing/2014/main" id="{7582E41C-C1B8-428B-9229-045E69841503}"/>
              </a:ext>
            </a:extLst>
          </xdr:cNvPr>
          <xdr:cNvGrpSpPr/>
        </xdr:nvGrpSpPr>
        <xdr:grpSpPr>
          <a:xfrm>
            <a:off x="5093804" y="2418522"/>
            <a:ext cx="1076738" cy="381000"/>
            <a:chOff x="5093804" y="2418522"/>
            <a:chExt cx="1076738" cy="381000"/>
          </a:xfrm>
        </xdr:grpSpPr>
        <xdr:sp macro="" textlink="">
          <xdr:nvSpPr>
            <xdr:cNvPr id="178" name="フローチャート: 手作業 177">
              <a:extLst>
                <a:ext uri="{FF2B5EF4-FFF2-40B4-BE49-F238E27FC236}">
                  <a16:creationId xmlns:a16="http://schemas.microsoft.com/office/drawing/2014/main" id="{EE039ACE-1B2B-4C86-9744-F39A16DBFCC3}"/>
                </a:ext>
              </a:extLst>
            </xdr:cNvPr>
            <xdr:cNvSpPr/>
          </xdr:nvSpPr>
          <xdr:spPr>
            <a:xfrm flipH="1" flipV="1">
              <a:off x="5093804" y="2418522"/>
              <a:ext cx="1076738" cy="381000"/>
            </a:xfrm>
            <a:prstGeom prst="flowChartManualOperation">
              <a:avLst/>
            </a:prstGeom>
            <a:solidFill>
              <a:schemeClr val="tx1">
                <a:lumMod val="50000"/>
                <a:lumOff val="50000"/>
                <a:alpha val="50000"/>
              </a:scheme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179" name="テキスト ボックス 178">
              <a:extLst>
                <a:ext uri="{FF2B5EF4-FFF2-40B4-BE49-F238E27FC236}">
                  <a16:creationId xmlns:a16="http://schemas.microsoft.com/office/drawing/2014/main" id="{88E5DAFF-8F76-469D-BA9F-C49C8D7D9970}"/>
                </a:ext>
              </a:extLst>
            </xdr:cNvPr>
            <xdr:cNvSpPr txBox="1"/>
          </xdr:nvSpPr>
          <xdr:spPr>
            <a:xfrm rot="16200000">
              <a:off x="5441672" y="2501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22</a:t>
              </a:r>
              <a:endParaRPr lang="en-001" sz="1100"/>
            </a:p>
          </xdr:txBody>
        </xdr:sp>
      </xdr:grpSp>
      <xdr:sp macro="" textlink="">
        <xdr:nvSpPr>
          <xdr:cNvPr id="163" name="テキスト ボックス 162">
            <a:extLst>
              <a:ext uri="{FF2B5EF4-FFF2-40B4-BE49-F238E27FC236}">
                <a16:creationId xmlns:a16="http://schemas.microsoft.com/office/drawing/2014/main" id="{8DB3ED1C-628D-4242-BD7C-3112CF8CA78E}"/>
              </a:ext>
            </a:extLst>
          </xdr:cNvPr>
          <xdr:cNvSpPr txBox="1"/>
        </xdr:nvSpPr>
        <xdr:spPr>
          <a:xfrm rot="16200000">
            <a:off x="5657019" y="26918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23</a:t>
            </a:r>
            <a:endParaRPr lang="en-001" sz="1100"/>
          </a:p>
        </xdr:txBody>
      </xdr:sp>
      <xdr:sp macro="" textlink="">
        <xdr:nvSpPr>
          <xdr:cNvPr id="164" name="テキスト ボックス 163">
            <a:extLst>
              <a:ext uri="{FF2B5EF4-FFF2-40B4-BE49-F238E27FC236}">
                <a16:creationId xmlns:a16="http://schemas.microsoft.com/office/drawing/2014/main" id="{94BFB9BC-55B0-4FC6-B5D1-61B6D8E1313C}"/>
              </a:ext>
            </a:extLst>
          </xdr:cNvPr>
          <xdr:cNvSpPr txBox="1"/>
        </xdr:nvSpPr>
        <xdr:spPr>
          <a:xfrm rot="16200000">
            <a:off x="5872369" y="2882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24</a:t>
            </a:r>
            <a:endParaRPr lang="en-001" sz="1100"/>
          </a:p>
        </xdr:txBody>
      </xdr:sp>
      <xdr:sp macro="" textlink="">
        <xdr:nvSpPr>
          <xdr:cNvPr id="165" name="テキスト ボックス 164">
            <a:extLst>
              <a:ext uri="{FF2B5EF4-FFF2-40B4-BE49-F238E27FC236}">
                <a16:creationId xmlns:a16="http://schemas.microsoft.com/office/drawing/2014/main" id="{53CDBFDA-1A2A-43BB-B97F-1BFF07E3D084}"/>
              </a:ext>
            </a:extLst>
          </xdr:cNvPr>
          <xdr:cNvSpPr txBox="1"/>
        </xdr:nvSpPr>
        <xdr:spPr>
          <a:xfrm rot="16200000">
            <a:off x="6087717" y="30728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25</a:t>
            </a:r>
            <a:endParaRPr lang="en-001" sz="1100"/>
          </a:p>
        </xdr:txBody>
      </xdr:sp>
      <xdr:grpSp>
        <xdr:nvGrpSpPr>
          <xdr:cNvPr id="166" name="グループ化 165">
            <a:extLst>
              <a:ext uri="{FF2B5EF4-FFF2-40B4-BE49-F238E27FC236}">
                <a16:creationId xmlns:a16="http://schemas.microsoft.com/office/drawing/2014/main" id="{6B8F8CB1-9D62-42CB-A0C7-8BA94B9B949F}"/>
              </a:ext>
            </a:extLst>
          </xdr:cNvPr>
          <xdr:cNvGrpSpPr/>
        </xdr:nvGrpSpPr>
        <xdr:grpSpPr>
          <a:xfrm>
            <a:off x="5955195" y="3180522"/>
            <a:ext cx="1076739" cy="381000"/>
            <a:chOff x="3801718" y="3180522"/>
            <a:chExt cx="1076739" cy="381000"/>
          </a:xfrm>
          <a:solidFill>
            <a:srgbClr val="0000FF">
              <a:alpha val="50000"/>
            </a:srgbClr>
          </a:solidFill>
        </xdr:grpSpPr>
        <xdr:sp macro="" textlink="">
          <xdr:nvSpPr>
            <xdr:cNvPr id="176" name="フローチャート: 手作業 175">
              <a:extLst>
                <a:ext uri="{FF2B5EF4-FFF2-40B4-BE49-F238E27FC236}">
                  <a16:creationId xmlns:a16="http://schemas.microsoft.com/office/drawing/2014/main" id="{C28DCD75-FAC8-4950-93BF-B2E259053511}"/>
                </a:ext>
              </a:extLst>
            </xdr:cNvPr>
            <xdr:cNvSpPr/>
          </xdr:nvSpPr>
          <xdr:spPr>
            <a:xfrm flipH="1" flipV="1">
              <a:off x="3801718" y="3180522"/>
              <a:ext cx="1076739" cy="381000"/>
            </a:xfrm>
            <a:prstGeom prst="flowChartManualOperation">
              <a:avLst/>
            </a:prstGeom>
            <a:grpFill/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177" name="テキスト ボックス 176">
              <a:extLst>
                <a:ext uri="{FF2B5EF4-FFF2-40B4-BE49-F238E27FC236}">
                  <a16:creationId xmlns:a16="http://schemas.microsoft.com/office/drawing/2014/main" id="{65C93904-3E8A-41F8-85DF-5CB015CAB820}"/>
                </a:ext>
              </a:extLst>
            </xdr:cNvPr>
            <xdr:cNvSpPr txBox="1"/>
          </xdr:nvSpPr>
          <xdr:spPr>
            <a:xfrm rot="16200000">
              <a:off x="4149588" y="3263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26</a:t>
              </a:r>
              <a:endParaRPr lang="en-001" sz="1100"/>
            </a:p>
          </xdr:txBody>
        </xdr:sp>
      </xdr:grpSp>
      <xdr:grpSp>
        <xdr:nvGrpSpPr>
          <xdr:cNvPr id="167" name="グループ化 166">
            <a:extLst>
              <a:ext uri="{FF2B5EF4-FFF2-40B4-BE49-F238E27FC236}">
                <a16:creationId xmlns:a16="http://schemas.microsoft.com/office/drawing/2014/main" id="{00399E0B-9E06-4B18-9CED-EBC9756B8052}"/>
              </a:ext>
            </a:extLst>
          </xdr:cNvPr>
          <xdr:cNvGrpSpPr/>
        </xdr:nvGrpSpPr>
        <xdr:grpSpPr>
          <a:xfrm>
            <a:off x="6170542" y="3371022"/>
            <a:ext cx="1076739" cy="381000"/>
            <a:chOff x="3801718" y="3180522"/>
            <a:chExt cx="1076739" cy="381000"/>
          </a:xfrm>
          <a:solidFill>
            <a:srgbClr val="0000FF">
              <a:alpha val="50000"/>
            </a:srgbClr>
          </a:solidFill>
        </xdr:grpSpPr>
        <xdr:sp macro="" textlink="">
          <xdr:nvSpPr>
            <xdr:cNvPr id="174" name="フローチャート: 手作業 173">
              <a:extLst>
                <a:ext uri="{FF2B5EF4-FFF2-40B4-BE49-F238E27FC236}">
                  <a16:creationId xmlns:a16="http://schemas.microsoft.com/office/drawing/2014/main" id="{3EE69F40-DA45-4C3A-A607-4938C0B933E5}"/>
                </a:ext>
              </a:extLst>
            </xdr:cNvPr>
            <xdr:cNvSpPr/>
          </xdr:nvSpPr>
          <xdr:spPr>
            <a:xfrm flipH="1" flipV="1">
              <a:off x="3801718" y="3180522"/>
              <a:ext cx="1076739" cy="381000"/>
            </a:xfrm>
            <a:prstGeom prst="flowChartManualOperation">
              <a:avLst/>
            </a:prstGeom>
            <a:solidFill>
              <a:srgbClr val="7F7F7F">
                <a:alpha val="50196"/>
              </a:srgb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175" name="テキスト ボックス 174">
              <a:extLst>
                <a:ext uri="{FF2B5EF4-FFF2-40B4-BE49-F238E27FC236}">
                  <a16:creationId xmlns:a16="http://schemas.microsoft.com/office/drawing/2014/main" id="{5EDE6C34-32A5-4CB0-BE2C-FC04649B585F}"/>
                </a:ext>
              </a:extLst>
            </xdr:cNvPr>
            <xdr:cNvSpPr txBox="1"/>
          </xdr:nvSpPr>
          <xdr:spPr>
            <a:xfrm rot="16200000">
              <a:off x="4149588" y="3263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27</a:t>
              </a:r>
              <a:endParaRPr lang="en-001" sz="1100"/>
            </a:p>
          </xdr:txBody>
        </xdr:sp>
      </xdr:grpSp>
      <xdr:grpSp>
        <xdr:nvGrpSpPr>
          <xdr:cNvPr id="168" name="グループ化 167">
            <a:extLst>
              <a:ext uri="{FF2B5EF4-FFF2-40B4-BE49-F238E27FC236}">
                <a16:creationId xmlns:a16="http://schemas.microsoft.com/office/drawing/2014/main" id="{5AED2305-8FAE-4ABF-B03F-0EDAC1C7003B}"/>
              </a:ext>
            </a:extLst>
          </xdr:cNvPr>
          <xdr:cNvGrpSpPr/>
        </xdr:nvGrpSpPr>
        <xdr:grpSpPr>
          <a:xfrm>
            <a:off x="6385890" y="3561522"/>
            <a:ext cx="1076739" cy="381000"/>
            <a:chOff x="3801718" y="3180522"/>
            <a:chExt cx="1076739" cy="381000"/>
          </a:xfrm>
          <a:solidFill>
            <a:srgbClr val="0000FF">
              <a:alpha val="50000"/>
            </a:srgbClr>
          </a:solidFill>
        </xdr:grpSpPr>
        <xdr:sp macro="" textlink="">
          <xdr:nvSpPr>
            <xdr:cNvPr id="172" name="フローチャート: 手作業 171">
              <a:extLst>
                <a:ext uri="{FF2B5EF4-FFF2-40B4-BE49-F238E27FC236}">
                  <a16:creationId xmlns:a16="http://schemas.microsoft.com/office/drawing/2014/main" id="{B0315DF3-512D-441E-8B09-3291E476934E}"/>
                </a:ext>
              </a:extLst>
            </xdr:cNvPr>
            <xdr:cNvSpPr/>
          </xdr:nvSpPr>
          <xdr:spPr>
            <a:xfrm flipH="1" flipV="1">
              <a:off x="3801718" y="3180522"/>
              <a:ext cx="1076739" cy="381000"/>
            </a:xfrm>
            <a:prstGeom prst="flowChartManualOperation">
              <a:avLst/>
            </a:prstGeom>
            <a:solidFill>
              <a:srgbClr val="7F7F7F">
                <a:alpha val="50196"/>
              </a:srgb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173" name="テキスト ボックス 172">
              <a:extLst>
                <a:ext uri="{FF2B5EF4-FFF2-40B4-BE49-F238E27FC236}">
                  <a16:creationId xmlns:a16="http://schemas.microsoft.com/office/drawing/2014/main" id="{04801C56-67D0-412C-A667-64D268A5315B}"/>
                </a:ext>
              </a:extLst>
            </xdr:cNvPr>
            <xdr:cNvSpPr txBox="1"/>
          </xdr:nvSpPr>
          <xdr:spPr>
            <a:xfrm rot="16200000">
              <a:off x="4149588" y="3263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28</a:t>
              </a:r>
              <a:endParaRPr lang="en-001" sz="1100"/>
            </a:p>
          </xdr:txBody>
        </xdr:sp>
      </xdr:grpSp>
      <xdr:grpSp>
        <xdr:nvGrpSpPr>
          <xdr:cNvPr id="169" name="グループ化 168">
            <a:extLst>
              <a:ext uri="{FF2B5EF4-FFF2-40B4-BE49-F238E27FC236}">
                <a16:creationId xmlns:a16="http://schemas.microsoft.com/office/drawing/2014/main" id="{C4925286-032D-44BF-9656-7E94EDBE179B}"/>
              </a:ext>
            </a:extLst>
          </xdr:cNvPr>
          <xdr:cNvGrpSpPr/>
        </xdr:nvGrpSpPr>
        <xdr:grpSpPr>
          <a:xfrm>
            <a:off x="6601238" y="3752022"/>
            <a:ext cx="1076739" cy="381000"/>
            <a:chOff x="3801718" y="3180522"/>
            <a:chExt cx="1076739" cy="381000"/>
          </a:xfrm>
          <a:solidFill>
            <a:srgbClr val="0000FF">
              <a:alpha val="50000"/>
            </a:srgbClr>
          </a:solidFill>
        </xdr:grpSpPr>
        <xdr:sp macro="" textlink="">
          <xdr:nvSpPr>
            <xdr:cNvPr id="170" name="フローチャート: 手作業 169">
              <a:extLst>
                <a:ext uri="{FF2B5EF4-FFF2-40B4-BE49-F238E27FC236}">
                  <a16:creationId xmlns:a16="http://schemas.microsoft.com/office/drawing/2014/main" id="{5B8133F5-1513-41BA-9E56-DC01734CC6D4}"/>
                </a:ext>
              </a:extLst>
            </xdr:cNvPr>
            <xdr:cNvSpPr/>
          </xdr:nvSpPr>
          <xdr:spPr>
            <a:xfrm flipH="1" flipV="1">
              <a:off x="3801718" y="3180522"/>
              <a:ext cx="1076739" cy="381000"/>
            </a:xfrm>
            <a:prstGeom prst="flowChartManualOperation">
              <a:avLst/>
            </a:prstGeom>
            <a:solidFill>
              <a:srgbClr val="7F7F7F">
                <a:alpha val="50196"/>
              </a:srgb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171" name="テキスト ボックス 170">
              <a:extLst>
                <a:ext uri="{FF2B5EF4-FFF2-40B4-BE49-F238E27FC236}">
                  <a16:creationId xmlns:a16="http://schemas.microsoft.com/office/drawing/2014/main" id="{02A8CFF8-A8B9-481C-81AD-A43AB1DD2232}"/>
                </a:ext>
              </a:extLst>
            </xdr:cNvPr>
            <xdr:cNvSpPr txBox="1"/>
          </xdr:nvSpPr>
          <xdr:spPr>
            <a:xfrm rot="16200000">
              <a:off x="4149588" y="3263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29</a:t>
              </a:r>
              <a:endParaRPr lang="en-001" sz="1100"/>
            </a:p>
          </xdr:txBody>
        </xdr:sp>
      </xdr:grpSp>
    </xdr:grpSp>
    <xdr:clientData/>
  </xdr:twoCellAnchor>
  <xdr:twoCellAnchor>
    <xdr:from>
      <xdr:col>30</xdr:col>
      <xdr:colOff>0</xdr:colOff>
      <xdr:row>13</xdr:row>
      <xdr:rowOff>0</xdr:rowOff>
    </xdr:from>
    <xdr:to>
      <xdr:col>42</xdr:col>
      <xdr:colOff>16562</xdr:colOff>
      <xdr:row>22</xdr:row>
      <xdr:rowOff>0</xdr:rowOff>
    </xdr:to>
    <xdr:grpSp>
      <xdr:nvGrpSpPr>
        <xdr:cNvPr id="184" name="グループ化 183">
          <a:extLst>
            <a:ext uri="{FF2B5EF4-FFF2-40B4-BE49-F238E27FC236}">
              <a16:creationId xmlns:a16="http://schemas.microsoft.com/office/drawing/2014/main" id="{D00F11C5-6EEB-404D-9409-13B2B006CE2C}"/>
            </a:ext>
          </a:extLst>
        </xdr:cNvPr>
        <xdr:cNvGrpSpPr/>
      </xdr:nvGrpSpPr>
      <xdr:grpSpPr>
        <a:xfrm>
          <a:off x="9222441" y="2039471"/>
          <a:ext cx="2683562" cy="1714500"/>
          <a:chOff x="4663110" y="2037522"/>
          <a:chExt cx="2584171" cy="1714500"/>
        </a:xfrm>
      </xdr:grpSpPr>
      <xdr:grpSp>
        <xdr:nvGrpSpPr>
          <xdr:cNvPr id="185" name="グループ化 184">
            <a:extLst>
              <a:ext uri="{FF2B5EF4-FFF2-40B4-BE49-F238E27FC236}">
                <a16:creationId xmlns:a16="http://schemas.microsoft.com/office/drawing/2014/main" id="{FC690EAB-6184-49C1-9827-FEB3AD7B7171}"/>
              </a:ext>
            </a:extLst>
          </xdr:cNvPr>
          <xdr:cNvGrpSpPr/>
        </xdr:nvGrpSpPr>
        <xdr:grpSpPr>
          <a:xfrm>
            <a:off x="4663110" y="2037522"/>
            <a:ext cx="1076738" cy="381000"/>
            <a:chOff x="5093804" y="2418522"/>
            <a:chExt cx="1076738" cy="381000"/>
          </a:xfrm>
        </xdr:grpSpPr>
        <xdr:sp macro="" textlink="">
          <xdr:nvSpPr>
            <xdr:cNvPr id="202" name="フローチャート: 手作業 201">
              <a:extLst>
                <a:ext uri="{FF2B5EF4-FFF2-40B4-BE49-F238E27FC236}">
                  <a16:creationId xmlns:a16="http://schemas.microsoft.com/office/drawing/2014/main" id="{7D3061C9-893C-458D-A92F-E07736757076}"/>
                </a:ext>
              </a:extLst>
            </xdr:cNvPr>
            <xdr:cNvSpPr/>
          </xdr:nvSpPr>
          <xdr:spPr>
            <a:xfrm flipH="1" flipV="1">
              <a:off x="5093804" y="2418522"/>
              <a:ext cx="1076738" cy="381000"/>
            </a:xfrm>
            <a:prstGeom prst="flowChartManualOperation">
              <a:avLst/>
            </a:prstGeom>
            <a:solidFill>
              <a:schemeClr val="tx1">
                <a:lumMod val="50000"/>
                <a:lumOff val="50000"/>
                <a:alpha val="50000"/>
              </a:scheme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203" name="テキスト ボックス 202">
              <a:extLst>
                <a:ext uri="{FF2B5EF4-FFF2-40B4-BE49-F238E27FC236}">
                  <a16:creationId xmlns:a16="http://schemas.microsoft.com/office/drawing/2014/main" id="{E07F62E3-EA47-42C9-B125-1D7192419EAD}"/>
                </a:ext>
              </a:extLst>
            </xdr:cNvPr>
            <xdr:cNvSpPr txBox="1"/>
          </xdr:nvSpPr>
          <xdr:spPr>
            <a:xfrm rot="16200000">
              <a:off x="5441672" y="2501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30</a:t>
              </a:r>
              <a:endParaRPr lang="en-001" sz="1100"/>
            </a:p>
          </xdr:txBody>
        </xdr:sp>
      </xdr:grpSp>
      <xdr:grpSp>
        <xdr:nvGrpSpPr>
          <xdr:cNvPr id="186" name="グループ化 185">
            <a:extLst>
              <a:ext uri="{FF2B5EF4-FFF2-40B4-BE49-F238E27FC236}">
                <a16:creationId xmlns:a16="http://schemas.microsoft.com/office/drawing/2014/main" id="{1DE3FC6D-33B0-4F4F-BFBB-B2C5BE078814}"/>
              </a:ext>
            </a:extLst>
          </xdr:cNvPr>
          <xdr:cNvGrpSpPr/>
        </xdr:nvGrpSpPr>
        <xdr:grpSpPr>
          <a:xfrm>
            <a:off x="4878458" y="2228022"/>
            <a:ext cx="1076738" cy="381000"/>
            <a:chOff x="5093804" y="2418522"/>
            <a:chExt cx="1076738" cy="381000"/>
          </a:xfrm>
        </xdr:grpSpPr>
        <xdr:sp macro="" textlink="">
          <xdr:nvSpPr>
            <xdr:cNvPr id="200" name="フローチャート: 手作業 199">
              <a:extLst>
                <a:ext uri="{FF2B5EF4-FFF2-40B4-BE49-F238E27FC236}">
                  <a16:creationId xmlns:a16="http://schemas.microsoft.com/office/drawing/2014/main" id="{74E92956-3567-4E50-A758-F02E64F08B12}"/>
                </a:ext>
              </a:extLst>
            </xdr:cNvPr>
            <xdr:cNvSpPr/>
          </xdr:nvSpPr>
          <xdr:spPr>
            <a:xfrm flipH="1" flipV="1">
              <a:off x="5093804" y="2418522"/>
              <a:ext cx="1076738" cy="381000"/>
            </a:xfrm>
            <a:prstGeom prst="flowChartManualOperation">
              <a:avLst/>
            </a:prstGeom>
            <a:solidFill>
              <a:srgbClr val="0000FF">
                <a:alpha val="50000"/>
              </a:srgb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201" name="テキスト ボックス 200">
              <a:extLst>
                <a:ext uri="{FF2B5EF4-FFF2-40B4-BE49-F238E27FC236}">
                  <a16:creationId xmlns:a16="http://schemas.microsoft.com/office/drawing/2014/main" id="{A451AC70-89E9-41DA-AB03-06C903CFBC7F}"/>
                </a:ext>
              </a:extLst>
            </xdr:cNvPr>
            <xdr:cNvSpPr txBox="1"/>
          </xdr:nvSpPr>
          <xdr:spPr>
            <a:xfrm rot="16200000">
              <a:off x="5441672" y="2501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31</a:t>
              </a:r>
              <a:endParaRPr lang="en-001" sz="1100"/>
            </a:p>
          </xdr:txBody>
        </xdr:sp>
      </xdr:grpSp>
      <xdr:sp macro="" textlink="">
        <xdr:nvSpPr>
          <xdr:cNvPr id="187" name="フローチャート: 手作業 186">
            <a:extLst>
              <a:ext uri="{FF2B5EF4-FFF2-40B4-BE49-F238E27FC236}">
                <a16:creationId xmlns:a16="http://schemas.microsoft.com/office/drawing/2014/main" id="{6BAA9999-AB81-4A7D-ABCD-C0D09E40A33B}"/>
              </a:ext>
            </a:extLst>
          </xdr:cNvPr>
          <xdr:cNvSpPr/>
        </xdr:nvSpPr>
        <xdr:spPr>
          <a:xfrm flipH="1" flipV="1">
            <a:off x="5309152" y="2609022"/>
            <a:ext cx="1076739" cy="381000"/>
          </a:xfrm>
          <a:prstGeom prst="flowChartManualOperation">
            <a:avLst/>
          </a:prstGeom>
          <a:solidFill>
            <a:schemeClr val="tx1">
              <a:lumMod val="50000"/>
              <a:lumOff val="50000"/>
              <a:alpha val="50000"/>
            </a:scheme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188" name="フローチャート: 手作業 187">
            <a:extLst>
              <a:ext uri="{FF2B5EF4-FFF2-40B4-BE49-F238E27FC236}">
                <a16:creationId xmlns:a16="http://schemas.microsoft.com/office/drawing/2014/main" id="{4F80E8EE-2E75-4A3A-89CA-912987C778A7}"/>
              </a:ext>
            </a:extLst>
          </xdr:cNvPr>
          <xdr:cNvSpPr/>
        </xdr:nvSpPr>
        <xdr:spPr>
          <a:xfrm flipH="1" flipV="1">
            <a:off x="5524500" y="2799522"/>
            <a:ext cx="1076739" cy="381000"/>
          </a:xfrm>
          <a:prstGeom prst="flowChartManualOperation">
            <a:avLst/>
          </a:prstGeom>
          <a:solidFill>
            <a:schemeClr val="tx1">
              <a:lumMod val="50000"/>
              <a:lumOff val="50000"/>
              <a:alpha val="50000"/>
            </a:scheme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189" name="フローチャート: 手作業 188">
            <a:extLst>
              <a:ext uri="{FF2B5EF4-FFF2-40B4-BE49-F238E27FC236}">
                <a16:creationId xmlns:a16="http://schemas.microsoft.com/office/drawing/2014/main" id="{6B0FBE5C-9C75-4DA9-9317-2D5B4EBD4742}"/>
              </a:ext>
            </a:extLst>
          </xdr:cNvPr>
          <xdr:cNvSpPr/>
        </xdr:nvSpPr>
        <xdr:spPr>
          <a:xfrm flipH="1" flipV="1">
            <a:off x="5739848" y="2990022"/>
            <a:ext cx="1076738" cy="381000"/>
          </a:xfrm>
          <a:prstGeom prst="flowChartManualOperation">
            <a:avLst/>
          </a:prstGeom>
          <a:solidFill>
            <a:schemeClr val="tx1">
              <a:lumMod val="50000"/>
              <a:lumOff val="50000"/>
              <a:alpha val="50000"/>
            </a:scheme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grpSp>
        <xdr:nvGrpSpPr>
          <xdr:cNvPr id="190" name="グループ化 189">
            <a:extLst>
              <a:ext uri="{FF2B5EF4-FFF2-40B4-BE49-F238E27FC236}">
                <a16:creationId xmlns:a16="http://schemas.microsoft.com/office/drawing/2014/main" id="{059D976F-1F55-4C89-82BE-7DA98492FFC8}"/>
              </a:ext>
            </a:extLst>
          </xdr:cNvPr>
          <xdr:cNvGrpSpPr/>
        </xdr:nvGrpSpPr>
        <xdr:grpSpPr>
          <a:xfrm>
            <a:off x="5093804" y="2418522"/>
            <a:ext cx="1076738" cy="381000"/>
            <a:chOff x="5093804" y="2418522"/>
            <a:chExt cx="1076738" cy="381000"/>
          </a:xfrm>
        </xdr:grpSpPr>
        <xdr:sp macro="" textlink="">
          <xdr:nvSpPr>
            <xdr:cNvPr id="198" name="フローチャート: 手作業 197">
              <a:extLst>
                <a:ext uri="{FF2B5EF4-FFF2-40B4-BE49-F238E27FC236}">
                  <a16:creationId xmlns:a16="http://schemas.microsoft.com/office/drawing/2014/main" id="{D3CC1B29-3F6A-49B2-B8C4-90AC2F28BC79}"/>
                </a:ext>
              </a:extLst>
            </xdr:cNvPr>
            <xdr:cNvSpPr/>
          </xdr:nvSpPr>
          <xdr:spPr>
            <a:xfrm flipH="1" flipV="1">
              <a:off x="5093804" y="2418522"/>
              <a:ext cx="1076738" cy="381000"/>
            </a:xfrm>
            <a:prstGeom prst="flowChartManualOperation">
              <a:avLst/>
            </a:prstGeom>
            <a:solidFill>
              <a:schemeClr val="tx1">
                <a:lumMod val="50000"/>
                <a:lumOff val="50000"/>
                <a:alpha val="50000"/>
              </a:scheme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199" name="テキスト ボックス 198">
              <a:extLst>
                <a:ext uri="{FF2B5EF4-FFF2-40B4-BE49-F238E27FC236}">
                  <a16:creationId xmlns:a16="http://schemas.microsoft.com/office/drawing/2014/main" id="{F85B955F-8C72-4201-819D-DC5D563A40A4}"/>
                </a:ext>
              </a:extLst>
            </xdr:cNvPr>
            <xdr:cNvSpPr txBox="1"/>
          </xdr:nvSpPr>
          <xdr:spPr>
            <a:xfrm rot="16200000">
              <a:off x="5441672" y="2501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32</a:t>
              </a:r>
              <a:endParaRPr lang="en-001" sz="1100"/>
            </a:p>
          </xdr:txBody>
        </xdr:sp>
      </xdr:grpSp>
      <xdr:sp macro="" textlink="">
        <xdr:nvSpPr>
          <xdr:cNvPr id="191" name="テキスト ボックス 190">
            <a:extLst>
              <a:ext uri="{FF2B5EF4-FFF2-40B4-BE49-F238E27FC236}">
                <a16:creationId xmlns:a16="http://schemas.microsoft.com/office/drawing/2014/main" id="{D77B7BF3-A9E8-4D7D-9B88-71E3F34F4AA9}"/>
              </a:ext>
            </a:extLst>
          </xdr:cNvPr>
          <xdr:cNvSpPr txBox="1"/>
        </xdr:nvSpPr>
        <xdr:spPr>
          <a:xfrm rot="16200000">
            <a:off x="5657019" y="26918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33</a:t>
            </a:r>
            <a:endParaRPr lang="en-001" sz="1100"/>
          </a:p>
        </xdr:txBody>
      </xdr:sp>
      <xdr:sp macro="" textlink="">
        <xdr:nvSpPr>
          <xdr:cNvPr id="192" name="テキスト ボックス 191">
            <a:extLst>
              <a:ext uri="{FF2B5EF4-FFF2-40B4-BE49-F238E27FC236}">
                <a16:creationId xmlns:a16="http://schemas.microsoft.com/office/drawing/2014/main" id="{0EC7EAF1-6744-41EC-8D32-8207A4E5F474}"/>
              </a:ext>
            </a:extLst>
          </xdr:cNvPr>
          <xdr:cNvSpPr txBox="1"/>
        </xdr:nvSpPr>
        <xdr:spPr>
          <a:xfrm rot="16200000">
            <a:off x="5872369" y="2882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34</a:t>
            </a:r>
            <a:endParaRPr lang="en-001" sz="1100"/>
          </a:p>
        </xdr:txBody>
      </xdr:sp>
      <xdr:sp macro="" textlink="">
        <xdr:nvSpPr>
          <xdr:cNvPr id="193" name="テキスト ボックス 192">
            <a:extLst>
              <a:ext uri="{FF2B5EF4-FFF2-40B4-BE49-F238E27FC236}">
                <a16:creationId xmlns:a16="http://schemas.microsoft.com/office/drawing/2014/main" id="{1F24B99A-DD98-4B9C-83E1-D08CF246B638}"/>
              </a:ext>
            </a:extLst>
          </xdr:cNvPr>
          <xdr:cNvSpPr txBox="1"/>
        </xdr:nvSpPr>
        <xdr:spPr>
          <a:xfrm rot="16200000">
            <a:off x="6087717" y="30728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35</a:t>
            </a:r>
            <a:endParaRPr lang="en-001" sz="1100"/>
          </a:p>
        </xdr:txBody>
      </xdr:sp>
      <xdr:sp macro="" textlink="">
        <xdr:nvSpPr>
          <xdr:cNvPr id="194" name="フローチャート: 手作業 193">
            <a:extLst>
              <a:ext uri="{FF2B5EF4-FFF2-40B4-BE49-F238E27FC236}">
                <a16:creationId xmlns:a16="http://schemas.microsoft.com/office/drawing/2014/main" id="{F6DA22DB-8B3E-4B23-9B22-DEC25E2213E6}"/>
              </a:ext>
            </a:extLst>
          </xdr:cNvPr>
          <xdr:cNvSpPr/>
        </xdr:nvSpPr>
        <xdr:spPr>
          <a:xfrm flipH="1" flipV="1">
            <a:off x="5955195" y="3180522"/>
            <a:ext cx="1076739" cy="381000"/>
          </a:xfrm>
          <a:prstGeom prst="flowChartManualOperation">
            <a:avLst/>
          </a:prstGeom>
          <a:solidFill>
            <a:schemeClr val="tx1">
              <a:lumMod val="50000"/>
              <a:lumOff val="50000"/>
              <a:alpha val="50000"/>
            </a:scheme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195" name="フローチャート: 手作業 194">
            <a:extLst>
              <a:ext uri="{FF2B5EF4-FFF2-40B4-BE49-F238E27FC236}">
                <a16:creationId xmlns:a16="http://schemas.microsoft.com/office/drawing/2014/main" id="{5459D7E3-FEC3-460E-AC8B-76544B2A0149}"/>
              </a:ext>
            </a:extLst>
          </xdr:cNvPr>
          <xdr:cNvSpPr/>
        </xdr:nvSpPr>
        <xdr:spPr>
          <a:xfrm flipH="1" flipV="1">
            <a:off x="6170542" y="3371022"/>
            <a:ext cx="1076739" cy="381000"/>
          </a:xfrm>
          <a:prstGeom prst="flowChartManualOperation">
            <a:avLst/>
          </a:prstGeom>
          <a:solidFill>
            <a:schemeClr val="tx1">
              <a:lumMod val="50000"/>
              <a:lumOff val="50000"/>
              <a:alpha val="50000"/>
            </a:scheme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196" name="テキスト ボックス 195">
            <a:extLst>
              <a:ext uri="{FF2B5EF4-FFF2-40B4-BE49-F238E27FC236}">
                <a16:creationId xmlns:a16="http://schemas.microsoft.com/office/drawing/2014/main" id="{ABFDA33D-FBAE-4DCD-B555-9AB880DC14F1}"/>
              </a:ext>
            </a:extLst>
          </xdr:cNvPr>
          <xdr:cNvSpPr txBox="1"/>
        </xdr:nvSpPr>
        <xdr:spPr>
          <a:xfrm rot="16200000">
            <a:off x="6300802" y="3263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36</a:t>
            </a:r>
            <a:endParaRPr lang="en-001" sz="1100"/>
          </a:p>
        </xdr:txBody>
      </xdr:sp>
      <xdr:sp macro="" textlink="">
        <xdr:nvSpPr>
          <xdr:cNvPr id="197" name="テキスト ボックス 196">
            <a:extLst>
              <a:ext uri="{FF2B5EF4-FFF2-40B4-BE49-F238E27FC236}">
                <a16:creationId xmlns:a16="http://schemas.microsoft.com/office/drawing/2014/main" id="{C9303673-9F64-47FE-9403-66D08C208A00}"/>
              </a:ext>
            </a:extLst>
          </xdr:cNvPr>
          <xdr:cNvSpPr txBox="1"/>
        </xdr:nvSpPr>
        <xdr:spPr>
          <a:xfrm rot="16200000">
            <a:off x="6515865" y="34538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37</a:t>
            </a:r>
            <a:endParaRPr lang="en-001" sz="1100"/>
          </a:p>
        </xdr:txBody>
      </xdr:sp>
    </xdr:grpSp>
    <xdr:clientData/>
  </xdr:twoCellAnchor>
  <xdr:twoCellAnchor>
    <xdr:from>
      <xdr:col>26</xdr:col>
      <xdr:colOff>0</xdr:colOff>
      <xdr:row>36</xdr:row>
      <xdr:rowOff>0</xdr:rowOff>
    </xdr:from>
    <xdr:to>
      <xdr:col>30</xdr:col>
      <xdr:colOff>219074</xdr:colOff>
      <xdr:row>38</xdr:row>
      <xdr:rowOff>0</xdr:rowOff>
    </xdr:to>
    <xdr:grpSp>
      <xdr:nvGrpSpPr>
        <xdr:cNvPr id="205" name="グループ化 204">
          <a:extLst>
            <a:ext uri="{FF2B5EF4-FFF2-40B4-BE49-F238E27FC236}">
              <a16:creationId xmlns:a16="http://schemas.microsoft.com/office/drawing/2014/main" id="{F560D3E7-52B2-4384-A486-67EF0946CBF2}"/>
            </a:ext>
          </a:extLst>
        </xdr:cNvPr>
        <xdr:cNvGrpSpPr/>
      </xdr:nvGrpSpPr>
      <xdr:grpSpPr>
        <a:xfrm>
          <a:off x="8325971" y="6420971"/>
          <a:ext cx="1115544" cy="381000"/>
          <a:chOff x="5093804" y="2418522"/>
          <a:chExt cx="1076738" cy="381000"/>
        </a:xfrm>
      </xdr:grpSpPr>
      <xdr:sp macro="" textlink="">
        <xdr:nvSpPr>
          <xdr:cNvPr id="206" name="フローチャート: 手作業 205">
            <a:extLst>
              <a:ext uri="{FF2B5EF4-FFF2-40B4-BE49-F238E27FC236}">
                <a16:creationId xmlns:a16="http://schemas.microsoft.com/office/drawing/2014/main" id="{BA0F0AA4-5B19-490D-9274-DAC7EEB7C9E2}"/>
              </a:ext>
            </a:extLst>
          </xdr:cNvPr>
          <xdr:cNvSpPr/>
        </xdr:nvSpPr>
        <xdr:spPr>
          <a:xfrm flipH="1" flipV="1">
            <a:off x="5093804" y="2418522"/>
            <a:ext cx="1076738" cy="381000"/>
          </a:xfrm>
          <a:prstGeom prst="flowChartManualOperation">
            <a:avLst/>
          </a:prstGeom>
          <a:solidFill>
            <a:srgbClr val="0000FF">
              <a:alpha val="50000"/>
            </a:srgb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207" name="テキスト ボックス 206">
            <a:extLst>
              <a:ext uri="{FF2B5EF4-FFF2-40B4-BE49-F238E27FC236}">
                <a16:creationId xmlns:a16="http://schemas.microsoft.com/office/drawing/2014/main" id="{4BE28217-3410-434F-9356-B247A95BA1CB}"/>
              </a:ext>
            </a:extLst>
          </xdr:cNvPr>
          <xdr:cNvSpPr txBox="1"/>
        </xdr:nvSpPr>
        <xdr:spPr>
          <a:xfrm rot="16200000">
            <a:off x="5441672" y="2501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-4</a:t>
            </a:r>
            <a:endParaRPr lang="en-001" sz="1100"/>
          </a:p>
        </xdr:txBody>
      </xdr:sp>
    </xdr:grpSp>
    <xdr:clientData/>
  </xdr:twoCellAnchor>
  <xdr:twoCellAnchor>
    <xdr:from>
      <xdr:col>27</xdr:col>
      <xdr:colOff>0</xdr:colOff>
      <xdr:row>37</xdr:row>
      <xdr:rowOff>0</xdr:rowOff>
    </xdr:from>
    <xdr:to>
      <xdr:col>31</xdr:col>
      <xdr:colOff>219074</xdr:colOff>
      <xdr:row>39</xdr:row>
      <xdr:rowOff>0</xdr:rowOff>
    </xdr:to>
    <xdr:grpSp>
      <xdr:nvGrpSpPr>
        <xdr:cNvPr id="208" name="グループ化 207">
          <a:extLst>
            <a:ext uri="{FF2B5EF4-FFF2-40B4-BE49-F238E27FC236}">
              <a16:creationId xmlns:a16="http://schemas.microsoft.com/office/drawing/2014/main" id="{7D4AB2F9-3186-4B7F-B1B6-E9B0FC7C4D02}"/>
            </a:ext>
          </a:extLst>
        </xdr:cNvPr>
        <xdr:cNvGrpSpPr/>
      </xdr:nvGrpSpPr>
      <xdr:grpSpPr>
        <a:xfrm>
          <a:off x="8550088" y="6611471"/>
          <a:ext cx="1115545" cy="381000"/>
          <a:chOff x="5093804" y="2418522"/>
          <a:chExt cx="1076738" cy="381000"/>
        </a:xfrm>
      </xdr:grpSpPr>
      <xdr:sp macro="" textlink="">
        <xdr:nvSpPr>
          <xdr:cNvPr id="209" name="フローチャート: 手作業 208">
            <a:extLst>
              <a:ext uri="{FF2B5EF4-FFF2-40B4-BE49-F238E27FC236}">
                <a16:creationId xmlns:a16="http://schemas.microsoft.com/office/drawing/2014/main" id="{88EBDD64-0160-4446-A638-DBE8BCC2ED74}"/>
              </a:ext>
            </a:extLst>
          </xdr:cNvPr>
          <xdr:cNvSpPr/>
        </xdr:nvSpPr>
        <xdr:spPr>
          <a:xfrm flipH="1" flipV="1">
            <a:off x="5093804" y="2418522"/>
            <a:ext cx="1076738" cy="381000"/>
          </a:xfrm>
          <a:prstGeom prst="flowChartManualOperation">
            <a:avLst/>
          </a:prstGeom>
          <a:solidFill>
            <a:srgbClr val="0000FF">
              <a:alpha val="50000"/>
            </a:srgb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210" name="テキスト ボックス 209">
            <a:extLst>
              <a:ext uri="{FF2B5EF4-FFF2-40B4-BE49-F238E27FC236}">
                <a16:creationId xmlns:a16="http://schemas.microsoft.com/office/drawing/2014/main" id="{F8850B35-CFB4-4552-9AB0-DA237CA13AC0}"/>
              </a:ext>
            </a:extLst>
          </xdr:cNvPr>
          <xdr:cNvSpPr txBox="1"/>
        </xdr:nvSpPr>
        <xdr:spPr>
          <a:xfrm rot="16200000">
            <a:off x="5441672" y="2501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-3</a:t>
            </a:r>
            <a:endParaRPr lang="en-001" sz="1100"/>
          </a:p>
        </xdr:txBody>
      </xdr:sp>
    </xdr:grpSp>
    <xdr:clientData/>
  </xdr:twoCellAnchor>
  <xdr:twoCellAnchor>
    <xdr:from>
      <xdr:col>28</xdr:col>
      <xdr:colOff>219073</xdr:colOff>
      <xdr:row>39</xdr:row>
      <xdr:rowOff>0</xdr:rowOff>
    </xdr:from>
    <xdr:to>
      <xdr:col>33</xdr:col>
      <xdr:colOff>219073</xdr:colOff>
      <xdr:row>41</xdr:row>
      <xdr:rowOff>0</xdr:rowOff>
    </xdr:to>
    <xdr:sp macro="" textlink="">
      <xdr:nvSpPr>
        <xdr:cNvPr id="211" name="フローチャート: 手作業 210">
          <a:extLst>
            <a:ext uri="{FF2B5EF4-FFF2-40B4-BE49-F238E27FC236}">
              <a16:creationId xmlns:a16="http://schemas.microsoft.com/office/drawing/2014/main" id="{FBB4737B-6381-41C1-A161-BB9507E67E82}"/>
            </a:ext>
          </a:extLst>
        </xdr:cNvPr>
        <xdr:cNvSpPr/>
      </xdr:nvSpPr>
      <xdr:spPr>
        <a:xfrm flipH="1" flipV="1">
          <a:off x="8858248" y="6991350"/>
          <a:ext cx="1095375" cy="381000"/>
        </a:xfrm>
        <a:prstGeom prst="flowChartManualOperation">
          <a:avLst/>
        </a:prstGeom>
        <a:solidFill>
          <a:srgbClr val="0000FF">
            <a:alpha val="50000"/>
          </a:srgb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29</xdr:col>
      <xdr:colOff>219074</xdr:colOff>
      <xdr:row>40</xdr:row>
      <xdr:rowOff>0</xdr:rowOff>
    </xdr:from>
    <xdr:to>
      <xdr:col>34</xdr:col>
      <xdr:colOff>219074</xdr:colOff>
      <xdr:row>42</xdr:row>
      <xdr:rowOff>0</xdr:rowOff>
    </xdr:to>
    <xdr:sp macro="" textlink="">
      <xdr:nvSpPr>
        <xdr:cNvPr id="212" name="フローチャート: 手作業 211">
          <a:extLst>
            <a:ext uri="{FF2B5EF4-FFF2-40B4-BE49-F238E27FC236}">
              <a16:creationId xmlns:a16="http://schemas.microsoft.com/office/drawing/2014/main" id="{64037080-20CE-4243-AF29-18F899BAD783}"/>
            </a:ext>
          </a:extLst>
        </xdr:cNvPr>
        <xdr:cNvSpPr/>
      </xdr:nvSpPr>
      <xdr:spPr>
        <a:xfrm flipH="1" flipV="1">
          <a:off x="9077324" y="7181850"/>
          <a:ext cx="1095375" cy="381000"/>
        </a:xfrm>
        <a:prstGeom prst="flowChartManualOperation">
          <a:avLst/>
        </a:prstGeom>
        <a:solidFill>
          <a:srgbClr val="FF0066">
            <a:alpha val="50000"/>
          </a:srgb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30</xdr:col>
      <xdr:colOff>219074</xdr:colOff>
      <xdr:row>41</xdr:row>
      <xdr:rowOff>0</xdr:rowOff>
    </xdr:from>
    <xdr:to>
      <xdr:col>35</xdr:col>
      <xdr:colOff>219073</xdr:colOff>
      <xdr:row>43</xdr:row>
      <xdr:rowOff>0</xdr:rowOff>
    </xdr:to>
    <xdr:sp macro="" textlink="">
      <xdr:nvSpPr>
        <xdr:cNvPr id="213" name="フローチャート: 手作業 212">
          <a:extLst>
            <a:ext uri="{FF2B5EF4-FFF2-40B4-BE49-F238E27FC236}">
              <a16:creationId xmlns:a16="http://schemas.microsoft.com/office/drawing/2014/main" id="{29236A08-B98C-40F3-87D1-A2256E2E1818}"/>
            </a:ext>
          </a:extLst>
        </xdr:cNvPr>
        <xdr:cNvSpPr/>
      </xdr:nvSpPr>
      <xdr:spPr>
        <a:xfrm flipH="1" flipV="1">
          <a:off x="9296399" y="7372350"/>
          <a:ext cx="1095374" cy="381000"/>
        </a:xfrm>
        <a:prstGeom prst="flowChartManualOperation">
          <a:avLst/>
        </a:prstGeom>
        <a:solidFill>
          <a:srgbClr val="0000FF">
            <a:alpha val="50000"/>
          </a:srgb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27</xdr:col>
      <xdr:colOff>219073</xdr:colOff>
      <xdr:row>38</xdr:row>
      <xdr:rowOff>0</xdr:rowOff>
    </xdr:from>
    <xdr:to>
      <xdr:col>32</xdr:col>
      <xdr:colOff>219072</xdr:colOff>
      <xdr:row>40</xdr:row>
      <xdr:rowOff>0</xdr:rowOff>
    </xdr:to>
    <xdr:grpSp>
      <xdr:nvGrpSpPr>
        <xdr:cNvPr id="214" name="グループ化 213">
          <a:extLst>
            <a:ext uri="{FF2B5EF4-FFF2-40B4-BE49-F238E27FC236}">
              <a16:creationId xmlns:a16="http://schemas.microsoft.com/office/drawing/2014/main" id="{B9BB4464-FB37-41BC-929D-1269D41D8BA1}"/>
            </a:ext>
          </a:extLst>
        </xdr:cNvPr>
        <xdr:cNvGrpSpPr/>
      </xdr:nvGrpSpPr>
      <xdr:grpSpPr>
        <a:xfrm>
          <a:off x="8769161" y="6801971"/>
          <a:ext cx="1120587" cy="381000"/>
          <a:chOff x="5093804" y="2418522"/>
          <a:chExt cx="1076738" cy="381000"/>
        </a:xfrm>
      </xdr:grpSpPr>
      <xdr:sp macro="" textlink="">
        <xdr:nvSpPr>
          <xdr:cNvPr id="215" name="フローチャート: 手作業 214">
            <a:extLst>
              <a:ext uri="{FF2B5EF4-FFF2-40B4-BE49-F238E27FC236}">
                <a16:creationId xmlns:a16="http://schemas.microsoft.com/office/drawing/2014/main" id="{7583694C-79DC-482C-8748-B5CCC0BA91B1}"/>
              </a:ext>
            </a:extLst>
          </xdr:cNvPr>
          <xdr:cNvSpPr/>
        </xdr:nvSpPr>
        <xdr:spPr>
          <a:xfrm flipH="1" flipV="1">
            <a:off x="5093804" y="2418522"/>
            <a:ext cx="1076738" cy="381000"/>
          </a:xfrm>
          <a:prstGeom prst="flowChartManualOperation">
            <a:avLst/>
          </a:prstGeom>
          <a:solidFill>
            <a:srgbClr val="0000FF">
              <a:alpha val="50000"/>
            </a:srgb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216" name="テキスト ボックス 215">
            <a:extLst>
              <a:ext uri="{FF2B5EF4-FFF2-40B4-BE49-F238E27FC236}">
                <a16:creationId xmlns:a16="http://schemas.microsoft.com/office/drawing/2014/main" id="{F9639543-6309-4BAE-AED9-F035611125B7}"/>
              </a:ext>
            </a:extLst>
          </xdr:cNvPr>
          <xdr:cNvSpPr txBox="1"/>
        </xdr:nvSpPr>
        <xdr:spPr>
          <a:xfrm rot="16200000">
            <a:off x="5441672" y="2501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-2</a:t>
            </a:r>
            <a:endParaRPr lang="en-001" sz="1100"/>
          </a:p>
        </xdr:txBody>
      </xdr:sp>
    </xdr:grpSp>
    <xdr:clientData/>
  </xdr:twoCellAnchor>
  <xdr:twoCellAnchor>
    <xdr:from>
      <xdr:col>30</xdr:col>
      <xdr:colOff>219069</xdr:colOff>
      <xdr:row>39</xdr:row>
      <xdr:rowOff>0</xdr:rowOff>
    </xdr:from>
    <xdr:to>
      <xdr:col>31</xdr:col>
      <xdr:colOff>219071</xdr:colOff>
      <xdr:row>41</xdr:row>
      <xdr:rowOff>0</xdr:rowOff>
    </xdr:to>
    <xdr:sp macro="" textlink="">
      <xdr:nvSpPr>
        <xdr:cNvPr id="217" name="テキスト ボックス 216">
          <a:extLst>
            <a:ext uri="{FF2B5EF4-FFF2-40B4-BE49-F238E27FC236}">
              <a16:creationId xmlns:a16="http://schemas.microsoft.com/office/drawing/2014/main" id="{C1E4282D-7C78-4029-9FD2-83A3F63BA02B}"/>
            </a:ext>
          </a:extLst>
        </xdr:cNvPr>
        <xdr:cNvSpPr txBox="1"/>
      </xdr:nvSpPr>
      <xdr:spPr>
        <a:xfrm rot="16200000">
          <a:off x="9215433" y="7072311"/>
          <a:ext cx="381000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-1</a:t>
          </a:r>
          <a:endParaRPr lang="en-001" sz="1100"/>
        </a:p>
      </xdr:txBody>
    </xdr:sp>
    <xdr:clientData/>
  </xdr:twoCellAnchor>
  <xdr:twoCellAnchor>
    <xdr:from>
      <xdr:col>31</xdr:col>
      <xdr:colOff>219071</xdr:colOff>
      <xdr:row>40</xdr:row>
      <xdr:rowOff>0</xdr:rowOff>
    </xdr:from>
    <xdr:to>
      <xdr:col>32</xdr:col>
      <xdr:colOff>219073</xdr:colOff>
      <xdr:row>42</xdr:row>
      <xdr:rowOff>0</xdr:rowOff>
    </xdr:to>
    <xdr:sp macro="" textlink="">
      <xdr:nvSpPr>
        <xdr:cNvPr id="218" name="テキスト ボックス 217">
          <a:extLst>
            <a:ext uri="{FF2B5EF4-FFF2-40B4-BE49-F238E27FC236}">
              <a16:creationId xmlns:a16="http://schemas.microsoft.com/office/drawing/2014/main" id="{70AF4843-9CDA-4F3D-9E05-AE43A88A8715}"/>
            </a:ext>
          </a:extLst>
        </xdr:cNvPr>
        <xdr:cNvSpPr txBox="1"/>
      </xdr:nvSpPr>
      <xdr:spPr>
        <a:xfrm rot="16200000">
          <a:off x="9434510" y="7262811"/>
          <a:ext cx="381000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</a:t>
          </a:r>
          <a:endParaRPr lang="en-001" sz="1100"/>
        </a:p>
      </xdr:txBody>
    </xdr:sp>
    <xdr:clientData/>
  </xdr:twoCellAnchor>
  <xdr:twoCellAnchor>
    <xdr:from>
      <xdr:col>32</xdr:col>
      <xdr:colOff>219072</xdr:colOff>
      <xdr:row>41</xdr:row>
      <xdr:rowOff>0</xdr:rowOff>
    </xdr:from>
    <xdr:to>
      <xdr:col>33</xdr:col>
      <xdr:colOff>219074</xdr:colOff>
      <xdr:row>43</xdr:row>
      <xdr:rowOff>0</xdr:rowOff>
    </xdr:to>
    <xdr:sp macro="" textlink="">
      <xdr:nvSpPr>
        <xdr:cNvPr id="219" name="テキスト ボックス 218">
          <a:extLst>
            <a:ext uri="{FF2B5EF4-FFF2-40B4-BE49-F238E27FC236}">
              <a16:creationId xmlns:a16="http://schemas.microsoft.com/office/drawing/2014/main" id="{BE14EF8C-2C3E-4F5E-96D7-EA27471933F8}"/>
            </a:ext>
          </a:extLst>
        </xdr:cNvPr>
        <xdr:cNvSpPr txBox="1"/>
      </xdr:nvSpPr>
      <xdr:spPr>
        <a:xfrm rot="16200000">
          <a:off x="9653586" y="7453311"/>
          <a:ext cx="381000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+1</a:t>
          </a:r>
          <a:endParaRPr lang="en-001" sz="1100"/>
        </a:p>
      </xdr:txBody>
    </xdr:sp>
    <xdr:clientData/>
  </xdr:twoCellAnchor>
  <xdr:twoCellAnchor>
    <xdr:from>
      <xdr:col>31</xdr:col>
      <xdr:colOff>219073</xdr:colOff>
      <xdr:row>42</xdr:row>
      <xdr:rowOff>0</xdr:rowOff>
    </xdr:from>
    <xdr:to>
      <xdr:col>36</xdr:col>
      <xdr:colOff>219073</xdr:colOff>
      <xdr:row>44</xdr:row>
      <xdr:rowOff>0</xdr:rowOff>
    </xdr:to>
    <xdr:grpSp>
      <xdr:nvGrpSpPr>
        <xdr:cNvPr id="220" name="グループ化 219">
          <a:extLst>
            <a:ext uri="{FF2B5EF4-FFF2-40B4-BE49-F238E27FC236}">
              <a16:creationId xmlns:a16="http://schemas.microsoft.com/office/drawing/2014/main" id="{2DBBC7B2-FA0B-4C87-AB5D-52C47BE2685E}"/>
            </a:ext>
          </a:extLst>
        </xdr:cNvPr>
        <xdr:cNvGrpSpPr/>
      </xdr:nvGrpSpPr>
      <xdr:grpSpPr>
        <a:xfrm>
          <a:off x="9665632" y="7563971"/>
          <a:ext cx="1120588" cy="381000"/>
          <a:chOff x="3801718" y="3180522"/>
          <a:chExt cx="1076739" cy="381000"/>
        </a:xfrm>
        <a:solidFill>
          <a:srgbClr val="0000FF">
            <a:alpha val="50000"/>
          </a:srgbClr>
        </a:solidFill>
      </xdr:grpSpPr>
      <xdr:sp macro="" textlink="">
        <xdr:nvSpPr>
          <xdr:cNvPr id="221" name="フローチャート: 手作業 220">
            <a:extLst>
              <a:ext uri="{FF2B5EF4-FFF2-40B4-BE49-F238E27FC236}">
                <a16:creationId xmlns:a16="http://schemas.microsoft.com/office/drawing/2014/main" id="{0C929C65-39FE-465A-8A46-E5D7AA200DB6}"/>
              </a:ext>
            </a:extLst>
          </xdr:cNvPr>
          <xdr:cNvSpPr/>
        </xdr:nvSpPr>
        <xdr:spPr>
          <a:xfrm flipH="1" flipV="1">
            <a:off x="3801718" y="3180522"/>
            <a:ext cx="1076739" cy="381000"/>
          </a:xfrm>
          <a:prstGeom prst="flowChartManualOperation">
            <a:avLst/>
          </a:prstGeom>
          <a:grp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222" name="テキスト ボックス 221">
            <a:extLst>
              <a:ext uri="{FF2B5EF4-FFF2-40B4-BE49-F238E27FC236}">
                <a16:creationId xmlns:a16="http://schemas.microsoft.com/office/drawing/2014/main" id="{6C99BDF1-A69D-4A65-BCE6-A1AF753A3944}"/>
              </a:ext>
            </a:extLst>
          </xdr:cNvPr>
          <xdr:cNvSpPr txBox="1"/>
        </xdr:nvSpPr>
        <xdr:spPr>
          <a:xfrm rot="16200000">
            <a:off x="4149588" y="3263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+2</a:t>
            </a:r>
            <a:endParaRPr lang="en-001" sz="1100"/>
          </a:p>
        </xdr:txBody>
      </xdr:sp>
    </xdr:grpSp>
    <xdr:clientData/>
  </xdr:twoCellAnchor>
  <xdr:twoCellAnchor>
    <xdr:from>
      <xdr:col>32</xdr:col>
      <xdr:colOff>219072</xdr:colOff>
      <xdr:row>43</xdr:row>
      <xdr:rowOff>0</xdr:rowOff>
    </xdr:from>
    <xdr:to>
      <xdr:col>37</xdr:col>
      <xdr:colOff>219072</xdr:colOff>
      <xdr:row>45</xdr:row>
      <xdr:rowOff>0</xdr:rowOff>
    </xdr:to>
    <xdr:grpSp>
      <xdr:nvGrpSpPr>
        <xdr:cNvPr id="223" name="グループ化 222">
          <a:extLst>
            <a:ext uri="{FF2B5EF4-FFF2-40B4-BE49-F238E27FC236}">
              <a16:creationId xmlns:a16="http://schemas.microsoft.com/office/drawing/2014/main" id="{EEE2E1C1-7638-4835-A922-0B6E50FF7968}"/>
            </a:ext>
          </a:extLst>
        </xdr:cNvPr>
        <xdr:cNvGrpSpPr/>
      </xdr:nvGrpSpPr>
      <xdr:grpSpPr>
        <a:xfrm>
          <a:off x="9889748" y="7754471"/>
          <a:ext cx="1120589" cy="381000"/>
          <a:chOff x="3801718" y="3180522"/>
          <a:chExt cx="1076739" cy="381000"/>
        </a:xfrm>
        <a:solidFill>
          <a:srgbClr val="0000FF">
            <a:alpha val="50000"/>
          </a:srgbClr>
        </a:solidFill>
      </xdr:grpSpPr>
      <xdr:sp macro="" textlink="">
        <xdr:nvSpPr>
          <xdr:cNvPr id="224" name="フローチャート: 手作業 223">
            <a:extLst>
              <a:ext uri="{FF2B5EF4-FFF2-40B4-BE49-F238E27FC236}">
                <a16:creationId xmlns:a16="http://schemas.microsoft.com/office/drawing/2014/main" id="{E549EE62-46A2-40E1-B410-75D3D93D063B}"/>
              </a:ext>
            </a:extLst>
          </xdr:cNvPr>
          <xdr:cNvSpPr/>
        </xdr:nvSpPr>
        <xdr:spPr>
          <a:xfrm flipH="1" flipV="1">
            <a:off x="3801718" y="3180522"/>
            <a:ext cx="1076739" cy="381000"/>
          </a:xfrm>
          <a:prstGeom prst="flowChartManualOperation">
            <a:avLst/>
          </a:prstGeom>
          <a:grp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225" name="テキスト ボックス 224">
            <a:extLst>
              <a:ext uri="{FF2B5EF4-FFF2-40B4-BE49-F238E27FC236}">
                <a16:creationId xmlns:a16="http://schemas.microsoft.com/office/drawing/2014/main" id="{7ED52D36-7762-4735-B824-021BC8BD328B}"/>
              </a:ext>
            </a:extLst>
          </xdr:cNvPr>
          <xdr:cNvSpPr txBox="1"/>
        </xdr:nvSpPr>
        <xdr:spPr>
          <a:xfrm rot="16200000">
            <a:off x="4149588" y="3263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+3</a:t>
            </a:r>
            <a:endParaRPr lang="en-001" sz="1100"/>
          </a:p>
        </xdr:txBody>
      </xdr:sp>
    </xdr:grpSp>
    <xdr:clientData/>
  </xdr:twoCellAnchor>
  <xdr:twoCellAnchor>
    <xdr:from>
      <xdr:col>33</xdr:col>
      <xdr:colOff>219072</xdr:colOff>
      <xdr:row>44</xdr:row>
      <xdr:rowOff>0</xdr:rowOff>
    </xdr:from>
    <xdr:to>
      <xdr:col>38</xdr:col>
      <xdr:colOff>219072</xdr:colOff>
      <xdr:row>46</xdr:row>
      <xdr:rowOff>0</xdr:rowOff>
    </xdr:to>
    <xdr:grpSp>
      <xdr:nvGrpSpPr>
        <xdr:cNvPr id="226" name="グループ化 225">
          <a:extLst>
            <a:ext uri="{FF2B5EF4-FFF2-40B4-BE49-F238E27FC236}">
              <a16:creationId xmlns:a16="http://schemas.microsoft.com/office/drawing/2014/main" id="{294AB271-8503-452C-8FFD-EB7663CAC352}"/>
            </a:ext>
          </a:extLst>
        </xdr:cNvPr>
        <xdr:cNvGrpSpPr/>
      </xdr:nvGrpSpPr>
      <xdr:grpSpPr>
        <a:xfrm>
          <a:off x="10113866" y="7944971"/>
          <a:ext cx="1120588" cy="381000"/>
          <a:chOff x="3801718" y="3180522"/>
          <a:chExt cx="1076739" cy="381000"/>
        </a:xfrm>
        <a:solidFill>
          <a:srgbClr val="0000FF">
            <a:alpha val="50000"/>
          </a:srgbClr>
        </a:solidFill>
      </xdr:grpSpPr>
      <xdr:sp macro="" textlink="">
        <xdr:nvSpPr>
          <xdr:cNvPr id="227" name="フローチャート: 手作業 226">
            <a:extLst>
              <a:ext uri="{FF2B5EF4-FFF2-40B4-BE49-F238E27FC236}">
                <a16:creationId xmlns:a16="http://schemas.microsoft.com/office/drawing/2014/main" id="{75BF77DC-11D3-46E4-8D40-228068B61D08}"/>
              </a:ext>
            </a:extLst>
          </xdr:cNvPr>
          <xdr:cNvSpPr/>
        </xdr:nvSpPr>
        <xdr:spPr>
          <a:xfrm flipH="1" flipV="1">
            <a:off x="3801718" y="3180522"/>
            <a:ext cx="1076739" cy="381000"/>
          </a:xfrm>
          <a:prstGeom prst="flowChartManualOperation">
            <a:avLst/>
          </a:prstGeom>
          <a:grp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228" name="テキスト ボックス 227">
            <a:extLst>
              <a:ext uri="{FF2B5EF4-FFF2-40B4-BE49-F238E27FC236}">
                <a16:creationId xmlns:a16="http://schemas.microsoft.com/office/drawing/2014/main" id="{7D521F69-2E15-4B19-8487-3CC4CEEEB42F}"/>
              </a:ext>
            </a:extLst>
          </xdr:cNvPr>
          <xdr:cNvSpPr txBox="1"/>
        </xdr:nvSpPr>
        <xdr:spPr>
          <a:xfrm rot="16200000">
            <a:off x="4149588" y="3263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+4</a:t>
            </a:r>
            <a:endParaRPr lang="en-001" sz="1100"/>
          </a:p>
        </xdr:txBody>
      </xdr:sp>
    </xdr:grpSp>
    <xdr:clientData/>
  </xdr:twoCellAnchor>
  <xdr:twoCellAnchor>
    <xdr:from>
      <xdr:col>2</xdr:col>
      <xdr:colOff>215345</xdr:colOff>
      <xdr:row>14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229" name="テキスト ボックス 228">
          <a:extLst>
            <a:ext uri="{FF2B5EF4-FFF2-40B4-BE49-F238E27FC236}">
              <a16:creationId xmlns:a16="http://schemas.microsoft.com/office/drawing/2014/main" id="{7B6AB630-C319-4BF8-A117-670D231339B9}"/>
            </a:ext>
          </a:extLst>
        </xdr:cNvPr>
        <xdr:cNvSpPr txBox="1"/>
      </xdr:nvSpPr>
      <xdr:spPr>
        <a:xfrm rot="16200000">
          <a:off x="3079473" y="2307947"/>
          <a:ext cx="381000" cy="2228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01</a:t>
          </a:r>
          <a:endParaRPr lang="en-001" sz="1100"/>
        </a:p>
      </xdr:txBody>
    </xdr:sp>
    <xdr:clientData/>
  </xdr:twoCellAnchor>
  <xdr:twoCellAnchor>
    <xdr:from>
      <xdr:col>2</xdr:col>
      <xdr:colOff>0</xdr:colOff>
      <xdr:row>13</xdr:row>
      <xdr:rowOff>0</xdr:rowOff>
    </xdr:from>
    <xdr:to>
      <xdr:col>3</xdr:col>
      <xdr:colOff>1431</xdr:colOff>
      <xdr:row>15</xdr:row>
      <xdr:rowOff>0</xdr:rowOff>
    </xdr:to>
    <xdr:sp macro="" textlink="">
      <xdr:nvSpPr>
        <xdr:cNvPr id="230" name="テキスト ボックス 229">
          <a:extLst>
            <a:ext uri="{FF2B5EF4-FFF2-40B4-BE49-F238E27FC236}">
              <a16:creationId xmlns:a16="http://schemas.microsoft.com/office/drawing/2014/main" id="{7401E3E3-4DEB-4444-99EA-A804B283774C}"/>
            </a:ext>
          </a:extLst>
        </xdr:cNvPr>
        <xdr:cNvSpPr txBox="1"/>
      </xdr:nvSpPr>
      <xdr:spPr>
        <a:xfrm rot="16200000">
          <a:off x="2862978" y="2118597"/>
          <a:ext cx="381000" cy="2205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00</a:t>
          </a:r>
          <a:endParaRPr lang="en-001" sz="1100"/>
        </a:p>
      </xdr:txBody>
    </xdr:sp>
    <xdr:clientData/>
  </xdr:twoCellAnchor>
  <xdr:twoCellAnchor>
    <xdr:from>
      <xdr:col>16</xdr:col>
      <xdr:colOff>63247</xdr:colOff>
      <xdr:row>27</xdr:row>
      <xdr:rowOff>134470</xdr:rowOff>
    </xdr:from>
    <xdr:to>
      <xdr:col>32</xdr:col>
      <xdr:colOff>8771</xdr:colOff>
      <xdr:row>34</xdr:row>
      <xdr:rowOff>134469</xdr:rowOff>
    </xdr:to>
    <xdr:sp macro="" textlink="">
      <xdr:nvSpPr>
        <xdr:cNvPr id="231" name="吹き出し: 角を丸めた四角形 230">
          <a:extLst>
            <a:ext uri="{FF2B5EF4-FFF2-40B4-BE49-F238E27FC236}">
              <a16:creationId xmlns:a16="http://schemas.microsoft.com/office/drawing/2014/main" id="{6D4C0AB2-7C5C-48DF-8929-8777F63007E0}"/>
            </a:ext>
          </a:extLst>
        </xdr:cNvPr>
        <xdr:cNvSpPr/>
      </xdr:nvSpPr>
      <xdr:spPr>
        <a:xfrm>
          <a:off x="6148041" y="4840941"/>
          <a:ext cx="3531406" cy="1333499"/>
        </a:xfrm>
        <a:prstGeom prst="wedgeRoundRectCallout">
          <a:avLst>
            <a:gd name="adj1" fmla="val -40658"/>
            <a:gd name="adj2" fmla="val -9811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Proposed</a:t>
          </a:r>
          <a:r>
            <a:rPr lang="en-US" sz="1100" baseline="0"/>
            <a:t> </a:t>
          </a:r>
          <a:r>
            <a:rPr lang="en-US" sz="1100"/>
            <a:t>Overlapping</a:t>
          </a:r>
          <a:r>
            <a:rPr lang="en-US" sz="1100" baseline="0"/>
            <a:t> Channel Assignment</a:t>
          </a:r>
        </a:p>
        <a:p>
          <a:pPr algn="l"/>
          <a:endParaRPr lang="en-US" sz="1100" baseline="0"/>
        </a:p>
        <a:p>
          <a:pPr algn="l"/>
          <a:r>
            <a:rPr lang="en-US" sz="1100" baseline="0"/>
            <a:t>N=1 Case,</a:t>
          </a:r>
          <a:endParaRPr lang="en-US" sz="1100"/>
        </a:p>
        <a:p>
          <a:r>
            <a:rPr lang="en-US" sz="1100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Channel Space: 200 * N =200kHz *</a:t>
          </a:r>
          <a:r>
            <a:rPr lang="en-US" sz="1100" u="sng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1 =200kHz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18</xdr:col>
      <xdr:colOff>78441</xdr:colOff>
      <xdr:row>42</xdr:row>
      <xdr:rowOff>33618</xdr:rowOff>
    </xdr:to>
    <xdr:sp macro="" textlink="">
      <xdr:nvSpPr>
        <xdr:cNvPr id="233" name="テキスト ボックス 232">
          <a:extLst>
            <a:ext uri="{FF2B5EF4-FFF2-40B4-BE49-F238E27FC236}">
              <a16:creationId xmlns:a16="http://schemas.microsoft.com/office/drawing/2014/main" id="{88175F99-527B-4069-9F4D-4E79A2C40BA7}"/>
            </a:ext>
          </a:extLst>
        </xdr:cNvPr>
        <xdr:cNvSpPr txBox="1"/>
      </xdr:nvSpPr>
      <xdr:spPr>
        <a:xfrm>
          <a:off x="0" y="6230471"/>
          <a:ext cx="6611470" cy="1367118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3200"/>
            <a:t>Usecase exapmle:</a:t>
          </a:r>
        </a:p>
        <a:p>
          <a:pPr algn="ctr"/>
          <a:r>
            <a:rPr lang="en-US" sz="3200"/>
            <a:t>1000kHz channel</a:t>
          </a:r>
          <a:r>
            <a:rPr lang="en-US" sz="3200" baseline="0"/>
            <a:t> spacing</a:t>
          </a:r>
          <a:endParaRPr lang="en-001" sz="3200"/>
        </a:p>
      </xdr:txBody>
    </xdr:sp>
    <xdr:clientData/>
  </xdr:twoCellAnchor>
  <xdr:twoCellAnchor>
    <xdr:from>
      <xdr:col>0</xdr:col>
      <xdr:colOff>1344705</xdr:colOff>
      <xdr:row>29</xdr:row>
      <xdr:rowOff>22412</xdr:rowOff>
    </xdr:from>
    <xdr:to>
      <xdr:col>10</xdr:col>
      <xdr:colOff>14616</xdr:colOff>
      <xdr:row>32</xdr:row>
      <xdr:rowOff>130085</xdr:rowOff>
    </xdr:to>
    <xdr:sp macro="" textlink="">
      <xdr:nvSpPr>
        <xdr:cNvPr id="234" name="吹き出し: 角を丸めた四角形 233">
          <a:extLst>
            <a:ext uri="{FF2B5EF4-FFF2-40B4-BE49-F238E27FC236}">
              <a16:creationId xmlns:a16="http://schemas.microsoft.com/office/drawing/2014/main" id="{61BBFFCD-04C5-45D9-B205-BF80D0F942D0}"/>
            </a:ext>
          </a:extLst>
        </xdr:cNvPr>
        <xdr:cNvSpPr/>
      </xdr:nvSpPr>
      <xdr:spPr>
        <a:xfrm>
          <a:off x="1344705" y="5109883"/>
          <a:ext cx="3409999" cy="679173"/>
        </a:xfrm>
        <a:prstGeom prst="wedgeRoundRectCallout">
          <a:avLst>
            <a:gd name="adj1" fmla="val 31751"/>
            <a:gd name="adj2" fmla="val -20671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Channel 0/1/7/8/9/10/36/37</a:t>
          </a:r>
          <a:r>
            <a:rPr lang="en-US" sz="1100" baseline="0"/>
            <a:t> are not used</a:t>
          </a:r>
          <a:endParaRPr lang="en-US" sz="1100" u="sng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197070</xdr:colOff>
      <xdr:row>5</xdr:row>
      <xdr:rowOff>0</xdr:rowOff>
    </xdr:from>
    <xdr:to>
      <xdr:col>13</xdr:col>
      <xdr:colOff>21144</xdr:colOff>
      <xdr:row>8</xdr:row>
      <xdr:rowOff>20557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32730F56-C49B-4ED9-B751-F7F6D8C7488F}"/>
            </a:ext>
          </a:extLst>
        </xdr:cNvPr>
        <xdr:cNvGrpSpPr/>
      </xdr:nvGrpSpPr>
      <xdr:grpSpPr>
        <a:xfrm>
          <a:off x="4488923" y="705971"/>
          <a:ext cx="944662" cy="401557"/>
          <a:chOff x="1708547" y="2887266"/>
          <a:chExt cx="875109" cy="666750"/>
        </a:xfrm>
      </xdr:grpSpPr>
      <xdr:cxnSp macro="">
        <xdr:nvCxnSpPr>
          <xdr:cNvPr id="3" name="直線矢印コネクタ 2">
            <a:extLst>
              <a:ext uri="{FF2B5EF4-FFF2-40B4-BE49-F238E27FC236}">
                <a16:creationId xmlns:a16="http://schemas.microsoft.com/office/drawing/2014/main" id="{401F7403-F526-470D-A579-195134559C31}"/>
              </a:ext>
            </a:extLst>
          </xdr:cNvPr>
          <xdr:cNvCxnSpPr/>
        </xdr:nvCxnSpPr>
        <xdr:spPr>
          <a:xfrm flipV="1">
            <a:off x="2137172" y="2887266"/>
            <a:ext cx="0" cy="6667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6C076F2A-5A7C-44F4-90C5-F9C95E7AE943}"/>
              </a:ext>
            </a:extLst>
          </xdr:cNvPr>
          <xdr:cNvSpPr txBox="1"/>
        </xdr:nvSpPr>
        <xdr:spPr>
          <a:xfrm>
            <a:off x="1708547" y="3142983"/>
            <a:ext cx="875109" cy="3655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922.3MHz</a:t>
            </a:r>
            <a:endParaRPr lang="en-001" sz="1100"/>
          </a:p>
        </xdr:txBody>
      </xdr:sp>
    </xdr:grpSp>
    <xdr:clientData/>
  </xdr:twoCellAnchor>
  <xdr:twoCellAnchor>
    <xdr:from>
      <xdr:col>1</xdr:col>
      <xdr:colOff>814553</xdr:colOff>
      <xdr:row>5</xdr:row>
      <xdr:rowOff>0</xdr:rowOff>
    </xdr:from>
    <xdr:to>
      <xdr:col>4</xdr:col>
      <xdr:colOff>21144</xdr:colOff>
      <xdr:row>8</xdr:row>
      <xdr:rowOff>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185EDE5D-B4A0-4FD1-95B6-6083C4ECBAB6}"/>
            </a:ext>
          </a:extLst>
        </xdr:cNvPr>
        <xdr:cNvGrpSpPr/>
      </xdr:nvGrpSpPr>
      <xdr:grpSpPr>
        <a:xfrm>
          <a:off x="2495435" y="705971"/>
          <a:ext cx="921091" cy="381000"/>
          <a:chOff x="1708547" y="2887266"/>
          <a:chExt cx="875109" cy="934640"/>
        </a:xfrm>
      </xdr:grpSpPr>
      <xdr:cxnSp macro="">
        <xdr:nvCxnSpPr>
          <xdr:cNvPr id="6" name="直線矢印コネクタ 5">
            <a:extLst>
              <a:ext uri="{FF2B5EF4-FFF2-40B4-BE49-F238E27FC236}">
                <a16:creationId xmlns:a16="http://schemas.microsoft.com/office/drawing/2014/main" id="{834DE9D7-0DAA-4E6D-A48C-2929344E76FE}"/>
              </a:ext>
            </a:extLst>
          </xdr:cNvPr>
          <xdr:cNvCxnSpPr/>
        </xdr:nvCxnSpPr>
        <xdr:spPr>
          <a:xfrm flipV="1">
            <a:off x="2137172" y="2887266"/>
            <a:ext cx="0" cy="6667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F883CA9D-A4ED-41D3-98F6-36CB8BC3B786}"/>
              </a:ext>
            </a:extLst>
          </xdr:cNvPr>
          <xdr:cNvSpPr txBox="1"/>
        </xdr:nvSpPr>
        <xdr:spPr>
          <a:xfrm>
            <a:off x="1708547" y="3215672"/>
            <a:ext cx="875109" cy="60623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920.5MHz</a:t>
            </a:r>
            <a:endParaRPr lang="en-001" sz="1100"/>
          </a:p>
        </xdr:txBody>
      </xdr:sp>
    </xdr:grpSp>
    <xdr:clientData/>
  </xdr:twoCellAnchor>
  <xdr:twoCellAnchor>
    <xdr:from>
      <xdr:col>37</xdr:col>
      <xdr:colOff>197070</xdr:colOff>
      <xdr:row>5</xdr:row>
      <xdr:rowOff>0</xdr:rowOff>
    </xdr:from>
    <xdr:to>
      <xdr:col>42</xdr:col>
      <xdr:colOff>34282</xdr:colOff>
      <xdr:row>7</xdr:row>
      <xdr:rowOff>182217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8CCE6C8A-AD7E-49F3-A7F9-A1341628F0A6}"/>
            </a:ext>
          </a:extLst>
        </xdr:cNvPr>
        <xdr:cNvGrpSpPr/>
      </xdr:nvGrpSpPr>
      <xdr:grpSpPr>
        <a:xfrm>
          <a:off x="10988335" y="705971"/>
          <a:ext cx="935388" cy="372717"/>
          <a:chOff x="1708547" y="2887266"/>
          <a:chExt cx="875109" cy="934642"/>
        </a:xfrm>
      </xdr:grpSpPr>
      <xdr:cxnSp macro="">
        <xdr:nvCxnSpPr>
          <xdr:cNvPr id="9" name="直線矢印コネクタ 8">
            <a:extLst>
              <a:ext uri="{FF2B5EF4-FFF2-40B4-BE49-F238E27FC236}">
                <a16:creationId xmlns:a16="http://schemas.microsoft.com/office/drawing/2014/main" id="{7560C0CF-4FC2-42F8-8B74-9D855D7A285E}"/>
              </a:ext>
            </a:extLst>
          </xdr:cNvPr>
          <xdr:cNvCxnSpPr/>
        </xdr:nvCxnSpPr>
        <xdr:spPr>
          <a:xfrm flipV="1">
            <a:off x="2137172" y="2887266"/>
            <a:ext cx="0" cy="6667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4680EF80-C982-4DFB-8509-4EA26201E80A}"/>
              </a:ext>
            </a:extLst>
          </xdr:cNvPr>
          <xdr:cNvSpPr txBox="1"/>
        </xdr:nvSpPr>
        <xdr:spPr>
          <a:xfrm>
            <a:off x="1708547" y="3235318"/>
            <a:ext cx="875109" cy="58659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928.1MHz</a:t>
            </a:r>
            <a:endParaRPr lang="en-001" sz="1100"/>
          </a:p>
        </xdr:txBody>
      </xdr:sp>
    </xdr:grpSp>
    <xdr:clientData/>
  </xdr:twoCellAnchor>
  <xdr:twoCellAnchor>
    <xdr:from>
      <xdr:col>3</xdr:col>
      <xdr:colOff>8290</xdr:colOff>
      <xdr:row>9</xdr:row>
      <xdr:rowOff>39414</xdr:rowOff>
    </xdr:from>
    <xdr:to>
      <xdr:col>4</xdr:col>
      <xdr:colOff>8290</xdr:colOff>
      <xdr:row>11</xdr:row>
      <xdr:rowOff>0</xdr:rowOff>
    </xdr:to>
    <xdr:sp macro="" textlink="">
      <xdr:nvSpPr>
        <xdr:cNvPr id="11" name="フローチャート: 手作業 10">
          <a:extLst>
            <a:ext uri="{FF2B5EF4-FFF2-40B4-BE49-F238E27FC236}">
              <a16:creationId xmlns:a16="http://schemas.microsoft.com/office/drawing/2014/main" id="{7053CC61-845F-47E4-8BFF-4D05F023B1CB}"/>
            </a:ext>
          </a:extLst>
        </xdr:cNvPr>
        <xdr:cNvSpPr/>
      </xdr:nvSpPr>
      <xdr:spPr>
        <a:xfrm flipH="1" flipV="1">
          <a:off x="3170590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4</xdr:col>
      <xdr:colOff>9717</xdr:colOff>
      <xdr:row>9</xdr:row>
      <xdr:rowOff>39414</xdr:rowOff>
    </xdr:from>
    <xdr:to>
      <xdr:col>5</xdr:col>
      <xdr:colOff>9717</xdr:colOff>
      <xdr:row>11</xdr:row>
      <xdr:rowOff>0</xdr:rowOff>
    </xdr:to>
    <xdr:sp macro="" textlink="">
      <xdr:nvSpPr>
        <xdr:cNvPr id="12" name="フローチャート: 手作業 11">
          <a:extLst>
            <a:ext uri="{FF2B5EF4-FFF2-40B4-BE49-F238E27FC236}">
              <a16:creationId xmlns:a16="http://schemas.microsoft.com/office/drawing/2014/main" id="{C585D67A-A6F6-4189-BB0D-DDE91B8AF45C}"/>
            </a:ext>
          </a:extLst>
        </xdr:cNvPr>
        <xdr:cNvSpPr/>
      </xdr:nvSpPr>
      <xdr:spPr>
        <a:xfrm flipH="1" flipV="1">
          <a:off x="3391092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5</xdr:col>
      <xdr:colOff>8291</xdr:colOff>
      <xdr:row>9</xdr:row>
      <xdr:rowOff>39414</xdr:rowOff>
    </xdr:from>
    <xdr:to>
      <xdr:col>6</xdr:col>
      <xdr:colOff>8292</xdr:colOff>
      <xdr:row>11</xdr:row>
      <xdr:rowOff>0</xdr:rowOff>
    </xdr:to>
    <xdr:sp macro="" textlink="">
      <xdr:nvSpPr>
        <xdr:cNvPr id="13" name="フローチャート: 手作業 12">
          <a:extLst>
            <a:ext uri="{FF2B5EF4-FFF2-40B4-BE49-F238E27FC236}">
              <a16:creationId xmlns:a16="http://schemas.microsoft.com/office/drawing/2014/main" id="{9C470433-B102-4E56-BC93-0B9E469EFB57}"/>
            </a:ext>
          </a:extLst>
        </xdr:cNvPr>
        <xdr:cNvSpPr/>
      </xdr:nvSpPr>
      <xdr:spPr>
        <a:xfrm flipH="1" flipV="1">
          <a:off x="3608741" y="1315764"/>
          <a:ext cx="219076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6</xdr:col>
      <xdr:colOff>8291</xdr:colOff>
      <xdr:row>9</xdr:row>
      <xdr:rowOff>39414</xdr:rowOff>
    </xdr:from>
    <xdr:to>
      <xdr:col>7</xdr:col>
      <xdr:colOff>8290</xdr:colOff>
      <xdr:row>11</xdr:row>
      <xdr:rowOff>0</xdr:rowOff>
    </xdr:to>
    <xdr:sp macro="" textlink="">
      <xdr:nvSpPr>
        <xdr:cNvPr id="14" name="フローチャート: 手作業 13">
          <a:extLst>
            <a:ext uri="{FF2B5EF4-FFF2-40B4-BE49-F238E27FC236}">
              <a16:creationId xmlns:a16="http://schemas.microsoft.com/office/drawing/2014/main" id="{468DD6E1-280E-462B-8900-2ABBA9B86E51}"/>
            </a:ext>
          </a:extLst>
        </xdr:cNvPr>
        <xdr:cNvSpPr/>
      </xdr:nvSpPr>
      <xdr:spPr>
        <a:xfrm flipH="1" flipV="1">
          <a:off x="3827816" y="1315764"/>
          <a:ext cx="219074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7</xdr:col>
      <xdr:colOff>8291</xdr:colOff>
      <xdr:row>9</xdr:row>
      <xdr:rowOff>39414</xdr:rowOff>
    </xdr:from>
    <xdr:to>
      <xdr:col>8</xdr:col>
      <xdr:colOff>8291</xdr:colOff>
      <xdr:row>11</xdr:row>
      <xdr:rowOff>0</xdr:rowOff>
    </xdr:to>
    <xdr:sp macro="" textlink="">
      <xdr:nvSpPr>
        <xdr:cNvPr id="15" name="フローチャート: 手作業 14">
          <a:extLst>
            <a:ext uri="{FF2B5EF4-FFF2-40B4-BE49-F238E27FC236}">
              <a16:creationId xmlns:a16="http://schemas.microsoft.com/office/drawing/2014/main" id="{2EF25273-2B52-4103-9022-7D314CC8DC1A}"/>
            </a:ext>
          </a:extLst>
        </xdr:cNvPr>
        <xdr:cNvSpPr/>
      </xdr:nvSpPr>
      <xdr:spPr>
        <a:xfrm flipH="1" flipV="1">
          <a:off x="4046891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8</xdr:col>
      <xdr:colOff>8290</xdr:colOff>
      <xdr:row>9</xdr:row>
      <xdr:rowOff>39414</xdr:rowOff>
    </xdr:from>
    <xdr:to>
      <xdr:col>9</xdr:col>
      <xdr:colOff>8290</xdr:colOff>
      <xdr:row>11</xdr:row>
      <xdr:rowOff>0</xdr:rowOff>
    </xdr:to>
    <xdr:sp macro="" textlink="">
      <xdr:nvSpPr>
        <xdr:cNvPr id="16" name="フローチャート: 手作業 15">
          <a:extLst>
            <a:ext uri="{FF2B5EF4-FFF2-40B4-BE49-F238E27FC236}">
              <a16:creationId xmlns:a16="http://schemas.microsoft.com/office/drawing/2014/main" id="{EDAE8558-5229-45F9-8B62-4F2A423AC1D2}"/>
            </a:ext>
          </a:extLst>
        </xdr:cNvPr>
        <xdr:cNvSpPr/>
      </xdr:nvSpPr>
      <xdr:spPr>
        <a:xfrm flipH="1" flipV="1">
          <a:off x="4265965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9</xdr:col>
      <xdr:colOff>8291</xdr:colOff>
      <xdr:row>9</xdr:row>
      <xdr:rowOff>39414</xdr:rowOff>
    </xdr:from>
    <xdr:to>
      <xdr:col>10</xdr:col>
      <xdr:colOff>8291</xdr:colOff>
      <xdr:row>11</xdr:row>
      <xdr:rowOff>0</xdr:rowOff>
    </xdr:to>
    <xdr:sp macro="" textlink="">
      <xdr:nvSpPr>
        <xdr:cNvPr id="17" name="フローチャート: 手作業 16">
          <a:extLst>
            <a:ext uri="{FF2B5EF4-FFF2-40B4-BE49-F238E27FC236}">
              <a16:creationId xmlns:a16="http://schemas.microsoft.com/office/drawing/2014/main" id="{A2790052-FB4E-4D9D-B04A-50532935E4DB}"/>
            </a:ext>
          </a:extLst>
        </xdr:cNvPr>
        <xdr:cNvSpPr/>
      </xdr:nvSpPr>
      <xdr:spPr>
        <a:xfrm flipH="1" flipV="1">
          <a:off x="4485041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10</xdr:col>
      <xdr:colOff>8290</xdr:colOff>
      <xdr:row>9</xdr:row>
      <xdr:rowOff>39414</xdr:rowOff>
    </xdr:from>
    <xdr:to>
      <xdr:col>11</xdr:col>
      <xdr:colOff>8290</xdr:colOff>
      <xdr:row>11</xdr:row>
      <xdr:rowOff>0</xdr:rowOff>
    </xdr:to>
    <xdr:sp macro="" textlink="">
      <xdr:nvSpPr>
        <xdr:cNvPr id="18" name="フローチャート: 手作業 17">
          <a:extLst>
            <a:ext uri="{FF2B5EF4-FFF2-40B4-BE49-F238E27FC236}">
              <a16:creationId xmlns:a16="http://schemas.microsoft.com/office/drawing/2014/main" id="{4D6E8350-FE94-4163-A586-A9BA281498F5}"/>
            </a:ext>
          </a:extLst>
        </xdr:cNvPr>
        <xdr:cNvSpPr/>
      </xdr:nvSpPr>
      <xdr:spPr>
        <a:xfrm flipH="1" flipV="1">
          <a:off x="4704115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11</xdr:col>
      <xdr:colOff>8290</xdr:colOff>
      <xdr:row>9</xdr:row>
      <xdr:rowOff>39414</xdr:rowOff>
    </xdr:from>
    <xdr:to>
      <xdr:col>12</xdr:col>
      <xdr:colOff>8292</xdr:colOff>
      <xdr:row>11</xdr:row>
      <xdr:rowOff>0</xdr:rowOff>
    </xdr:to>
    <xdr:sp macro="" textlink="">
      <xdr:nvSpPr>
        <xdr:cNvPr id="19" name="フローチャート: 手作業 18">
          <a:extLst>
            <a:ext uri="{FF2B5EF4-FFF2-40B4-BE49-F238E27FC236}">
              <a16:creationId xmlns:a16="http://schemas.microsoft.com/office/drawing/2014/main" id="{87AEFC42-E776-4554-B755-C0349D50D8BC}"/>
            </a:ext>
          </a:extLst>
        </xdr:cNvPr>
        <xdr:cNvSpPr/>
      </xdr:nvSpPr>
      <xdr:spPr>
        <a:xfrm flipH="1" flipV="1">
          <a:off x="4923190" y="1315764"/>
          <a:ext cx="219077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12</xdr:col>
      <xdr:colOff>9718</xdr:colOff>
      <xdr:row>9</xdr:row>
      <xdr:rowOff>39414</xdr:rowOff>
    </xdr:from>
    <xdr:to>
      <xdr:col>13</xdr:col>
      <xdr:colOff>8290</xdr:colOff>
      <xdr:row>11</xdr:row>
      <xdr:rowOff>0</xdr:rowOff>
    </xdr:to>
    <xdr:sp macro="" textlink="">
      <xdr:nvSpPr>
        <xdr:cNvPr id="20" name="フローチャート: 手作業 19">
          <a:extLst>
            <a:ext uri="{FF2B5EF4-FFF2-40B4-BE49-F238E27FC236}">
              <a16:creationId xmlns:a16="http://schemas.microsoft.com/office/drawing/2014/main" id="{1A5C4B45-BDC9-4BA4-8F16-57D4EF74023C}"/>
            </a:ext>
          </a:extLst>
        </xdr:cNvPr>
        <xdr:cNvSpPr/>
      </xdr:nvSpPr>
      <xdr:spPr>
        <a:xfrm flipH="1" flipV="1">
          <a:off x="5143693" y="1315764"/>
          <a:ext cx="217647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13</xdr:col>
      <xdr:colOff>8291</xdr:colOff>
      <xdr:row>9</xdr:row>
      <xdr:rowOff>39414</xdr:rowOff>
    </xdr:from>
    <xdr:to>
      <xdr:col>14</xdr:col>
      <xdr:colOff>8291</xdr:colOff>
      <xdr:row>11</xdr:row>
      <xdr:rowOff>0</xdr:rowOff>
    </xdr:to>
    <xdr:sp macro="" textlink="">
      <xdr:nvSpPr>
        <xdr:cNvPr id="21" name="フローチャート: 手作業 20">
          <a:extLst>
            <a:ext uri="{FF2B5EF4-FFF2-40B4-BE49-F238E27FC236}">
              <a16:creationId xmlns:a16="http://schemas.microsoft.com/office/drawing/2014/main" id="{58540CB0-A34D-4375-B7DB-CCD3A65FB76C}"/>
            </a:ext>
          </a:extLst>
        </xdr:cNvPr>
        <xdr:cNvSpPr/>
      </xdr:nvSpPr>
      <xdr:spPr>
        <a:xfrm flipH="1" flipV="1">
          <a:off x="5361341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14</xdr:col>
      <xdr:colOff>8290</xdr:colOff>
      <xdr:row>9</xdr:row>
      <xdr:rowOff>39414</xdr:rowOff>
    </xdr:from>
    <xdr:to>
      <xdr:col>15</xdr:col>
      <xdr:colOff>8290</xdr:colOff>
      <xdr:row>11</xdr:row>
      <xdr:rowOff>0</xdr:rowOff>
    </xdr:to>
    <xdr:sp macro="" textlink="">
      <xdr:nvSpPr>
        <xdr:cNvPr id="22" name="フローチャート: 手作業 21">
          <a:extLst>
            <a:ext uri="{FF2B5EF4-FFF2-40B4-BE49-F238E27FC236}">
              <a16:creationId xmlns:a16="http://schemas.microsoft.com/office/drawing/2014/main" id="{66BFC24C-4DDF-49F1-810A-6DF8EF54DCA4}"/>
            </a:ext>
          </a:extLst>
        </xdr:cNvPr>
        <xdr:cNvSpPr/>
      </xdr:nvSpPr>
      <xdr:spPr>
        <a:xfrm flipH="1" flipV="1">
          <a:off x="5580415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15</xdr:col>
      <xdr:colOff>8291</xdr:colOff>
      <xdr:row>9</xdr:row>
      <xdr:rowOff>39414</xdr:rowOff>
    </xdr:from>
    <xdr:to>
      <xdr:col>16</xdr:col>
      <xdr:colOff>8291</xdr:colOff>
      <xdr:row>11</xdr:row>
      <xdr:rowOff>0</xdr:rowOff>
    </xdr:to>
    <xdr:sp macro="" textlink="">
      <xdr:nvSpPr>
        <xdr:cNvPr id="23" name="フローチャート: 手作業 22">
          <a:extLst>
            <a:ext uri="{FF2B5EF4-FFF2-40B4-BE49-F238E27FC236}">
              <a16:creationId xmlns:a16="http://schemas.microsoft.com/office/drawing/2014/main" id="{B4EE7737-1EBD-4094-8650-E2567CA4EA16}"/>
            </a:ext>
          </a:extLst>
        </xdr:cNvPr>
        <xdr:cNvSpPr/>
      </xdr:nvSpPr>
      <xdr:spPr>
        <a:xfrm flipH="1" flipV="1">
          <a:off x="5799491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16</xdr:col>
      <xdr:colOff>8290</xdr:colOff>
      <xdr:row>9</xdr:row>
      <xdr:rowOff>39414</xdr:rowOff>
    </xdr:from>
    <xdr:to>
      <xdr:col>17</xdr:col>
      <xdr:colOff>8291</xdr:colOff>
      <xdr:row>11</xdr:row>
      <xdr:rowOff>0</xdr:rowOff>
    </xdr:to>
    <xdr:sp macro="" textlink="">
      <xdr:nvSpPr>
        <xdr:cNvPr id="24" name="フローチャート: 手作業 23">
          <a:extLst>
            <a:ext uri="{FF2B5EF4-FFF2-40B4-BE49-F238E27FC236}">
              <a16:creationId xmlns:a16="http://schemas.microsoft.com/office/drawing/2014/main" id="{8F77B4C0-BA47-4787-8A7A-7573B6ECD659}"/>
            </a:ext>
          </a:extLst>
        </xdr:cNvPr>
        <xdr:cNvSpPr/>
      </xdr:nvSpPr>
      <xdr:spPr>
        <a:xfrm flipH="1" flipV="1">
          <a:off x="6018565" y="1315764"/>
          <a:ext cx="219076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17</xdr:col>
      <xdr:colOff>8292</xdr:colOff>
      <xdr:row>9</xdr:row>
      <xdr:rowOff>39414</xdr:rowOff>
    </xdr:from>
    <xdr:to>
      <xdr:col>18</xdr:col>
      <xdr:colOff>8291</xdr:colOff>
      <xdr:row>11</xdr:row>
      <xdr:rowOff>0</xdr:rowOff>
    </xdr:to>
    <xdr:sp macro="" textlink="">
      <xdr:nvSpPr>
        <xdr:cNvPr id="25" name="フローチャート: 手作業 24">
          <a:extLst>
            <a:ext uri="{FF2B5EF4-FFF2-40B4-BE49-F238E27FC236}">
              <a16:creationId xmlns:a16="http://schemas.microsoft.com/office/drawing/2014/main" id="{0C500DC3-777E-4718-B1F8-B8EF1D133130}"/>
            </a:ext>
          </a:extLst>
        </xdr:cNvPr>
        <xdr:cNvSpPr/>
      </xdr:nvSpPr>
      <xdr:spPr>
        <a:xfrm flipH="1" flipV="1">
          <a:off x="6237642" y="1315764"/>
          <a:ext cx="219074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18</xdr:col>
      <xdr:colOff>8290</xdr:colOff>
      <xdr:row>9</xdr:row>
      <xdr:rowOff>39414</xdr:rowOff>
    </xdr:from>
    <xdr:to>
      <xdr:col>19</xdr:col>
      <xdr:colOff>8291</xdr:colOff>
      <xdr:row>11</xdr:row>
      <xdr:rowOff>0</xdr:rowOff>
    </xdr:to>
    <xdr:sp macro="" textlink="">
      <xdr:nvSpPr>
        <xdr:cNvPr id="26" name="フローチャート: 手作業 25">
          <a:extLst>
            <a:ext uri="{FF2B5EF4-FFF2-40B4-BE49-F238E27FC236}">
              <a16:creationId xmlns:a16="http://schemas.microsoft.com/office/drawing/2014/main" id="{AB33235F-C805-4D40-BA76-8A7312346B53}"/>
            </a:ext>
          </a:extLst>
        </xdr:cNvPr>
        <xdr:cNvSpPr/>
      </xdr:nvSpPr>
      <xdr:spPr>
        <a:xfrm flipH="1" flipV="1">
          <a:off x="6456715" y="1315764"/>
          <a:ext cx="219076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19</xdr:col>
      <xdr:colOff>9717</xdr:colOff>
      <xdr:row>9</xdr:row>
      <xdr:rowOff>39414</xdr:rowOff>
    </xdr:from>
    <xdr:to>
      <xdr:col>20</xdr:col>
      <xdr:colOff>8290</xdr:colOff>
      <xdr:row>11</xdr:row>
      <xdr:rowOff>0</xdr:rowOff>
    </xdr:to>
    <xdr:sp macro="" textlink="">
      <xdr:nvSpPr>
        <xdr:cNvPr id="27" name="フローチャート: 手作業 26">
          <a:extLst>
            <a:ext uri="{FF2B5EF4-FFF2-40B4-BE49-F238E27FC236}">
              <a16:creationId xmlns:a16="http://schemas.microsoft.com/office/drawing/2014/main" id="{22C44F16-C651-42FA-9A78-FE664FCC1B2B}"/>
            </a:ext>
          </a:extLst>
        </xdr:cNvPr>
        <xdr:cNvSpPr/>
      </xdr:nvSpPr>
      <xdr:spPr>
        <a:xfrm flipH="1" flipV="1">
          <a:off x="6677217" y="1315764"/>
          <a:ext cx="217648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20</xdr:col>
      <xdr:colOff>9717</xdr:colOff>
      <xdr:row>9</xdr:row>
      <xdr:rowOff>39414</xdr:rowOff>
    </xdr:from>
    <xdr:to>
      <xdr:col>21</xdr:col>
      <xdr:colOff>9717</xdr:colOff>
      <xdr:row>11</xdr:row>
      <xdr:rowOff>0</xdr:rowOff>
    </xdr:to>
    <xdr:sp macro="" textlink="">
      <xdr:nvSpPr>
        <xdr:cNvPr id="28" name="フローチャート: 手作業 27">
          <a:extLst>
            <a:ext uri="{FF2B5EF4-FFF2-40B4-BE49-F238E27FC236}">
              <a16:creationId xmlns:a16="http://schemas.microsoft.com/office/drawing/2014/main" id="{77EC4E7B-DA2A-4650-9E88-370B599E0041}"/>
            </a:ext>
          </a:extLst>
        </xdr:cNvPr>
        <xdr:cNvSpPr/>
      </xdr:nvSpPr>
      <xdr:spPr>
        <a:xfrm flipH="1" flipV="1">
          <a:off x="6896292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21</xdr:col>
      <xdr:colOff>8290</xdr:colOff>
      <xdr:row>9</xdr:row>
      <xdr:rowOff>39414</xdr:rowOff>
    </xdr:from>
    <xdr:to>
      <xdr:col>22</xdr:col>
      <xdr:colOff>8290</xdr:colOff>
      <xdr:row>11</xdr:row>
      <xdr:rowOff>0</xdr:rowOff>
    </xdr:to>
    <xdr:sp macro="" textlink="">
      <xdr:nvSpPr>
        <xdr:cNvPr id="29" name="フローチャート: 手作業 28">
          <a:extLst>
            <a:ext uri="{FF2B5EF4-FFF2-40B4-BE49-F238E27FC236}">
              <a16:creationId xmlns:a16="http://schemas.microsoft.com/office/drawing/2014/main" id="{8CF396EA-5F74-4553-9B4A-F2810E86CA0F}"/>
            </a:ext>
          </a:extLst>
        </xdr:cNvPr>
        <xdr:cNvSpPr/>
      </xdr:nvSpPr>
      <xdr:spPr>
        <a:xfrm flipH="1" flipV="1">
          <a:off x="7113940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22</xdr:col>
      <xdr:colOff>9717</xdr:colOff>
      <xdr:row>9</xdr:row>
      <xdr:rowOff>39414</xdr:rowOff>
    </xdr:from>
    <xdr:to>
      <xdr:col>23</xdr:col>
      <xdr:colOff>9718</xdr:colOff>
      <xdr:row>11</xdr:row>
      <xdr:rowOff>0</xdr:rowOff>
    </xdr:to>
    <xdr:sp macro="" textlink="">
      <xdr:nvSpPr>
        <xdr:cNvPr id="30" name="フローチャート: 手作業 29">
          <a:extLst>
            <a:ext uri="{FF2B5EF4-FFF2-40B4-BE49-F238E27FC236}">
              <a16:creationId xmlns:a16="http://schemas.microsoft.com/office/drawing/2014/main" id="{56FD4CAC-F64C-46AF-BE19-0BF23A58821D}"/>
            </a:ext>
          </a:extLst>
        </xdr:cNvPr>
        <xdr:cNvSpPr/>
      </xdr:nvSpPr>
      <xdr:spPr>
        <a:xfrm flipH="1" flipV="1">
          <a:off x="7334442" y="1315764"/>
          <a:ext cx="219076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23</xdr:col>
      <xdr:colOff>8291</xdr:colOff>
      <xdr:row>9</xdr:row>
      <xdr:rowOff>39414</xdr:rowOff>
    </xdr:from>
    <xdr:to>
      <xdr:col>24</xdr:col>
      <xdr:colOff>8290</xdr:colOff>
      <xdr:row>11</xdr:row>
      <xdr:rowOff>0</xdr:rowOff>
    </xdr:to>
    <xdr:sp macro="" textlink="">
      <xdr:nvSpPr>
        <xdr:cNvPr id="31" name="フローチャート: 手作業 30">
          <a:extLst>
            <a:ext uri="{FF2B5EF4-FFF2-40B4-BE49-F238E27FC236}">
              <a16:creationId xmlns:a16="http://schemas.microsoft.com/office/drawing/2014/main" id="{7F2E5B6B-B117-4EDE-8C61-40BE3DDC2DF6}"/>
            </a:ext>
          </a:extLst>
        </xdr:cNvPr>
        <xdr:cNvSpPr/>
      </xdr:nvSpPr>
      <xdr:spPr>
        <a:xfrm flipH="1" flipV="1">
          <a:off x="7552091" y="1315764"/>
          <a:ext cx="219074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24</xdr:col>
      <xdr:colOff>9718</xdr:colOff>
      <xdr:row>9</xdr:row>
      <xdr:rowOff>39414</xdr:rowOff>
    </xdr:from>
    <xdr:to>
      <xdr:col>25</xdr:col>
      <xdr:colOff>9717</xdr:colOff>
      <xdr:row>11</xdr:row>
      <xdr:rowOff>0</xdr:rowOff>
    </xdr:to>
    <xdr:sp macro="" textlink="">
      <xdr:nvSpPr>
        <xdr:cNvPr id="32" name="フローチャート: 手作業 31">
          <a:extLst>
            <a:ext uri="{FF2B5EF4-FFF2-40B4-BE49-F238E27FC236}">
              <a16:creationId xmlns:a16="http://schemas.microsoft.com/office/drawing/2014/main" id="{FA84BE4C-E46E-4207-B609-C558EC0707FB}"/>
            </a:ext>
          </a:extLst>
        </xdr:cNvPr>
        <xdr:cNvSpPr/>
      </xdr:nvSpPr>
      <xdr:spPr>
        <a:xfrm flipH="1" flipV="1">
          <a:off x="7772593" y="1315764"/>
          <a:ext cx="219074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25</xdr:col>
      <xdr:colOff>8290</xdr:colOff>
      <xdr:row>9</xdr:row>
      <xdr:rowOff>39414</xdr:rowOff>
    </xdr:from>
    <xdr:to>
      <xdr:col>26</xdr:col>
      <xdr:colOff>8290</xdr:colOff>
      <xdr:row>11</xdr:row>
      <xdr:rowOff>0</xdr:rowOff>
    </xdr:to>
    <xdr:sp macro="" textlink="">
      <xdr:nvSpPr>
        <xdr:cNvPr id="33" name="フローチャート: 手作業 32">
          <a:extLst>
            <a:ext uri="{FF2B5EF4-FFF2-40B4-BE49-F238E27FC236}">
              <a16:creationId xmlns:a16="http://schemas.microsoft.com/office/drawing/2014/main" id="{A67A17E4-7482-4CA5-B977-F57428309ED5}"/>
            </a:ext>
          </a:extLst>
        </xdr:cNvPr>
        <xdr:cNvSpPr/>
      </xdr:nvSpPr>
      <xdr:spPr>
        <a:xfrm flipH="1" flipV="1">
          <a:off x="7990240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26</xdr:col>
      <xdr:colOff>9717</xdr:colOff>
      <xdr:row>9</xdr:row>
      <xdr:rowOff>39414</xdr:rowOff>
    </xdr:from>
    <xdr:to>
      <xdr:col>27</xdr:col>
      <xdr:colOff>9717</xdr:colOff>
      <xdr:row>11</xdr:row>
      <xdr:rowOff>0</xdr:rowOff>
    </xdr:to>
    <xdr:sp macro="" textlink="">
      <xdr:nvSpPr>
        <xdr:cNvPr id="34" name="フローチャート: 手作業 33">
          <a:extLst>
            <a:ext uri="{FF2B5EF4-FFF2-40B4-BE49-F238E27FC236}">
              <a16:creationId xmlns:a16="http://schemas.microsoft.com/office/drawing/2014/main" id="{3E9E62C6-3FA6-4A79-919E-9129BB19CDB7}"/>
            </a:ext>
          </a:extLst>
        </xdr:cNvPr>
        <xdr:cNvSpPr/>
      </xdr:nvSpPr>
      <xdr:spPr>
        <a:xfrm flipH="1" flipV="1">
          <a:off x="8210742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27</xdr:col>
      <xdr:colOff>9717</xdr:colOff>
      <xdr:row>9</xdr:row>
      <xdr:rowOff>39414</xdr:rowOff>
    </xdr:from>
    <xdr:to>
      <xdr:col>28</xdr:col>
      <xdr:colOff>8290</xdr:colOff>
      <xdr:row>11</xdr:row>
      <xdr:rowOff>0</xdr:rowOff>
    </xdr:to>
    <xdr:sp macro="" textlink="">
      <xdr:nvSpPr>
        <xdr:cNvPr id="35" name="フローチャート: 手作業 34">
          <a:extLst>
            <a:ext uri="{FF2B5EF4-FFF2-40B4-BE49-F238E27FC236}">
              <a16:creationId xmlns:a16="http://schemas.microsoft.com/office/drawing/2014/main" id="{36394513-3044-4690-B719-DD102420B5B6}"/>
            </a:ext>
          </a:extLst>
        </xdr:cNvPr>
        <xdr:cNvSpPr/>
      </xdr:nvSpPr>
      <xdr:spPr>
        <a:xfrm flipH="1" flipV="1">
          <a:off x="8429817" y="1315764"/>
          <a:ext cx="217648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28</xdr:col>
      <xdr:colOff>9717</xdr:colOff>
      <xdr:row>9</xdr:row>
      <xdr:rowOff>39414</xdr:rowOff>
    </xdr:from>
    <xdr:to>
      <xdr:col>29</xdr:col>
      <xdr:colOff>9718</xdr:colOff>
      <xdr:row>11</xdr:row>
      <xdr:rowOff>0</xdr:rowOff>
    </xdr:to>
    <xdr:sp macro="" textlink="">
      <xdr:nvSpPr>
        <xdr:cNvPr id="36" name="フローチャート: 手作業 35">
          <a:extLst>
            <a:ext uri="{FF2B5EF4-FFF2-40B4-BE49-F238E27FC236}">
              <a16:creationId xmlns:a16="http://schemas.microsoft.com/office/drawing/2014/main" id="{BD0668C1-90A0-45F0-BA1C-A32D88272E5F}"/>
            </a:ext>
          </a:extLst>
        </xdr:cNvPr>
        <xdr:cNvSpPr/>
      </xdr:nvSpPr>
      <xdr:spPr>
        <a:xfrm flipH="1" flipV="1">
          <a:off x="8648892" y="1315764"/>
          <a:ext cx="219076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29</xdr:col>
      <xdr:colOff>8291</xdr:colOff>
      <xdr:row>9</xdr:row>
      <xdr:rowOff>39414</xdr:rowOff>
    </xdr:from>
    <xdr:to>
      <xdr:col>30</xdr:col>
      <xdr:colOff>8290</xdr:colOff>
      <xdr:row>11</xdr:row>
      <xdr:rowOff>0</xdr:rowOff>
    </xdr:to>
    <xdr:sp macro="" textlink="">
      <xdr:nvSpPr>
        <xdr:cNvPr id="37" name="フローチャート: 手作業 36">
          <a:extLst>
            <a:ext uri="{FF2B5EF4-FFF2-40B4-BE49-F238E27FC236}">
              <a16:creationId xmlns:a16="http://schemas.microsoft.com/office/drawing/2014/main" id="{416DBC56-5602-4BAB-81CC-75897026C758}"/>
            </a:ext>
          </a:extLst>
        </xdr:cNvPr>
        <xdr:cNvSpPr/>
      </xdr:nvSpPr>
      <xdr:spPr>
        <a:xfrm flipH="1" flipV="1">
          <a:off x="8866541" y="1315764"/>
          <a:ext cx="219074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30</xdr:col>
      <xdr:colOff>9718</xdr:colOff>
      <xdr:row>9</xdr:row>
      <xdr:rowOff>39414</xdr:rowOff>
    </xdr:from>
    <xdr:to>
      <xdr:col>31</xdr:col>
      <xdr:colOff>9717</xdr:colOff>
      <xdr:row>11</xdr:row>
      <xdr:rowOff>0</xdr:rowOff>
    </xdr:to>
    <xdr:sp macro="" textlink="">
      <xdr:nvSpPr>
        <xdr:cNvPr id="38" name="フローチャート: 手作業 37">
          <a:extLst>
            <a:ext uri="{FF2B5EF4-FFF2-40B4-BE49-F238E27FC236}">
              <a16:creationId xmlns:a16="http://schemas.microsoft.com/office/drawing/2014/main" id="{CB7558B3-F802-4444-AB6B-D9680F0CA09B}"/>
            </a:ext>
          </a:extLst>
        </xdr:cNvPr>
        <xdr:cNvSpPr/>
      </xdr:nvSpPr>
      <xdr:spPr>
        <a:xfrm flipH="1" flipV="1">
          <a:off x="9087043" y="1315764"/>
          <a:ext cx="219074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30</xdr:col>
      <xdr:colOff>216775</xdr:colOff>
      <xdr:row>9</xdr:row>
      <xdr:rowOff>39414</xdr:rowOff>
    </xdr:from>
    <xdr:to>
      <xdr:col>31</xdr:col>
      <xdr:colOff>216775</xdr:colOff>
      <xdr:row>11</xdr:row>
      <xdr:rowOff>0</xdr:rowOff>
    </xdr:to>
    <xdr:sp macro="" textlink="">
      <xdr:nvSpPr>
        <xdr:cNvPr id="39" name="フローチャート: 手作業 38">
          <a:extLst>
            <a:ext uri="{FF2B5EF4-FFF2-40B4-BE49-F238E27FC236}">
              <a16:creationId xmlns:a16="http://schemas.microsoft.com/office/drawing/2014/main" id="{49AFF1F5-85E9-445C-BB45-DE09C00B9938}"/>
            </a:ext>
          </a:extLst>
        </xdr:cNvPr>
        <xdr:cNvSpPr/>
      </xdr:nvSpPr>
      <xdr:spPr>
        <a:xfrm flipH="1" flipV="1">
          <a:off x="9294100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32</xdr:col>
      <xdr:colOff>0</xdr:colOff>
      <xdr:row>9</xdr:row>
      <xdr:rowOff>39414</xdr:rowOff>
    </xdr:from>
    <xdr:to>
      <xdr:col>33</xdr:col>
      <xdr:colOff>1</xdr:colOff>
      <xdr:row>11</xdr:row>
      <xdr:rowOff>0</xdr:rowOff>
    </xdr:to>
    <xdr:sp macro="" textlink="">
      <xdr:nvSpPr>
        <xdr:cNvPr id="40" name="フローチャート: 手作業 39">
          <a:extLst>
            <a:ext uri="{FF2B5EF4-FFF2-40B4-BE49-F238E27FC236}">
              <a16:creationId xmlns:a16="http://schemas.microsoft.com/office/drawing/2014/main" id="{130CB115-9507-434A-8D38-EC8F8873B494}"/>
            </a:ext>
          </a:extLst>
        </xdr:cNvPr>
        <xdr:cNvSpPr/>
      </xdr:nvSpPr>
      <xdr:spPr>
        <a:xfrm flipH="1" flipV="1">
          <a:off x="9515475" y="1315764"/>
          <a:ext cx="219076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32</xdr:col>
      <xdr:colOff>216775</xdr:colOff>
      <xdr:row>9</xdr:row>
      <xdr:rowOff>39414</xdr:rowOff>
    </xdr:from>
    <xdr:to>
      <xdr:col>34</xdr:col>
      <xdr:colOff>0</xdr:colOff>
      <xdr:row>11</xdr:row>
      <xdr:rowOff>0</xdr:rowOff>
    </xdr:to>
    <xdr:sp macro="" textlink="">
      <xdr:nvSpPr>
        <xdr:cNvPr id="41" name="フローチャート: 手作業 40">
          <a:extLst>
            <a:ext uri="{FF2B5EF4-FFF2-40B4-BE49-F238E27FC236}">
              <a16:creationId xmlns:a16="http://schemas.microsoft.com/office/drawing/2014/main" id="{2F99FD28-150C-4F6A-B49E-CA69D9C4D6ED}"/>
            </a:ext>
          </a:extLst>
        </xdr:cNvPr>
        <xdr:cNvSpPr/>
      </xdr:nvSpPr>
      <xdr:spPr>
        <a:xfrm flipH="1" flipV="1">
          <a:off x="9732250" y="1315764"/>
          <a:ext cx="2213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34</xdr:col>
      <xdr:colOff>0</xdr:colOff>
      <xdr:row>9</xdr:row>
      <xdr:rowOff>39414</xdr:rowOff>
    </xdr:from>
    <xdr:to>
      <xdr:col>35</xdr:col>
      <xdr:colOff>0</xdr:colOff>
      <xdr:row>11</xdr:row>
      <xdr:rowOff>0</xdr:rowOff>
    </xdr:to>
    <xdr:sp macro="" textlink="">
      <xdr:nvSpPr>
        <xdr:cNvPr id="42" name="フローチャート: 手作業 41">
          <a:extLst>
            <a:ext uri="{FF2B5EF4-FFF2-40B4-BE49-F238E27FC236}">
              <a16:creationId xmlns:a16="http://schemas.microsoft.com/office/drawing/2014/main" id="{76F763AB-45BB-4C51-A46F-2B2F180DE66A}"/>
            </a:ext>
          </a:extLst>
        </xdr:cNvPr>
        <xdr:cNvSpPr/>
      </xdr:nvSpPr>
      <xdr:spPr>
        <a:xfrm flipH="1" flipV="1">
          <a:off x="9953625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34</xdr:col>
      <xdr:colOff>216775</xdr:colOff>
      <xdr:row>9</xdr:row>
      <xdr:rowOff>39414</xdr:rowOff>
    </xdr:from>
    <xdr:to>
      <xdr:col>35</xdr:col>
      <xdr:colOff>216775</xdr:colOff>
      <xdr:row>11</xdr:row>
      <xdr:rowOff>0</xdr:rowOff>
    </xdr:to>
    <xdr:sp macro="" textlink="">
      <xdr:nvSpPr>
        <xdr:cNvPr id="43" name="フローチャート: 手作業 42">
          <a:extLst>
            <a:ext uri="{FF2B5EF4-FFF2-40B4-BE49-F238E27FC236}">
              <a16:creationId xmlns:a16="http://schemas.microsoft.com/office/drawing/2014/main" id="{EFC4C814-7848-4423-8929-48C0AB6FC2B5}"/>
            </a:ext>
          </a:extLst>
        </xdr:cNvPr>
        <xdr:cNvSpPr/>
      </xdr:nvSpPr>
      <xdr:spPr>
        <a:xfrm flipH="1" flipV="1">
          <a:off x="10170400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36</xdr:col>
      <xdr:colOff>0</xdr:colOff>
      <xdr:row>9</xdr:row>
      <xdr:rowOff>39414</xdr:rowOff>
    </xdr:from>
    <xdr:to>
      <xdr:col>37</xdr:col>
      <xdr:colOff>0</xdr:colOff>
      <xdr:row>11</xdr:row>
      <xdr:rowOff>0</xdr:rowOff>
    </xdr:to>
    <xdr:sp macro="" textlink="">
      <xdr:nvSpPr>
        <xdr:cNvPr id="44" name="フローチャート: 手作業 43">
          <a:extLst>
            <a:ext uri="{FF2B5EF4-FFF2-40B4-BE49-F238E27FC236}">
              <a16:creationId xmlns:a16="http://schemas.microsoft.com/office/drawing/2014/main" id="{3548E3E9-FE6A-454B-AD65-E8302C802D76}"/>
            </a:ext>
          </a:extLst>
        </xdr:cNvPr>
        <xdr:cNvSpPr/>
      </xdr:nvSpPr>
      <xdr:spPr>
        <a:xfrm flipH="1" flipV="1">
          <a:off x="10391775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36</xdr:col>
      <xdr:colOff>216775</xdr:colOff>
      <xdr:row>9</xdr:row>
      <xdr:rowOff>39414</xdr:rowOff>
    </xdr:from>
    <xdr:to>
      <xdr:col>37</xdr:col>
      <xdr:colOff>216775</xdr:colOff>
      <xdr:row>11</xdr:row>
      <xdr:rowOff>0</xdr:rowOff>
    </xdr:to>
    <xdr:sp macro="" textlink="">
      <xdr:nvSpPr>
        <xdr:cNvPr id="45" name="フローチャート: 手作業 44">
          <a:extLst>
            <a:ext uri="{FF2B5EF4-FFF2-40B4-BE49-F238E27FC236}">
              <a16:creationId xmlns:a16="http://schemas.microsoft.com/office/drawing/2014/main" id="{D5435EFA-A817-4F1D-9513-2D6DB78CC481}"/>
            </a:ext>
          </a:extLst>
        </xdr:cNvPr>
        <xdr:cNvSpPr/>
      </xdr:nvSpPr>
      <xdr:spPr>
        <a:xfrm flipH="1" flipV="1">
          <a:off x="10608550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38</xdr:col>
      <xdr:colOff>0</xdr:colOff>
      <xdr:row>9</xdr:row>
      <xdr:rowOff>39414</xdr:rowOff>
    </xdr:from>
    <xdr:to>
      <xdr:col>39</xdr:col>
      <xdr:colOff>0</xdr:colOff>
      <xdr:row>11</xdr:row>
      <xdr:rowOff>0</xdr:rowOff>
    </xdr:to>
    <xdr:sp macro="" textlink="">
      <xdr:nvSpPr>
        <xdr:cNvPr id="46" name="フローチャート: 手作業 45">
          <a:extLst>
            <a:ext uri="{FF2B5EF4-FFF2-40B4-BE49-F238E27FC236}">
              <a16:creationId xmlns:a16="http://schemas.microsoft.com/office/drawing/2014/main" id="{40D7E3D7-0BAA-4C8C-A6FA-080A880BC407}"/>
            </a:ext>
          </a:extLst>
        </xdr:cNvPr>
        <xdr:cNvSpPr/>
      </xdr:nvSpPr>
      <xdr:spPr>
        <a:xfrm flipH="1" flipV="1">
          <a:off x="10829925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38</xdr:col>
      <xdr:colOff>216775</xdr:colOff>
      <xdr:row>9</xdr:row>
      <xdr:rowOff>39414</xdr:rowOff>
    </xdr:from>
    <xdr:to>
      <xdr:col>39</xdr:col>
      <xdr:colOff>216775</xdr:colOff>
      <xdr:row>11</xdr:row>
      <xdr:rowOff>0</xdr:rowOff>
    </xdr:to>
    <xdr:sp macro="" textlink="">
      <xdr:nvSpPr>
        <xdr:cNvPr id="47" name="フローチャート: 手作業 46">
          <a:extLst>
            <a:ext uri="{FF2B5EF4-FFF2-40B4-BE49-F238E27FC236}">
              <a16:creationId xmlns:a16="http://schemas.microsoft.com/office/drawing/2014/main" id="{DBB84F24-EBC6-4438-BBEB-7483D977FE1E}"/>
            </a:ext>
          </a:extLst>
        </xdr:cNvPr>
        <xdr:cNvSpPr/>
      </xdr:nvSpPr>
      <xdr:spPr>
        <a:xfrm flipH="1" flipV="1">
          <a:off x="11046700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</xdr:col>
      <xdr:colOff>832758</xdr:colOff>
      <xdr:row>13</xdr:row>
      <xdr:rowOff>0</xdr:rowOff>
    </xdr:from>
    <xdr:to>
      <xdr:col>5</xdr:col>
      <xdr:colOff>1</xdr:colOff>
      <xdr:row>15</xdr:row>
      <xdr:rowOff>0</xdr:rowOff>
    </xdr:to>
    <xdr:sp macro="" textlink="">
      <xdr:nvSpPr>
        <xdr:cNvPr id="48" name="フローチャート: 手作業 47">
          <a:extLst>
            <a:ext uri="{FF2B5EF4-FFF2-40B4-BE49-F238E27FC236}">
              <a16:creationId xmlns:a16="http://schemas.microsoft.com/office/drawing/2014/main" id="{EA5A75BA-CF85-424C-9543-DB7404C960F9}"/>
            </a:ext>
          </a:extLst>
        </xdr:cNvPr>
        <xdr:cNvSpPr/>
      </xdr:nvSpPr>
      <xdr:spPr>
        <a:xfrm flipH="1" flipV="1">
          <a:off x="2509158" y="2038350"/>
          <a:ext cx="1091293" cy="381000"/>
        </a:xfrm>
        <a:prstGeom prst="flowChartManualOperation">
          <a:avLst/>
        </a:prstGeom>
        <a:solidFill>
          <a:schemeClr val="tx1">
            <a:lumMod val="50000"/>
            <a:lumOff val="50000"/>
            <a:alpha val="50000"/>
          </a:scheme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</xdr:col>
      <xdr:colOff>1050472</xdr:colOff>
      <xdr:row>14</xdr:row>
      <xdr:rowOff>0</xdr:rowOff>
    </xdr:from>
    <xdr:to>
      <xdr:col>6</xdr:col>
      <xdr:colOff>0</xdr:colOff>
      <xdr:row>16</xdr:row>
      <xdr:rowOff>0</xdr:rowOff>
    </xdr:to>
    <xdr:sp macro="" textlink="">
      <xdr:nvSpPr>
        <xdr:cNvPr id="49" name="フローチャート: 手作業 48">
          <a:extLst>
            <a:ext uri="{FF2B5EF4-FFF2-40B4-BE49-F238E27FC236}">
              <a16:creationId xmlns:a16="http://schemas.microsoft.com/office/drawing/2014/main" id="{6C76E846-1291-425F-98AC-3F67A60E444A}"/>
            </a:ext>
          </a:extLst>
        </xdr:cNvPr>
        <xdr:cNvSpPr/>
      </xdr:nvSpPr>
      <xdr:spPr>
        <a:xfrm flipH="1" flipV="1">
          <a:off x="2726872" y="2228850"/>
          <a:ext cx="1092653" cy="381000"/>
        </a:xfrm>
        <a:prstGeom prst="flowChartManualOperation">
          <a:avLst/>
        </a:prstGeom>
        <a:solidFill>
          <a:schemeClr val="tx1">
            <a:lumMod val="50000"/>
            <a:lumOff val="50000"/>
            <a:alpha val="50000"/>
          </a:scheme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</xdr:col>
      <xdr:colOff>1</xdr:colOff>
      <xdr:row>15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50" name="フローチャート: 手作業 49">
          <a:extLst>
            <a:ext uri="{FF2B5EF4-FFF2-40B4-BE49-F238E27FC236}">
              <a16:creationId xmlns:a16="http://schemas.microsoft.com/office/drawing/2014/main" id="{7B7A0489-FB16-4BBB-A517-02582377F683}"/>
            </a:ext>
          </a:extLst>
        </xdr:cNvPr>
        <xdr:cNvSpPr/>
      </xdr:nvSpPr>
      <xdr:spPr>
        <a:xfrm flipH="1" flipV="1">
          <a:off x="2943226" y="2419350"/>
          <a:ext cx="1095374" cy="381000"/>
        </a:xfrm>
        <a:prstGeom prst="flowChartManualOperation">
          <a:avLst/>
        </a:prstGeom>
        <a:solidFill>
          <a:srgbClr val="0000FF">
            <a:alpha val="50000"/>
          </a:srgb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</xdr:col>
      <xdr:colOff>1</xdr:colOff>
      <xdr:row>16</xdr:row>
      <xdr:rowOff>0</xdr:rowOff>
    </xdr:from>
    <xdr:to>
      <xdr:col>8</xdr:col>
      <xdr:colOff>1</xdr:colOff>
      <xdr:row>18</xdr:row>
      <xdr:rowOff>0</xdr:rowOff>
    </xdr:to>
    <xdr:sp macro="" textlink="">
      <xdr:nvSpPr>
        <xdr:cNvPr id="51" name="フローチャート: 手作業 50">
          <a:extLst>
            <a:ext uri="{FF2B5EF4-FFF2-40B4-BE49-F238E27FC236}">
              <a16:creationId xmlns:a16="http://schemas.microsoft.com/office/drawing/2014/main" id="{B9D3BB87-EEFB-48B1-8621-F16DB7CBA16B}"/>
            </a:ext>
          </a:extLst>
        </xdr:cNvPr>
        <xdr:cNvSpPr/>
      </xdr:nvSpPr>
      <xdr:spPr>
        <a:xfrm flipH="1" flipV="1">
          <a:off x="3162301" y="2609850"/>
          <a:ext cx="1095375" cy="381000"/>
        </a:xfrm>
        <a:prstGeom prst="flowChartManualOperation">
          <a:avLst/>
        </a:prstGeom>
        <a:solidFill>
          <a:schemeClr val="tx1">
            <a:lumMod val="50000"/>
            <a:lumOff val="50000"/>
            <a:alpha val="50000"/>
          </a:scheme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4</xdr:col>
      <xdr:colOff>1</xdr:colOff>
      <xdr:row>17</xdr:row>
      <xdr:rowOff>0</xdr:rowOff>
    </xdr:from>
    <xdr:to>
      <xdr:col>9</xdr:col>
      <xdr:colOff>1</xdr:colOff>
      <xdr:row>19</xdr:row>
      <xdr:rowOff>0</xdr:rowOff>
    </xdr:to>
    <xdr:sp macro="" textlink="">
      <xdr:nvSpPr>
        <xdr:cNvPr id="52" name="フローチャート: 手作業 51">
          <a:extLst>
            <a:ext uri="{FF2B5EF4-FFF2-40B4-BE49-F238E27FC236}">
              <a16:creationId xmlns:a16="http://schemas.microsoft.com/office/drawing/2014/main" id="{FF607023-B758-42FA-ABFA-B2FFABB20C45}"/>
            </a:ext>
          </a:extLst>
        </xdr:cNvPr>
        <xdr:cNvSpPr/>
      </xdr:nvSpPr>
      <xdr:spPr>
        <a:xfrm flipH="1" flipV="1">
          <a:off x="3381376" y="2800350"/>
          <a:ext cx="1095375" cy="381000"/>
        </a:xfrm>
        <a:prstGeom prst="flowChartManualOperation">
          <a:avLst/>
        </a:prstGeom>
        <a:solidFill>
          <a:schemeClr val="tx1">
            <a:lumMod val="50000"/>
            <a:lumOff val="50000"/>
            <a:alpha val="50000"/>
          </a:scheme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5</xdr:col>
      <xdr:colOff>1</xdr:colOff>
      <xdr:row>18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53" name="フローチャート: 手作業 52">
          <a:extLst>
            <a:ext uri="{FF2B5EF4-FFF2-40B4-BE49-F238E27FC236}">
              <a16:creationId xmlns:a16="http://schemas.microsoft.com/office/drawing/2014/main" id="{00767820-D0DD-4587-A81F-8B06B846550A}"/>
            </a:ext>
          </a:extLst>
        </xdr:cNvPr>
        <xdr:cNvSpPr/>
      </xdr:nvSpPr>
      <xdr:spPr>
        <a:xfrm flipH="1" flipV="1">
          <a:off x="3600451" y="2990850"/>
          <a:ext cx="1095374" cy="381000"/>
        </a:xfrm>
        <a:prstGeom prst="flowChartManualOperation">
          <a:avLst/>
        </a:prstGeom>
        <a:solidFill>
          <a:schemeClr val="tx1">
            <a:lumMod val="50000"/>
            <a:lumOff val="50000"/>
            <a:alpha val="50000"/>
          </a:scheme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</xdr:col>
      <xdr:colOff>704020</xdr:colOff>
      <xdr:row>12</xdr:row>
      <xdr:rowOff>99392</xdr:rowOff>
    </xdr:from>
    <xdr:to>
      <xdr:col>42</xdr:col>
      <xdr:colOff>149086</xdr:colOff>
      <xdr:row>24</xdr:row>
      <xdr:rowOff>115956</xdr:rowOff>
    </xdr:to>
    <xdr:sp macro="" textlink="">
      <xdr:nvSpPr>
        <xdr:cNvPr id="54" name="四角形: 角を丸くする 53">
          <a:extLst>
            <a:ext uri="{FF2B5EF4-FFF2-40B4-BE49-F238E27FC236}">
              <a16:creationId xmlns:a16="http://schemas.microsoft.com/office/drawing/2014/main" id="{DAF6B635-75E5-49E1-8C85-10C9B40DD40A}"/>
            </a:ext>
          </a:extLst>
        </xdr:cNvPr>
        <xdr:cNvSpPr/>
      </xdr:nvSpPr>
      <xdr:spPr>
        <a:xfrm>
          <a:off x="2380420" y="1947242"/>
          <a:ext cx="9455841" cy="2302564"/>
        </a:xfrm>
        <a:prstGeom prst="roundRect">
          <a:avLst/>
        </a:prstGeom>
        <a:noFill/>
        <a:ln>
          <a:solidFill>
            <a:srgbClr val="0000FF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</xdr:col>
      <xdr:colOff>817866</xdr:colOff>
      <xdr:row>24</xdr:row>
      <xdr:rowOff>63004</xdr:rowOff>
    </xdr:from>
    <xdr:to>
      <xdr:col>4</xdr:col>
      <xdr:colOff>24457</xdr:colOff>
      <xdr:row>26</xdr:row>
      <xdr:rowOff>66260</xdr:rowOff>
    </xdr:to>
    <xdr:grpSp>
      <xdr:nvGrpSpPr>
        <xdr:cNvPr id="55" name="グループ化 54">
          <a:extLst>
            <a:ext uri="{FF2B5EF4-FFF2-40B4-BE49-F238E27FC236}">
              <a16:creationId xmlns:a16="http://schemas.microsoft.com/office/drawing/2014/main" id="{0FB95976-20D2-4E0F-9C59-260DF18A2D89}"/>
            </a:ext>
          </a:extLst>
        </xdr:cNvPr>
        <xdr:cNvGrpSpPr/>
      </xdr:nvGrpSpPr>
      <xdr:grpSpPr>
        <a:xfrm>
          <a:off x="2498748" y="4197975"/>
          <a:ext cx="921091" cy="384256"/>
          <a:chOff x="1708547" y="2887266"/>
          <a:chExt cx="875109" cy="934640"/>
        </a:xfrm>
      </xdr:grpSpPr>
      <xdr:cxnSp macro="">
        <xdr:nvCxnSpPr>
          <xdr:cNvPr id="56" name="直線矢印コネクタ 55">
            <a:extLst>
              <a:ext uri="{FF2B5EF4-FFF2-40B4-BE49-F238E27FC236}">
                <a16:creationId xmlns:a16="http://schemas.microsoft.com/office/drawing/2014/main" id="{CE956392-F719-4576-99F9-E7714EC54673}"/>
              </a:ext>
            </a:extLst>
          </xdr:cNvPr>
          <xdr:cNvCxnSpPr/>
        </xdr:nvCxnSpPr>
        <xdr:spPr>
          <a:xfrm flipV="1">
            <a:off x="2137172" y="2887266"/>
            <a:ext cx="0" cy="6667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7" name="テキスト ボックス 56">
            <a:extLst>
              <a:ext uri="{FF2B5EF4-FFF2-40B4-BE49-F238E27FC236}">
                <a16:creationId xmlns:a16="http://schemas.microsoft.com/office/drawing/2014/main" id="{2ADF4147-DCC5-4F1A-8523-2C9EC4EE33BE}"/>
              </a:ext>
            </a:extLst>
          </xdr:cNvPr>
          <xdr:cNvSpPr txBox="1"/>
        </xdr:nvSpPr>
        <xdr:spPr>
          <a:xfrm>
            <a:off x="1708547" y="3215672"/>
            <a:ext cx="875109" cy="60623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BAND</a:t>
            </a:r>
            <a:r>
              <a:rPr lang="en-US" sz="1100" baseline="0"/>
              <a:t> Edge</a:t>
            </a:r>
            <a:endParaRPr lang="en-001" sz="1100"/>
          </a:p>
        </xdr:txBody>
      </xdr:sp>
    </xdr:grpSp>
    <xdr:clientData/>
  </xdr:twoCellAnchor>
  <xdr:twoCellAnchor>
    <xdr:from>
      <xdr:col>37</xdr:col>
      <xdr:colOff>204953</xdr:colOff>
      <xdr:row>24</xdr:row>
      <xdr:rowOff>29874</xdr:rowOff>
    </xdr:from>
    <xdr:to>
      <xdr:col>42</xdr:col>
      <xdr:colOff>49305</xdr:colOff>
      <xdr:row>26</xdr:row>
      <xdr:rowOff>33130</xdr:rowOff>
    </xdr:to>
    <xdr:grpSp>
      <xdr:nvGrpSpPr>
        <xdr:cNvPr id="58" name="グループ化 57">
          <a:extLst>
            <a:ext uri="{FF2B5EF4-FFF2-40B4-BE49-F238E27FC236}">
              <a16:creationId xmlns:a16="http://schemas.microsoft.com/office/drawing/2014/main" id="{BBB8777A-7E03-4CC7-A5B6-6CAAD94558A5}"/>
            </a:ext>
          </a:extLst>
        </xdr:cNvPr>
        <xdr:cNvGrpSpPr/>
      </xdr:nvGrpSpPr>
      <xdr:grpSpPr>
        <a:xfrm>
          <a:off x="10996218" y="4164845"/>
          <a:ext cx="942528" cy="384256"/>
          <a:chOff x="1708547" y="2887266"/>
          <a:chExt cx="875109" cy="934640"/>
        </a:xfrm>
      </xdr:grpSpPr>
      <xdr:cxnSp macro="">
        <xdr:nvCxnSpPr>
          <xdr:cNvPr id="59" name="直線矢印コネクタ 58">
            <a:extLst>
              <a:ext uri="{FF2B5EF4-FFF2-40B4-BE49-F238E27FC236}">
                <a16:creationId xmlns:a16="http://schemas.microsoft.com/office/drawing/2014/main" id="{CD31869A-A5ED-4991-95DA-33A222A6F4F4}"/>
              </a:ext>
            </a:extLst>
          </xdr:cNvPr>
          <xdr:cNvCxnSpPr/>
        </xdr:nvCxnSpPr>
        <xdr:spPr>
          <a:xfrm flipV="1">
            <a:off x="2137172" y="2887266"/>
            <a:ext cx="0" cy="6667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0" name="テキスト ボックス 59">
            <a:extLst>
              <a:ext uri="{FF2B5EF4-FFF2-40B4-BE49-F238E27FC236}">
                <a16:creationId xmlns:a16="http://schemas.microsoft.com/office/drawing/2014/main" id="{5A6226C8-1913-4357-868B-9E171B44D070}"/>
              </a:ext>
            </a:extLst>
          </xdr:cNvPr>
          <xdr:cNvSpPr txBox="1"/>
        </xdr:nvSpPr>
        <xdr:spPr>
          <a:xfrm>
            <a:off x="1708547" y="3215672"/>
            <a:ext cx="875109" cy="60623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BAND</a:t>
            </a:r>
            <a:r>
              <a:rPr lang="en-US" sz="1100" baseline="0"/>
              <a:t> Edge</a:t>
            </a:r>
            <a:endParaRPr lang="en-001" sz="1100"/>
          </a:p>
        </xdr:txBody>
      </xdr:sp>
    </xdr:grpSp>
    <xdr:clientData/>
  </xdr:twoCellAnchor>
  <xdr:twoCellAnchor>
    <xdr:from>
      <xdr:col>8</xdr:col>
      <xdr:colOff>204953</xdr:colOff>
      <xdr:row>24</xdr:row>
      <xdr:rowOff>71286</xdr:rowOff>
    </xdr:from>
    <xdr:to>
      <xdr:col>13</xdr:col>
      <xdr:colOff>32740</xdr:colOff>
      <xdr:row>26</xdr:row>
      <xdr:rowOff>74542</xdr:rowOff>
    </xdr:to>
    <xdr:grpSp>
      <xdr:nvGrpSpPr>
        <xdr:cNvPr id="61" name="グループ化 60">
          <a:extLst>
            <a:ext uri="{FF2B5EF4-FFF2-40B4-BE49-F238E27FC236}">
              <a16:creationId xmlns:a16="http://schemas.microsoft.com/office/drawing/2014/main" id="{381EC60F-9576-4015-ADA9-388E98D40860}"/>
            </a:ext>
          </a:extLst>
        </xdr:cNvPr>
        <xdr:cNvGrpSpPr/>
      </xdr:nvGrpSpPr>
      <xdr:grpSpPr>
        <a:xfrm>
          <a:off x="4496806" y="4206257"/>
          <a:ext cx="948375" cy="384256"/>
          <a:chOff x="1708547" y="2887266"/>
          <a:chExt cx="875109" cy="934640"/>
        </a:xfrm>
      </xdr:grpSpPr>
      <xdr:cxnSp macro="">
        <xdr:nvCxnSpPr>
          <xdr:cNvPr id="62" name="直線矢印コネクタ 61">
            <a:extLst>
              <a:ext uri="{FF2B5EF4-FFF2-40B4-BE49-F238E27FC236}">
                <a16:creationId xmlns:a16="http://schemas.microsoft.com/office/drawing/2014/main" id="{487AA505-6815-4199-929B-79585DA1169F}"/>
              </a:ext>
            </a:extLst>
          </xdr:cNvPr>
          <xdr:cNvCxnSpPr/>
        </xdr:nvCxnSpPr>
        <xdr:spPr>
          <a:xfrm flipV="1">
            <a:off x="2137172" y="2887266"/>
            <a:ext cx="0" cy="6667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3" name="テキスト ボックス 62">
            <a:extLst>
              <a:ext uri="{FF2B5EF4-FFF2-40B4-BE49-F238E27FC236}">
                <a16:creationId xmlns:a16="http://schemas.microsoft.com/office/drawing/2014/main" id="{EB3C0C83-3614-461D-9836-15764DD965DD}"/>
              </a:ext>
            </a:extLst>
          </xdr:cNvPr>
          <xdr:cNvSpPr txBox="1"/>
        </xdr:nvSpPr>
        <xdr:spPr>
          <a:xfrm>
            <a:off x="1708547" y="3215672"/>
            <a:ext cx="875109" cy="60623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BAND</a:t>
            </a:r>
            <a:r>
              <a:rPr lang="en-US" sz="1100" baseline="0"/>
              <a:t> Edge</a:t>
            </a:r>
            <a:endParaRPr lang="en-001" sz="1100"/>
          </a:p>
        </xdr:txBody>
      </xdr:sp>
    </xdr:grpSp>
    <xdr:clientData/>
  </xdr:twoCellAnchor>
  <xdr:twoCellAnchor>
    <xdr:from>
      <xdr:col>1</xdr:col>
      <xdr:colOff>712303</xdr:colOff>
      <xdr:row>8</xdr:row>
      <xdr:rowOff>132523</xdr:rowOff>
    </xdr:from>
    <xdr:to>
      <xdr:col>42</xdr:col>
      <xdr:colOff>157369</xdr:colOff>
      <xdr:row>11</xdr:row>
      <xdr:rowOff>49697</xdr:rowOff>
    </xdr:to>
    <xdr:sp macro="" textlink="">
      <xdr:nvSpPr>
        <xdr:cNvPr id="65" name="四角形: 角を丸くする 64">
          <a:extLst>
            <a:ext uri="{FF2B5EF4-FFF2-40B4-BE49-F238E27FC236}">
              <a16:creationId xmlns:a16="http://schemas.microsoft.com/office/drawing/2014/main" id="{8FFF592C-9C16-4F4D-B1C4-C586AABE841C}"/>
            </a:ext>
          </a:extLst>
        </xdr:cNvPr>
        <xdr:cNvSpPr/>
      </xdr:nvSpPr>
      <xdr:spPr>
        <a:xfrm>
          <a:off x="2388703" y="1218373"/>
          <a:ext cx="9455841" cy="488674"/>
        </a:xfrm>
        <a:prstGeom prst="roundRect">
          <a:avLst/>
        </a:prstGeom>
        <a:noFill/>
        <a:ln>
          <a:solidFill>
            <a:srgbClr val="0000FF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0</xdr:col>
      <xdr:colOff>128737</xdr:colOff>
      <xdr:row>12</xdr:row>
      <xdr:rowOff>99391</xdr:rowOff>
    </xdr:from>
    <xdr:to>
      <xdr:col>0</xdr:col>
      <xdr:colOff>1350066</xdr:colOff>
      <xdr:row>15</xdr:row>
      <xdr:rowOff>24848</xdr:rowOff>
    </xdr:to>
    <xdr:grpSp>
      <xdr:nvGrpSpPr>
        <xdr:cNvPr id="66" name="グループ化 65">
          <a:extLst>
            <a:ext uri="{FF2B5EF4-FFF2-40B4-BE49-F238E27FC236}">
              <a16:creationId xmlns:a16="http://schemas.microsoft.com/office/drawing/2014/main" id="{3F10C3DA-74DF-4C45-A036-18E70E673FD3}"/>
            </a:ext>
          </a:extLst>
        </xdr:cNvPr>
        <xdr:cNvGrpSpPr/>
      </xdr:nvGrpSpPr>
      <xdr:grpSpPr>
        <a:xfrm>
          <a:off x="128737" y="1948362"/>
          <a:ext cx="1221329" cy="496957"/>
          <a:chOff x="128737" y="2998304"/>
          <a:chExt cx="1221329" cy="496957"/>
        </a:xfrm>
      </xdr:grpSpPr>
      <xdr:sp macro="" textlink="">
        <xdr:nvSpPr>
          <xdr:cNvPr id="67" name="フローチャート: 手作業 66">
            <a:extLst>
              <a:ext uri="{FF2B5EF4-FFF2-40B4-BE49-F238E27FC236}">
                <a16:creationId xmlns:a16="http://schemas.microsoft.com/office/drawing/2014/main" id="{06D39FAD-8FB2-4DFD-8BFF-77D766BEAEAD}"/>
              </a:ext>
            </a:extLst>
          </xdr:cNvPr>
          <xdr:cNvSpPr/>
        </xdr:nvSpPr>
        <xdr:spPr>
          <a:xfrm flipH="1" flipV="1">
            <a:off x="128737" y="3031435"/>
            <a:ext cx="1080526" cy="381000"/>
          </a:xfrm>
          <a:prstGeom prst="flowChartManualOperation">
            <a:avLst/>
          </a:prstGeom>
          <a:solidFill>
            <a:schemeClr val="tx1">
              <a:lumMod val="50000"/>
              <a:lumOff val="50000"/>
              <a:alpha val="50000"/>
            </a:scheme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68" name="テキスト ボックス 67">
            <a:extLst>
              <a:ext uri="{FF2B5EF4-FFF2-40B4-BE49-F238E27FC236}">
                <a16:creationId xmlns:a16="http://schemas.microsoft.com/office/drawing/2014/main" id="{A67BE272-C57C-4B1C-9CC5-98F59E61D02F}"/>
              </a:ext>
            </a:extLst>
          </xdr:cNvPr>
          <xdr:cNvSpPr txBox="1"/>
        </xdr:nvSpPr>
        <xdr:spPr>
          <a:xfrm>
            <a:off x="306457" y="2998304"/>
            <a:ext cx="1043609" cy="4969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Un-used</a:t>
            </a:r>
            <a:br>
              <a:rPr lang="en-US" sz="1100"/>
            </a:br>
            <a:r>
              <a:rPr lang="en-US" sz="1100"/>
              <a:t>Channel</a:t>
            </a:r>
            <a:endParaRPr lang="en-001" sz="1100"/>
          </a:p>
        </xdr:txBody>
      </xdr:sp>
    </xdr:grpSp>
    <xdr:clientData/>
  </xdr:twoCellAnchor>
  <xdr:twoCellAnchor>
    <xdr:from>
      <xdr:col>0</xdr:col>
      <xdr:colOff>99392</xdr:colOff>
      <xdr:row>15</xdr:row>
      <xdr:rowOff>99391</xdr:rowOff>
    </xdr:from>
    <xdr:to>
      <xdr:col>0</xdr:col>
      <xdr:colOff>1358348</xdr:colOff>
      <xdr:row>18</xdr:row>
      <xdr:rowOff>24848</xdr:rowOff>
    </xdr:to>
    <xdr:grpSp>
      <xdr:nvGrpSpPr>
        <xdr:cNvPr id="69" name="グループ化 68">
          <a:extLst>
            <a:ext uri="{FF2B5EF4-FFF2-40B4-BE49-F238E27FC236}">
              <a16:creationId xmlns:a16="http://schemas.microsoft.com/office/drawing/2014/main" id="{918DEA5B-95BE-4B31-843E-F12266D0BFA7}"/>
            </a:ext>
          </a:extLst>
        </xdr:cNvPr>
        <xdr:cNvGrpSpPr/>
      </xdr:nvGrpSpPr>
      <xdr:grpSpPr>
        <a:xfrm>
          <a:off x="99392" y="2519862"/>
          <a:ext cx="1258956" cy="496957"/>
          <a:chOff x="99392" y="3569804"/>
          <a:chExt cx="1258956" cy="496957"/>
        </a:xfrm>
      </xdr:grpSpPr>
      <xdr:sp macro="" textlink="">
        <xdr:nvSpPr>
          <xdr:cNvPr id="70" name="フローチャート: 手作業 69">
            <a:extLst>
              <a:ext uri="{FF2B5EF4-FFF2-40B4-BE49-F238E27FC236}">
                <a16:creationId xmlns:a16="http://schemas.microsoft.com/office/drawing/2014/main" id="{C92BBEB7-E2E2-422A-8A1D-7EB18FC3820E}"/>
              </a:ext>
            </a:extLst>
          </xdr:cNvPr>
          <xdr:cNvSpPr/>
        </xdr:nvSpPr>
        <xdr:spPr>
          <a:xfrm flipH="1" flipV="1">
            <a:off x="99392" y="3627783"/>
            <a:ext cx="1076739" cy="381000"/>
          </a:xfrm>
          <a:prstGeom prst="flowChartManualOperation">
            <a:avLst/>
          </a:prstGeom>
          <a:solidFill>
            <a:srgbClr val="0000FF">
              <a:alpha val="50000"/>
            </a:srgb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71" name="テキスト ボックス 70">
            <a:extLst>
              <a:ext uri="{FF2B5EF4-FFF2-40B4-BE49-F238E27FC236}">
                <a16:creationId xmlns:a16="http://schemas.microsoft.com/office/drawing/2014/main" id="{631FED51-1557-44F3-A531-7D7A61B7B101}"/>
              </a:ext>
            </a:extLst>
          </xdr:cNvPr>
          <xdr:cNvSpPr txBox="1"/>
        </xdr:nvSpPr>
        <xdr:spPr>
          <a:xfrm>
            <a:off x="314739" y="3569804"/>
            <a:ext cx="1043609" cy="4969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en-US" sz="1100"/>
              <a:t>Used</a:t>
            </a:r>
            <a:br>
              <a:rPr lang="en-US" sz="1100"/>
            </a:br>
            <a:r>
              <a:rPr lang="en-US" sz="1100"/>
              <a:t>Channel</a:t>
            </a:r>
            <a:endParaRPr lang="en-001" sz="1100"/>
          </a:p>
        </xdr:txBody>
      </xdr:sp>
    </xdr:grpSp>
    <xdr:clientData/>
  </xdr:twoCellAnchor>
  <xdr:twoCellAnchor>
    <xdr:from>
      <xdr:col>0</xdr:col>
      <xdr:colOff>49696</xdr:colOff>
      <xdr:row>6</xdr:row>
      <xdr:rowOff>82826</xdr:rowOff>
    </xdr:from>
    <xdr:to>
      <xdr:col>1</xdr:col>
      <xdr:colOff>347869</xdr:colOff>
      <xdr:row>10</xdr:row>
      <xdr:rowOff>165651</xdr:rowOff>
    </xdr:to>
    <xdr:sp macro="" textlink="">
      <xdr:nvSpPr>
        <xdr:cNvPr id="72" name="吹き出し: 角を丸めた四角形 71">
          <a:extLst>
            <a:ext uri="{FF2B5EF4-FFF2-40B4-BE49-F238E27FC236}">
              <a16:creationId xmlns:a16="http://schemas.microsoft.com/office/drawing/2014/main" id="{A9907A91-3BB8-43BA-99FA-272976E1D395}"/>
            </a:ext>
          </a:extLst>
        </xdr:cNvPr>
        <xdr:cNvSpPr/>
      </xdr:nvSpPr>
      <xdr:spPr>
        <a:xfrm>
          <a:off x="49696" y="787676"/>
          <a:ext cx="1974573" cy="844825"/>
        </a:xfrm>
        <a:prstGeom prst="wedgeRoundRectCallout">
          <a:avLst>
            <a:gd name="adj1" fmla="val 77995"/>
            <a:gd name="adj2" fmla="val 1947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Operating mode #1</a:t>
          </a:r>
        </a:p>
        <a:p>
          <a:pPr algn="l"/>
          <a:r>
            <a:rPr lang="en-US" sz="1100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Channel Space=200kHz</a:t>
          </a:r>
        </a:p>
      </xdr:txBody>
    </xdr:sp>
    <xdr:clientData/>
  </xdr:twoCellAnchor>
  <xdr:twoCellAnchor>
    <xdr:from>
      <xdr:col>3</xdr:col>
      <xdr:colOff>8291</xdr:colOff>
      <xdr:row>8</xdr:row>
      <xdr:rowOff>190497</xdr:rowOff>
    </xdr:from>
    <xdr:to>
      <xdr:col>4</xdr:col>
      <xdr:colOff>8293</xdr:colOff>
      <xdr:row>10</xdr:row>
      <xdr:rowOff>190498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D611C2FA-C3FB-4A75-8570-F0D040E4B139}"/>
            </a:ext>
          </a:extLst>
        </xdr:cNvPr>
        <xdr:cNvSpPr txBox="1"/>
      </xdr:nvSpPr>
      <xdr:spPr>
        <a:xfrm rot="16200000">
          <a:off x="3089629" y="1357309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01</a:t>
          </a:r>
          <a:endParaRPr lang="en-001" sz="1100"/>
        </a:p>
      </xdr:txBody>
    </xdr:sp>
    <xdr:clientData/>
  </xdr:twoCellAnchor>
  <xdr:twoCellAnchor>
    <xdr:from>
      <xdr:col>4</xdr:col>
      <xdr:colOff>8291</xdr:colOff>
      <xdr:row>8</xdr:row>
      <xdr:rowOff>190499</xdr:rowOff>
    </xdr:from>
    <xdr:to>
      <xdr:col>5</xdr:col>
      <xdr:colOff>8293</xdr:colOff>
      <xdr:row>11</xdr:row>
      <xdr:rowOff>0</xdr:rowOff>
    </xdr:to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ED2F13F7-4479-44E2-AD91-491315A59253}"/>
            </a:ext>
          </a:extLst>
        </xdr:cNvPr>
        <xdr:cNvSpPr txBox="1"/>
      </xdr:nvSpPr>
      <xdr:spPr>
        <a:xfrm rot="16200000">
          <a:off x="3308704" y="1357311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02</a:t>
          </a:r>
          <a:endParaRPr lang="en-001" sz="1100"/>
        </a:p>
      </xdr:txBody>
    </xdr:sp>
    <xdr:clientData/>
  </xdr:twoCellAnchor>
  <xdr:twoCellAnchor>
    <xdr:from>
      <xdr:col>5</xdr:col>
      <xdr:colOff>8291</xdr:colOff>
      <xdr:row>8</xdr:row>
      <xdr:rowOff>190499</xdr:rowOff>
    </xdr:from>
    <xdr:to>
      <xdr:col>6</xdr:col>
      <xdr:colOff>8294</xdr:colOff>
      <xdr:row>11</xdr:row>
      <xdr:rowOff>0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4F54265E-B043-44FD-A736-B2BCD6801B66}"/>
            </a:ext>
          </a:extLst>
        </xdr:cNvPr>
        <xdr:cNvSpPr txBox="1"/>
      </xdr:nvSpPr>
      <xdr:spPr>
        <a:xfrm rot="16200000">
          <a:off x="3527779" y="1357311"/>
          <a:ext cx="381001" cy="21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03</a:t>
          </a:r>
          <a:endParaRPr lang="en-001" sz="1100"/>
        </a:p>
      </xdr:txBody>
    </xdr:sp>
    <xdr:clientData/>
  </xdr:twoCellAnchor>
  <xdr:twoCellAnchor>
    <xdr:from>
      <xdr:col>6</xdr:col>
      <xdr:colOff>8292</xdr:colOff>
      <xdr:row>9</xdr:row>
      <xdr:rowOff>1</xdr:rowOff>
    </xdr:from>
    <xdr:to>
      <xdr:col>7</xdr:col>
      <xdr:colOff>8294</xdr:colOff>
      <xdr:row>11</xdr:row>
      <xdr:rowOff>2</xdr:rowOff>
    </xdr:to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D2DA4279-48CB-4205-AB99-7D1124B96432}"/>
            </a:ext>
          </a:extLst>
        </xdr:cNvPr>
        <xdr:cNvSpPr txBox="1"/>
      </xdr:nvSpPr>
      <xdr:spPr>
        <a:xfrm rot="16200000">
          <a:off x="3746855" y="1357313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04</a:t>
          </a:r>
          <a:endParaRPr lang="en-001" sz="1100"/>
        </a:p>
      </xdr:txBody>
    </xdr:sp>
    <xdr:clientData/>
  </xdr:twoCellAnchor>
  <xdr:twoCellAnchor>
    <xdr:from>
      <xdr:col>7</xdr:col>
      <xdr:colOff>8291</xdr:colOff>
      <xdr:row>8</xdr:row>
      <xdr:rowOff>190495</xdr:rowOff>
    </xdr:from>
    <xdr:to>
      <xdr:col>8</xdr:col>
      <xdr:colOff>8293</xdr:colOff>
      <xdr:row>10</xdr:row>
      <xdr:rowOff>190496</xdr:rowOff>
    </xdr:to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36B87241-77B2-4152-98C6-2409D4AAB5BB}"/>
            </a:ext>
          </a:extLst>
        </xdr:cNvPr>
        <xdr:cNvSpPr txBox="1"/>
      </xdr:nvSpPr>
      <xdr:spPr>
        <a:xfrm rot="16200000">
          <a:off x="3965929" y="1357307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05</a:t>
          </a:r>
          <a:endParaRPr lang="en-001" sz="1100"/>
        </a:p>
      </xdr:txBody>
    </xdr:sp>
    <xdr:clientData/>
  </xdr:twoCellAnchor>
  <xdr:twoCellAnchor>
    <xdr:from>
      <xdr:col>8</xdr:col>
      <xdr:colOff>8291</xdr:colOff>
      <xdr:row>8</xdr:row>
      <xdr:rowOff>190497</xdr:rowOff>
    </xdr:from>
    <xdr:to>
      <xdr:col>9</xdr:col>
      <xdr:colOff>8293</xdr:colOff>
      <xdr:row>10</xdr:row>
      <xdr:rowOff>190498</xdr:rowOff>
    </xdr:to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B2408FF6-3EE7-451A-9044-9DE7EC1EB23C}"/>
            </a:ext>
          </a:extLst>
        </xdr:cNvPr>
        <xdr:cNvSpPr txBox="1"/>
      </xdr:nvSpPr>
      <xdr:spPr>
        <a:xfrm rot="16200000">
          <a:off x="4185004" y="1357309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06</a:t>
          </a:r>
          <a:endParaRPr lang="en-001" sz="1100"/>
        </a:p>
      </xdr:txBody>
    </xdr:sp>
    <xdr:clientData/>
  </xdr:twoCellAnchor>
  <xdr:twoCellAnchor>
    <xdr:from>
      <xdr:col>9</xdr:col>
      <xdr:colOff>8291</xdr:colOff>
      <xdr:row>8</xdr:row>
      <xdr:rowOff>190497</xdr:rowOff>
    </xdr:from>
    <xdr:to>
      <xdr:col>10</xdr:col>
      <xdr:colOff>8293</xdr:colOff>
      <xdr:row>10</xdr:row>
      <xdr:rowOff>190498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F9DA167F-F061-4240-B525-B2EE006A7286}"/>
            </a:ext>
          </a:extLst>
        </xdr:cNvPr>
        <xdr:cNvSpPr txBox="1"/>
      </xdr:nvSpPr>
      <xdr:spPr>
        <a:xfrm rot="16200000">
          <a:off x="4404079" y="1357309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07</a:t>
          </a:r>
          <a:endParaRPr lang="en-001" sz="1100"/>
        </a:p>
      </xdr:txBody>
    </xdr:sp>
    <xdr:clientData/>
  </xdr:twoCellAnchor>
  <xdr:twoCellAnchor>
    <xdr:from>
      <xdr:col>10</xdr:col>
      <xdr:colOff>8291</xdr:colOff>
      <xdr:row>8</xdr:row>
      <xdr:rowOff>190499</xdr:rowOff>
    </xdr:from>
    <xdr:to>
      <xdr:col>11</xdr:col>
      <xdr:colOff>8293</xdr:colOff>
      <xdr:row>11</xdr:row>
      <xdr:rowOff>0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A0C6F601-B7D1-42F1-9F43-077EA735FB73}"/>
            </a:ext>
          </a:extLst>
        </xdr:cNvPr>
        <xdr:cNvSpPr txBox="1"/>
      </xdr:nvSpPr>
      <xdr:spPr>
        <a:xfrm rot="16200000">
          <a:off x="4623154" y="1357311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08</a:t>
          </a:r>
          <a:endParaRPr lang="en-001" sz="1100"/>
        </a:p>
      </xdr:txBody>
    </xdr:sp>
    <xdr:clientData/>
  </xdr:twoCellAnchor>
  <xdr:twoCellAnchor>
    <xdr:from>
      <xdr:col>11</xdr:col>
      <xdr:colOff>8288</xdr:colOff>
      <xdr:row>8</xdr:row>
      <xdr:rowOff>190499</xdr:rowOff>
    </xdr:from>
    <xdr:to>
      <xdr:col>12</xdr:col>
      <xdr:colOff>8291</xdr:colOff>
      <xdr:row>11</xdr:row>
      <xdr:rowOff>0</xdr:rowOff>
    </xdr:to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881C0F6F-E3D2-4DEC-9176-C4CD86CE851E}"/>
            </a:ext>
          </a:extLst>
        </xdr:cNvPr>
        <xdr:cNvSpPr txBox="1"/>
      </xdr:nvSpPr>
      <xdr:spPr>
        <a:xfrm rot="16200000">
          <a:off x="4842226" y="1357311"/>
          <a:ext cx="381001" cy="21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09</a:t>
          </a:r>
          <a:endParaRPr lang="en-001" sz="1100"/>
        </a:p>
      </xdr:txBody>
    </xdr:sp>
    <xdr:clientData/>
  </xdr:twoCellAnchor>
  <xdr:twoCellAnchor>
    <xdr:from>
      <xdr:col>12</xdr:col>
      <xdr:colOff>8289</xdr:colOff>
      <xdr:row>9</xdr:row>
      <xdr:rowOff>1</xdr:rowOff>
    </xdr:from>
    <xdr:to>
      <xdr:col>13</xdr:col>
      <xdr:colOff>8291</xdr:colOff>
      <xdr:row>11</xdr:row>
      <xdr:rowOff>2</xdr:rowOff>
    </xdr:to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DB09A5BE-1526-4222-BD93-26AB80BDF1F3}"/>
            </a:ext>
          </a:extLst>
        </xdr:cNvPr>
        <xdr:cNvSpPr txBox="1"/>
      </xdr:nvSpPr>
      <xdr:spPr>
        <a:xfrm rot="16200000">
          <a:off x="5061302" y="1357313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10</a:t>
          </a:r>
          <a:endParaRPr lang="en-001" sz="1100"/>
        </a:p>
      </xdr:txBody>
    </xdr:sp>
    <xdr:clientData/>
  </xdr:twoCellAnchor>
  <xdr:twoCellAnchor>
    <xdr:from>
      <xdr:col>13</xdr:col>
      <xdr:colOff>8289</xdr:colOff>
      <xdr:row>9</xdr:row>
      <xdr:rowOff>1</xdr:rowOff>
    </xdr:from>
    <xdr:to>
      <xdr:col>14</xdr:col>
      <xdr:colOff>8291</xdr:colOff>
      <xdr:row>11</xdr:row>
      <xdr:rowOff>2</xdr:rowOff>
    </xdr:to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12597485-7B46-417E-B937-928E46448658}"/>
            </a:ext>
          </a:extLst>
        </xdr:cNvPr>
        <xdr:cNvSpPr txBox="1"/>
      </xdr:nvSpPr>
      <xdr:spPr>
        <a:xfrm rot="16200000">
          <a:off x="5280377" y="1357313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11</a:t>
          </a:r>
          <a:endParaRPr lang="en-001" sz="1100"/>
        </a:p>
      </xdr:txBody>
    </xdr:sp>
    <xdr:clientData/>
  </xdr:twoCellAnchor>
  <xdr:twoCellAnchor>
    <xdr:from>
      <xdr:col>14</xdr:col>
      <xdr:colOff>8289</xdr:colOff>
      <xdr:row>9</xdr:row>
      <xdr:rowOff>3</xdr:rowOff>
    </xdr:from>
    <xdr:to>
      <xdr:col>15</xdr:col>
      <xdr:colOff>8291</xdr:colOff>
      <xdr:row>11</xdr:row>
      <xdr:rowOff>4</xdr:rowOff>
    </xdr:to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AFF86080-E159-4649-93EB-2A94BD39BFF8}"/>
            </a:ext>
          </a:extLst>
        </xdr:cNvPr>
        <xdr:cNvSpPr txBox="1"/>
      </xdr:nvSpPr>
      <xdr:spPr>
        <a:xfrm rot="16200000">
          <a:off x="5499452" y="1357315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12</a:t>
          </a:r>
          <a:endParaRPr lang="en-001" sz="1100"/>
        </a:p>
      </xdr:txBody>
    </xdr:sp>
    <xdr:clientData/>
  </xdr:twoCellAnchor>
  <xdr:twoCellAnchor>
    <xdr:from>
      <xdr:col>15</xdr:col>
      <xdr:colOff>8291</xdr:colOff>
      <xdr:row>8</xdr:row>
      <xdr:rowOff>190499</xdr:rowOff>
    </xdr:from>
    <xdr:to>
      <xdr:col>16</xdr:col>
      <xdr:colOff>8293</xdr:colOff>
      <xdr:row>11</xdr:row>
      <xdr:rowOff>0</xdr:rowOff>
    </xdr:to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9E38F586-2F01-47C7-80E7-EA538CC02DCC}"/>
            </a:ext>
          </a:extLst>
        </xdr:cNvPr>
        <xdr:cNvSpPr txBox="1"/>
      </xdr:nvSpPr>
      <xdr:spPr>
        <a:xfrm rot="16200000">
          <a:off x="5718529" y="1357311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13</a:t>
          </a:r>
          <a:endParaRPr lang="en-001" sz="1100"/>
        </a:p>
      </xdr:txBody>
    </xdr:sp>
    <xdr:clientData/>
  </xdr:twoCellAnchor>
  <xdr:twoCellAnchor>
    <xdr:from>
      <xdr:col>16</xdr:col>
      <xdr:colOff>8291</xdr:colOff>
      <xdr:row>9</xdr:row>
      <xdr:rowOff>1</xdr:rowOff>
    </xdr:from>
    <xdr:to>
      <xdr:col>17</xdr:col>
      <xdr:colOff>8294</xdr:colOff>
      <xdr:row>11</xdr:row>
      <xdr:rowOff>2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D0F7BEBA-76E8-428E-B2DB-4CFAB6D1FDFB}"/>
            </a:ext>
          </a:extLst>
        </xdr:cNvPr>
        <xdr:cNvSpPr txBox="1"/>
      </xdr:nvSpPr>
      <xdr:spPr>
        <a:xfrm rot="16200000">
          <a:off x="5937604" y="1357313"/>
          <a:ext cx="381001" cy="21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14</a:t>
          </a:r>
          <a:endParaRPr lang="en-001" sz="1100"/>
        </a:p>
      </xdr:txBody>
    </xdr:sp>
    <xdr:clientData/>
  </xdr:twoCellAnchor>
  <xdr:twoCellAnchor>
    <xdr:from>
      <xdr:col>17</xdr:col>
      <xdr:colOff>8292</xdr:colOff>
      <xdr:row>9</xdr:row>
      <xdr:rowOff>1</xdr:rowOff>
    </xdr:from>
    <xdr:to>
      <xdr:col>18</xdr:col>
      <xdr:colOff>8294</xdr:colOff>
      <xdr:row>11</xdr:row>
      <xdr:rowOff>2</xdr:rowOff>
    </xdr:to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694EDE61-24BC-4781-A36B-411095B0D7EE}"/>
            </a:ext>
          </a:extLst>
        </xdr:cNvPr>
        <xdr:cNvSpPr txBox="1"/>
      </xdr:nvSpPr>
      <xdr:spPr>
        <a:xfrm rot="16200000">
          <a:off x="6156680" y="1357313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15</a:t>
          </a:r>
          <a:endParaRPr lang="en-001" sz="1100"/>
        </a:p>
      </xdr:txBody>
    </xdr:sp>
    <xdr:clientData/>
  </xdr:twoCellAnchor>
  <xdr:twoCellAnchor>
    <xdr:from>
      <xdr:col>18</xdr:col>
      <xdr:colOff>8292</xdr:colOff>
      <xdr:row>9</xdr:row>
      <xdr:rowOff>3</xdr:rowOff>
    </xdr:from>
    <xdr:to>
      <xdr:col>19</xdr:col>
      <xdr:colOff>8294</xdr:colOff>
      <xdr:row>11</xdr:row>
      <xdr:rowOff>4</xdr:rowOff>
    </xdr:to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4730D496-AD8C-41CE-90CB-E679A5ED6C60}"/>
            </a:ext>
          </a:extLst>
        </xdr:cNvPr>
        <xdr:cNvSpPr txBox="1"/>
      </xdr:nvSpPr>
      <xdr:spPr>
        <a:xfrm rot="16200000">
          <a:off x="6375755" y="1357315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16</a:t>
          </a:r>
          <a:endParaRPr lang="en-001" sz="1100"/>
        </a:p>
      </xdr:txBody>
    </xdr:sp>
    <xdr:clientData/>
  </xdr:twoCellAnchor>
  <xdr:twoCellAnchor>
    <xdr:from>
      <xdr:col>19</xdr:col>
      <xdr:colOff>8291</xdr:colOff>
      <xdr:row>8</xdr:row>
      <xdr:rowOff>190499</xdr:rowOff>
    </xdr:from>
    <xdr:to>
      <xdr:col>20</xdr:col>
      <xdr:colOff>8293</xdr:colOff>
      <xdr:row>11</xdr:row>
      <xdr:rowOff>0</xdr:rowOff>
    </xdr:to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457B3959-DC3E-4C02-8061-D42A498E8FE6}"/>
            </a:ext>
          </a:extLst>
        </xdr:cNvPr>
        <xdr:cNvSpPr txBox="1"/>
      </xdr:nvSpPr>
      <xdr:spPr>
        <a:xfrm rot="16200000">
          <a:off x="6594829" y="1357311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17</a:t>
          </a:r>
          <a:endParaRPr lang="en-001" sz="1100"/>
        </a:p>
      </xdr:txBody>
    </xdr:sp>
    <xdr:clientData/>
  </xdr:twoCellAnchor>
  <xdr:twoCellAnchor>
    <xdr:from>
      <xdr:col>20</xdr:col>
      <xdr:colOff>8291</xdr:colOff>
      <xdr:row>9</xdr:row>
      <xdr:rowOff>1</xdr:rowOff>
    </xdr:from>
    <xdr:to>
      <xdr:col>21</xdr:col>
      <xdr:colOff>8293</xdr:colOff>
      <xdr:row>11</xdr:row>
      <xdr:rowOff>2</xdr:rowOff>
    </xdr:to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EB33AB4F-CF92-41DB-9EDB-200DB28654B1}"/>
            </a:ext>
          </a:extLst>
        </xdr:cNvPr>
        <xdr:cNvSpPr txBox="1"/>
      </xdr:nvSpPr>
      <xdr:spPr>
        <a:xfrm rot="16200000">
          <a:off x="6813904" y="1357313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18</a:t>
          </a:r>
          <a:endParaRPr lang="en-001" sz="1100"/>
        </a:p>
      </xdr:txBody>
    </xdr:sp>
    <xdr:clientData/>
  </xdr:twoCellAnchor>
  <xdr:twoCellAnchor>
    <xdr:from>
      <xdr:col>21</xdr:col>
      <xdr:colOff>8291</xdr:colOff>
      <xdr:row>9</xdr:row>
      <xdr:rowOff>1</xdr:rowOff>
    </xdr:from>
    <xdr:to>
      <xdr:col>22</xdr:col>
      <xdr:colOff>8293</xdr:colOff>
      <xdr:row>11</xdr:row>
      <xdr:rowOff>2</xdr:rowOff>
    </xdr:to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581E2056-D01C-44B6-9359-8110942FA3C3}"/>
            </a:ext>
          </a:extLst>
        </xdr:cNvPr>
        <xdr:cNvSpPr txBox="1"/>
      </xdr:nvSpPr>
      <xdr:spPr>
        <a:xfrm rot="16200000">
          <a:off x="7032979" y="1357313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19</a:t>
          </a:r>
          <a:endParaRPr lang="en-001" sz="1100"/>
        </a:p>
      </xdr:txBody>
    </xdr:sp>
    <xdr:clientData/>
  </xdr:twoCellAnchor>
  <xdr:twoCellAnchor>
    <xdr:from>
      <xdr:col>22</xdr:col>
      <xdr:colOff>8291</xdr:colOff>
      <xdr:row>9</xdr:row>
      <xdr:rowOff>3</xdr:rowOff>
    </xdr:from>
    <xdr:to>
      <xdr:col>23</xdr:col>
      <xdr:colOff>8294</xdr:colOff>
      <xdr:row>11</xdr:row>
      <xdr:rowOff>4</xdr:rowOff>
    </xdr:to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8CE52D5C-561A-4416-93A0-18B80AEF4FB1}"/>
            </a:ext>
          </a:extLst>
        </xdr:cNvPr>
        <xdr:cNvSpPr txBox="1"/>
      </xdr:nvSpPr>
      <xdr:spPr>
        <a:xfrm rot="16200000">
          <a:off x="7252054" y="1357315"/>
          <a:ext cx="381001" cy="21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20</a:t>
          </a:r>
          <a:endParaRPr lang="en-001" sz="1100"/>
        </a:p>
      </xdr:txBody>
    </xdr:sp>
    <xdr:clientData/>
  </xdr:twoCellAnchor>
  <xdr:twoCellAnchor>
    <xdr:from>
      <xdr:col>23</xdr:col>
      <xdr:colOff>8292</xdr:colOff>
      <xdr:row>8</xdr:row>
      <xdr:rowOff>190499</xdr:rowOff>
    </xdr:from>
    <xdr:to>
      <xdr:col>24</xdr:col>
      <xdr:colOff>8294</xdr:colOff>
      <xdr:row>11</xdr:row>
      <xdr:rowOff>0</xdr:rowOff>
    </xdr:to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0DF37E57-66C3-459B-B5DF-47C56967C25F}"/>
            </a:ext>
          </a:extLst>
        </xdr:cNvPr>
        <xdr:cNvSpPr txBox="1"/>
      </xdr:nvSpPr>
      <xdr:spPr>
        <a:xfrm rot="16200000">
          <a:off x="7471130" y="1357311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21</a:t>
          </a:r>
          <a:endParaRPr lang="en-001" sz="1100"/>
        </a:p>
      </xdr:txBody>
    </xdr:sp>
    <xdr:clientData/>
  </xdr:twoCellAnchor>
  <xdr:twoCellAnchor>
    <xdr:from>
      <xdr:col>24</xdr:col>
      <xdr:colOff>8292</xdr:colOff>
      <xdr:row>9</xdr:row>
      <xdr:rowOff>1</xdr:rowOff>
    </xdr:from>
    <xdr:to>
      <xdr:col>25</xdr:col>
      <xdr:colOff>8294</xdr:colOff>
      <xdr:row>11</xdr:row>
      <xdr:rowOff>2</xdr:rowOff>
    </xdr:to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D3C46B3D-634D-486A-A5DF-E65D84AE4EFF}"/>
            </a:ext>
          </a:extLst>
        </xdr:cNvPr>
        <xdr:cNvSpPr txBox="1"/>
      </xdr:nvSpPr>
      <xdr:spPr>
        <a:xfrm rot="16200000">
          <a:off x="7690205" y="1357313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22</a:t>
          </a:r>
          <a:endParaRPr lang="en-001" sz="1100"/>
        </a:p>
      </xdr:txBody>
    </xdr:sp>
    <xdr:clientData/>
  </xdr:twoCellAnchor>
  <xdr:twoCellAnchor>
    <xdr:from>
      <xdr:col>25</xdr:col>
      <xdr:colOff>8292</xdr:colOff>
      <xdr:row>9</xdr:row>
      <xdr:rowOff>1</xdr:rowOff>
    </xdr:from>
    <xdr:to>
      <xdr:col>26</xdr:col>
      <xdr:colOff>8294</xdr:colOff>
      <xdr:row>11</xdr:row>
      <xdr:rowOff>2</xdr:rowOff>
    </xdr:to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CD4A61A2-3F69-4ACF-944C-24DCB9F617F5}"/>
            </a:ext>
          </a:extLst>
        </xdr:cNvPr>
        <xdr:cNvSpPr txBox="1"/>
      </xdr:nvSpPr>
      <xdr:spPr>
        <a:xfrm rot="16200000">
          <a:off x="7909280" y="1357313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23</a:t>
          </a:r>
          <a:endParaRPr lang="en-001" sz="1100"/>
        </a:p>
      </xdr:txBody>
    </xdr:sp>
    <xdr:clientData/>
  </xdr:twoCellAnchor>
  <xdr:twoCellAnchor>
    <xdr:from>
      <xdr:col>26</xdr:col>
      <xdr:colOff>8292</xdr:colOff>
      <xdr:row>9</xdr:row>
      <xdr:rowOff>3</xdr:rowOff>
    </xdr:from>
    <xdr:to>
      <xdr:col>27</xdr:col>
      <xdr:colOff>8294</xdr:colOff>
      <xdr:row>11</xdr:row>
      <xdr:rowOff>4</xdr:rowOff>
    </xdr:to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44D4D39A-C43A-4DAA-BF87-7DEFB9AF7C67}"/>
            </a:ext>
          </a:extLst>
        </xdr:cNvPr>
        <xdr:cNvSpPr txBox="1"/>
      </xdr:nvSpPr>
      <xdr:spPr>
        <a:xfrm rot="16200000">
          <a:off x="8128355" y="1357315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24</a:t>
          </a:r>
          <a:endParaRPr lang="en-001" sz="1100"/>
        </a:p>
      </xdr:txBody>
    </xdr:sp>
    <xdr:clientData/>
  </xdr:twoCellAnchor>
  <xdr:twoCellAnchor>
    <xdr:from>
      <xdr:col>27</xdr:col>
      <xdr:colOff>8288</xdr:colOff>
      <xdr:row>8</xdr:row>
      <xdr:rowOff>190499</xdr:rowOff>
    </xdr:from>
    <xdr:to>
      <xdr:col>28</xdr:col>
      <xdr:colOff>8290</xdr:colOff>
      <xdr:row>11</xdr:row>
      <xdr:rowOff>0</xdr:rowOff>
    </xdr:to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id="{36F9EF80-82CF-47B2-9AF6-249359B8C7ED}"/>
            </a:ext>
          </a:extLst>
        </xdr:cNvPr>
        <xdr:cNvSpPr txBox="1"/>
      </xdr:nvSpPr>
      <xdr:spPr>
        <a:xfrm rot="16200000">
          <a:off x="8347426" y="1357311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25</a:t>
          </a:r>
          <a:endParaRPr lang="en-001" sz="1100"/>
        </a:p>
      </xdr:txBody>
    </xdr:sp>
    <xdr:clientData/>
  </xdr:twoCellAnchor>
  <xdr:twoCellAnchor>
    <xdr:from>
      <xdr:col>28</xdr:col>
      <xdr:colOff>8288</xdr:colOff>
      <xdr:row>9</xdr:row>
      <xdr:rowOff>1</xdr:rowOff>
    </xdr:from>
    <xdr:to>
      <xdr:col>29</xdr:col>
      <xdr:colOff>8291</xdr:colOff>
      <xdr:row>11</xdr:row>
      <xdr:rowOff>2</xdr:rowOff>
    </xdr:to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id="{2F09DB54-E6E7-404F-B4C9-95F71E9EF859}"/>
            </a:ext>
          </a:extLst>
        </xdr:cNvPr>
        <xdr:cNvSpPr txBox="1"/>
      </xdr:nvSpPr>
      <xdr:spPr>
        <a:xfrm rot="16200000">
          <a:off x="8566501" y="1357313"/>
          <a:ext cx="381001" cy="21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26</a:t>
          </a:r>
          <a:endParaRPr lang="en-001" sz="1100"/>
        </a:p>
      </xdr:txBody>
    </xdr:sp>
    <xdr:clientData/>
  </xdr:twoCellAnchor>
  <xdr:twoCellAnchor>
    <xdr:from>
      <xdr:col>29</xdr:col>
      <xdr:colOff>8289</xdr:colOff>
      <xdr:row>9</xdr:row>
      <xdr:rowOff>1</xdr:rowOff>
    </xdr:from>
    <xdr:to>
      <xdr:col>30</xdr:col>
      <xdr:colOff>8291</xdr:colOff>
      <xdr:row>11</xdr:row>
      <xdr:rowOff>2</xdr:rowOff>
    </xdr:to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id="{D7065C06-5DB1-4CA8-9050-EB732D2E0247}"/>
            </a:ext>
          </a:extLst>
        </xdr:cNvPr>
        <xdr:cNvSpPr txBox="1"/>
      </xdr:nvSpPr>
      <xdr:spPr>
        <a:xfrm rot="16200000">
          <a:off x="8785577" y="1357313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27</a:t>
          </a:r>
          <a:endParaRPr lang="en-001" sz="1100"/>
        </a:p>
      </xdr:txBody>
    </xdr:sp>
    <xdr:clientData/>
  </xdr:twoCellAnchor>
  <xdr:twoCellAnchor>
    <xdr:from>
      <xdr:col>30</xdr:col>
      <xdr:colOff>8289</xdr:colOff>
      <xdr:row>9</xdr:row>
      <xdr:rowOff>3</xdr:rowOff>
    </xdr:from>
    <xdr:to>
      <xdr:col>31</xdr:col>
      <xdr:colOff>8291</xdr:colOff>
      <xdr:row>11</xdr:row>
      <xdr:rowOff>4</xdr:rowOff>
    </xdr:to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A08A1651-9D03-44B7-98C6-0145A5BC9B94}"/>
            </a:ext>
          </a:extLst>
        </xdr:cNvPr>
        <xdr:cNvSpPr txBox="1"/>
      </xdr:nvSpPr>
      <xdr:spPr>
        <a:xfrm rot="16200000">
          <a:off x="9004652" y="1357315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28</a:t>
          </a:r>
          <a:endParaRPr lang="en-001" sz="1100"/>
        </a:p>
      </xdr:txBody>
    </xdr:sp>
    <xdr:clientData/>
  </xdr:twoCellAnchor>
  <xdr:twoCellAnchor>
    <xdr:from>
      <xdr:col>31</xdr:col>
      <xdr:colOff>1</xdr:colOff>
      <xdr:row>9</xdr:row>
      <xdr:rowOff>1</xdr:rowOff>
    </xdr:from>
    <xdr:to>
      <xdr:col>32</xdr:col>
      <xdr:colOff>3</xdr:colOff>
      <xdr:row>11</xdr:row>
      <xdr:rowOff>2</xdr:rowOff>
    </xdr:to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B1E145A2-0447-48A8-8598-7D861015BA45}"/>
            </a:ext>
          </a:extLst>
        </xdr:cNvPr>
        <xdr:cNvSpPr txBox="1"/>
      </xdr:nvSpPr>
      <xdr:spPr>
        <a:xfrm rot="16200000">
          <a:off x="9215439" y="1357313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29</a:t>
          </a:r>
          <a:endParaRPr lang="en-001" sz="1100"/>
        </a:p>
      </xdr:txBody>
    </xdr:sp>
    <xdr:clientData/>
  </xdr:twoCellAnchor>
  <xdr:twoCellAnchor>
    <xdr:from>
      <xdr:col>32</xdr:col>
      <xdr:colOff>1</xdr:colOff>
      <xdr:row>9</xdr:row>
      <xdr:rowOff>3</xdr:rowOff>
    </xdr:from>
    <xdr:to>
      <xdr:col>33</xdr:col>
      <xdr:colOff>3</xdr:colOff>
      <xdr:row>11</xdr:row>
      <xdr:rowOff>4</xdr:rowOff>
    </xdr:to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F162BD75-C1A9-41EA-9D3D-6104F017C3E0}"/>
            </a:ext>
          </a:extLst>
        </xdr:cNvPr>
        <xdr:cNvSpPr txBox="1"/>
      </xdr:nvSpPr>
      <xdr:spPr>
        <a:xfrm rot="16200000">
          <a:off x="9434514" y="1357315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30</a:t>
          </a:r>
          <a:endParaRPr lang="en-001" sz="1100"/>
        </a:p>
      </xdr:txBody>
    </xdr:sp>
    <xdr:clientData/>
  </xdr:twoCellAnchor>
  <xdr:twoCellAnchor>
    <xdr:from>
      <xdr:col>32</xdr:col>
      <xdr:colOff>215346</xdr:colOff>
      <xdr:row>8</xdr:row>
      <xdr:rowOff>190499</xdr:rowOff>
    </xdr:from>
    <xdr:to>
      <xdr:col>34</xdr:col>
      <xdr:colOff>0</xdr:colOff>
      <xdr:row>11</xdr:row>
      <xdr:rowOff>0</xdr:rowOff>
    </xdr:to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id="{60D4C70C-6A3C-4AEB-B983-AD832340643D}"/>
            </a:ext>
          </a:extLst>
        </xdr:cNvPr>
        <xdr:cNvSpPr txBox="1"/>
      </xdr:nvSpPr>
      <xdr:spPr>
        <a:xfrm rot="16200000">
          <a:off x="9651722" y="1355448"/>
          <a:ext cx="381001" cy="2228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31</a:t>
          </a:r>
          <a:endParaRPr lang="en-001" sz="1100"/>
        </a:p>
      </xdr:txBody>
    </xdr:sp>
    <xdr:clientData/>
  </xdr:twoCellAnchor>
  <xdr:twoCellAnchor>
    <xdr:from>
      <xdr:col>33</xdr:col>
      <xdr:colOff>215346</xdr:colOff>
      <xdr:row>9</xdr:row>
      <xdr:rowOff>1</xdr:rowOff>
    </xdr:from>
    <xdr:to>
      <xdr:col>35</xdr:col>
      <xdr:colOff>1</xdr:colOff>
      <xdr:row>11</xdr:row>
      <xdr:rowOff>2</xdr:rowOff>
    </xdr:to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932B96EA-EA17-45CC-A5ED-776E181128FB}"/>
            </a:ext>
          </a:extLst>
        </xdr:cNvPr>
        <xdr:cNvSpPr txBox="1"/>
      </xdr:nvSpPr>
      <xdr:spPr>
        <a:xfrm rot="16200000">
          <a:off x="9870798" y="1355449"/>
          <a:ext cx="381001" cy="2228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32</a:t>
          </a:r>
          <a:endParaRPr lang="en-001" sz="1100"/>
        </a:p>
      </xdr:txBody>
    </xdr:sp>
    <xdr:clientData/>
  </xdr:twoCellAnchor>
  <xdr:twoCellAnchor>
    <xdr:from>
      <xdr:col>34</xdr:col>
      <xdr:colOff>215346</xdr:colOff>
      <xdr:row>9</xdr:row>
      <xdr:rowOff>1</xdr:rowOff>
    </xdr:from>
    <xdr:to>
      <xdr:col>36</xdr:col>
      <xdr:colOff>1</xdr:colOff>
      <xdr:row>11</xdr:row>
      <xdr:rowOff>2</xdr:rowOff>
    </xdr:to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id="{6AE9AFB4-A575-427D-9A27-D3808B484872}"/>
            </a:ext>
          </a:extLst>
        </xdr:cNvPr>
        <xdr:cNvSpPr txBox="1"/>
      </xdr:nvSpPr>
      <xdr:spPr>
        <a:xfrm rot="16200000">
          <a:off x="10089873" y="1355449"/>
          <a:ext cx="381001" cy="2228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33</a:t>
          </a:r>
          <a:endParaRPr lang="en-001" sz="1100"/>
        </a:p>
      </xdr:txBody>
    </xdr:sp>
    <xdr:clientData/>
  </xdr:twoCellAnchor>
  <xdr:twoCellAnchor>
    <xdr:from>
      <xdr:col>35</xdr:col>
      <xdr:colOff>215347</xdr:colOff>
      <xdr:row>9</xdr:row>
      <xdr:rowOff>3</xdr:rowOff>
    </xdr:from>
    <xdr:to>
      <xdr:col>37</xdr:col>
      <xdr:colOff>1</xdr:colOff>
      <xdr:row>11</xdr:row>
      <xdr:rowOff>4</xdr:rowOff>
    </xdr:to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2C77D519-A1CE-471E-B83F-C0600F9E2424}"/>
            </a:ext>
          </a:extLst>
        </xdr:cNvPr>
        <xdr:cNvSpPr txBox="1"/>
      </xdr:nvSpPr>
      <xdr:spPr>
        <a:xfrm rot="16200000">
          <a:off x="10308948" y="1355452"/>
          <a:ext cx="381001" cy="2228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34</a:t>
          </a:r>
          <a:endParaRPr lang="en-001" sz="1100"/>
        </a:p>
      </xdr:txBody>
    </xdr:sp>
    <xdr:clientData/>
  </xdr:twoCellAnchor>
  <xdr:twoCellAnchor>
    <xdr:from>
      <xdr:col>37</xdr:col>
      <xdr:colOff>1</xdr:colOff>
      <xdr:row>9</xdr:row>
      <xdr:rowOff>1</xdr:rowOff>
    </xdr:from>
    <xdr:to>
      <xdr:col>38</xdr:col>
      <xdr:colOff>3</xdr:colOff>
      <xdr:row>11</xdr:row>
      <xdr:rowOff>2</xdr:rowOff>
    </xdr:to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2E6AE27C-9D39-4C53-93F9-069A4E84DC5C}"/>
            </a:ext>
          </a:extLst>
        </xdr:cNvPr>
        <xdr:cNvSpPr txBox="1"/>
      </xdr:nvSpPr>
      <xdr:spPr>
        <a:xfrm rot="16200000">
          <a:off x="10529889" y="1357313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35</a:t>
          </a:r>
          <a:endParaRPr lang="en-001" sz="1100"/>
        </a:p>
      </xdr:txBody>
    </xdr:sp>
    <xdr:clientData/>
  </xdr:twoCellAnchor>
  <xdr:twoCellAnchor>
    <xdr:from>
      <xdr:col>38</xdr:col>
      <xdr:colOff>1</xdr:colOff>
      <xdr:row>9</xdr:row>
      <xdr:rowOff>1</xdr:rowOff>
    </xdr:from>
    <xdr:to>
      <xdr:col>39</xdr:col>
      <xdr:colOff>3</xdr:colOff>
      <xdr:row>11</xdr:row>
      <xdr:rowOff>2</xdr:rowOff>
    </xdr:to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90052621-9FE5-4D9C-9D1A-A15209C96EE1}"/>
            </a:ext>
          </a:extLst>
        </xdr:cNvPr>
        <xdr:cNvSpPr txBox="1"/>
      </xdr:nvSpPr>
      <xdr:spPr>
        <a:xfrm rot="16200000">
          <a:off x="10748964" y="1357313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36</a:t>
          </a:r>
        </a:p>
      </xdr:txBody>
    </xdr:sp>
    <xdr:clientData/>
  </xdr:twoCellAnchor>
  <xdr:twoCellAnchor>
    <xdr:from>
      <xdr:col>39</xdr:col>
      <xdr:colOff>1</xdr:colOff>
      <xdr:row>9</xdr:row>
      <xdr:rowOff>3</xdr:rowOff>
    </xdr:from>
    <xdr:to>
      <xdr:col>40</xdr:col>
      <xdr:colOff>4</xdr:colOff>
      <xdr:row>11</xdr:row>
      <xdr:rowOff>4</xdr:rowOff>
    </xdr:to>
    <xdr:sp macro="" textlink="">
      <xdr:nvSpPr>
        <xdr:cNvPr id="109" name="テキスト ボックス 108">
          <a:extLst>
            <a:ext uri="{FF2B5EF4-FFF2-40B4-BE49-F238E27FC236}">
              <a16:creationId xmlns:a16="http://schemas.microsoft.com/office/drawing/2014/main" id="{AA9561ED-E2D9-4B72-A33D-D635AFA840A4}"/>
            </a:ext>
          </a:extLst>
        </xdr:cNvPr>
        <xdr:cNvSpPr txBox="1"/>
      </xdr:nvSpPr>
      <xdr:spPr>
        <a:xfrm rot="16200000">
          <a:off x="10968039" y="1357315"/>
          <a:ext cx="381001" cy="21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37</a:t>
          </a:r>
          <a:endParaRPr lang="en-001" sz="1100"/>
        </a:p>
      </xdr:txBody>
    </xdr:sp>
    <xdr:clientData/>
  </xdr:twoCellAnchor>
  <xdr:twoCellAnchor>
    <xdr:from>
      <xdr:col>2</xdr:col>
      <xdr:colOff>0</xdr:colOff>
      <xdr:row>9</xdr:row>
      <xdr:rowOff>39414</xdr:rowOff>
    </xdr:from>
    <xdr:to>
      <xdr:col>3</xdr:col>
      <xdr:colOff>0</xdr:colOff>
      <xdr:row>11</xdr:row>
      <xdr:rowOff>0</xdr:rowOff>
    </xdr:to>
    <xdr:sp macro="" textlink="">
      <xdr:nvSpPr>
        <xdr:cNvPr id="110" name="フローチャート: 手作業 109">
          <a:extLst>
            <a:ext uri="{FF2B5EF4-FFF2-40B4-BE49-F238E27FC236}">
              <a16:creationId xmlns:a16="http://schemas.microsoft.com/office/drawing/2014/main" id="{FE20A0FA-8B21-4674-AAF8-693D03CE2D67}"/>
            </a:ext>
          </a:extLst>
        </xdr:cNvPr>
        <xdr:cNvSpPr/>
      </xdr:nvSpPr>
      <xdr:spPr>
        <a:xfrm flipH="1" flipV="1">
          <a:off x="2943225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</xdr:col>
      <xdr:colOff>215346</xdr:colOff>
      <xdr:row>15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11" name="テキスト ボックス 110">
          <a:extLst>
            <a:ext uri="{FF2B5EF4-FFF2-40B4-BE49-F238E27FC236}">
              <a16:creationId xmlns:a16="http://schemas.microsoft.com/office/drawing/2014/main" id="{D1AE4D1A-10DC-428F-9B1C-D66D8A55CB43}"/>
            </a:ext>
          </a:extLst>
        </xdr:cNvPr>
        <xdr:cNvSpPr txBox="1"/>
      </xdr:nvSpPr>
      <xdr:spPr>
        <a:xfrm rot="16200000">
          <a:off x="3298548" y="2498448"/>
          <a:ext cx="381000" cy="2228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02</a:t>
          </a:r>
          <a:endParaRPr lang="en-001" sz="1100"/>
        </a:p>
      </xdr:txBody>
    </xdr:sp>
    <xdr:clientData/>
  </xdr:twoCellAnchor>
  <xdr:twoCellAnchor>
    <xdr:from>
      <xdr:col>4</xdr:col>
      <xdr:colOff>215345</xdr:colOff>
      <xdr:row>16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12" name="テキスト ボックス 111">
          <a:extLst>
            <a:ext uri="{FF2B5EF4-FFF2-40B4-BE49-F238E27FC236}">
              <a16:creationId xmlns:a16="http://schemas.microsoft.com/office/drawing/2014/main" id="{AF86F60B-A63D-4B5C-A518-7BCE257180C9}"/>
            </a:ext>
          </a:extLst>
        </xdr:cNvPr>
        <xdr:cNvSpPr txBox="1"/>
      </xdr:nvSpPr>
      <xdr:spPr>
        <a:xfrm rot="16200000">
          <a:off x="3517623" y="2688947"/>
          <a:ext cx="381000" cy="2228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03</a:t>
          </a:r>
          <a:endParaRPr lang="en-001" sz="1100"/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7</xdr:col>
      <xdr:colOff>2</xdr:colOff>
      <xdr:row>19</xdr:row>
      <xdr:rowOff>0</xdr:rowOff>
    </xdr:to>
    <xdr:sp macro="" textlink="">
      <xdr:nvSpPr>
        <xdr:cNvPr id="113" name="テキスト ボックス 112">
          <a:extLst>
            <a:ext uri="{FF2B5EF4-FFF2-40B4-BE49-F238E27FC236}">
              <a16:creationId xmlns:a16="http://schemas.microsoft.com/office/drawing/2014/main" id="{D1DEEE59-0687-4085-9166-6A5EE696974F}"/>
            </a:ext>
          </a:extLst>
        </xdr:cNvPr>
        <xdr:cNvSpPr txBox="1"/>
      </xdr:nvSpPr>
      <xdr:spPr>
        <a:xfrm rot="16200000">
          <a:off x="3738564" y="2881311"/>
          <a:ext cx="381000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04</a:t>
          </a:r>
          <a:endParaRPr lang="en-001" sz="1100"/>
        </a:p>
      </xdr:txBody>
    </xdr:sp>
    <xdr:clientData/>
  </xdr:twoCellAnchor>
  <xdr:twoCellAnchor>
    <xdr:from>
      <xdr:col>7</xdr:col>
      <xdr:colOff>0</xdr:colOff>
      <xdr:row>18</xdr:row>
      <xdr:rowOff>0</xdr:rowOff>
    </xdr:from>
    <xdr:to>
      <xdr:col>8</xdr:col>
      <xdr:colOff>2</xdr:colOff>
      <xdr:row>20</xdr:row>
      <xdr:rowOff>0</xdr:rowOff>
    </xdr:to>
    <xdr:sp macro="" textlink="">
      <xdr:nvSpPr>
        <xdr:cNvPr id="114" name="テキスト ボックス 113">
          <a:extLst>
            <a:ext uri="{FF2B5EF4-FFF2-40B4-BE49-F238E27FC236}">
              <a16:creationId xmlns:a16="http://schemas.microsoft.com/office/drawing/2014/main" id="{5B381D70-E1E4-4FBE-8641-7B6538BE2DEE}"/>
            </a:ext>
          </a:extLst>
        </xdr:cNvPr>
        <xdr:cNvSpPr txBox="1"/>
      </xdr:nvSpPr>
      <xdr:spPr>
        <a:xfrm rot="16200000">
          <a:off x="3957639" y="3071811"/>
          <a:ext cx="381000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05</a:t>
          </a:r>
          <a:endParaRPr lang="en-001" sz="1100"/>
        </a:p>
      </xdr:txBody>
    </xdr:sp>
    <xdr:clientData/>
  </xdr:twoCellAnchor>
  <xdr:twoCellAnchor>
    <xdr:from>
      <xdr:col>2</xdr:col>
      <xdr:colOff>0</xdr:colOff>
      <xdr:row>9</xdr:row>
      <xdr:rowOff>0</xdr:rowOff>
    </xdr:from>
    <xdr:to>
      <xdr:col>3</xdr:col>
      <xdr:colOff>2</xdr:colOff>
      <xdr:row>11</xdr:row>
      <xdr:rowOff>0</xdr:rowOff>
    </xdr:to>
    <xdr:sp macro="" textlink="">
      <xdr:nvSpPr>
        <xdr:cNvPr id="115" name="テキスト ボックス 114">
          <a:extLst>
            <a:ext uri="{FF2B5EF4-FFF2-40B4-BE49-F238E27FC236}">
              <a16:creationId xmlns:a16="http://schemas.microsoft.com/office/drawing/2014/main" id="{A2290E6A-6B1A-4358-BAA4-D8DFE6CAD826}"/>
            </a:ext>
          </a:extLst>
        </xdr:cNvPr>
        <xdr:cNvSpPr txBox="1"/>
      </xdr:nvSpPr>
      <xdr:spPr>
        <a:xfrm rot="16200000">
          <a:off x="2862264" y="1357311"/>
          <a:ext cx="381000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00</a:t>
          </a:r>
          <a:endParaRPr lang="en-001" sz="1100"/>
        </a:p>
      </xdr:txBody>
    </xdr:sp>
    <xdr:clientData/>
  </xdr:twoCellAnchor>
  <xdr:twoCellAnchor>
    <xdr:from>
      <xdr:col>6</xdr:col>
      <xdr:colOff>1</xdr:colOff>
      <xdr:row>19</xdr:row>
      <xdr:rowOff>0</xdr:rowOff>
    </xdr:from>
    <xdr:to>
      <xdr:col>11</xdr:col>
      <xdr:colOff>0</xdr:colOff>
      <xdr:row>21</xdr:row>
      <xdr:rowOff>0</xdr:rowOff>
    </xdr:to>
    <xdr:grpSp>
      <xdr:nvGrpSpPr>
        <xdr:cNvPr id="116" name="グループ化 115">
          <a:extLst>
            <a:ext uri="{FF2B5EF4-FFF2-40B4-BE49-F238E27FC236}">
              <a16:creationId xmlns:a16="http://schemas.microsoft.com/office/drawing/2014/main" id="{21FC8DC1-DB5C-474A-B48D-E147BA87BE83}"/>
            </a:ext>
          </a:extLst>
        </xdr:cNvPr>
        <xdr:cNvGrpSpPr/>
      </xdr:nvGrpSpPr>
      <xdr:grpSpPr>
        <a:xfrm>
          <a:off x="3843619" y="3182471"/>
          <a:ext cx="1120587" cy="381000"/>
          <a:chOff x="3801718" y="3180522"/>
          <a:chExt cx="1076739" cy="381000"/>
        </a:xfrm>
      </xdr:grpSpPr>
      <xdr:sp macro="" textlink="">
        <xdr:nvSpPr>
          <xdr:cNvPr id="117" name="フローチャート: 手作業 116">
            <a:extLst>
              <a:ext uri="{FF2B5EF4-FFF2-40B4-BE49-F238E27FC236}">
                <a16:creationId xmlns:a16="http://schemas.microsoft.com/office/drawing/2014/main" id="{980A19C2-E9D7-45C1-8950-81F2691E02B2}"/>
              </a:ext>
            </a:extLst>
          </xdr:cNvPr>
          <xdr:cNvSpPr/>
        </xdr:nvSpPr>
        <xdr:spPr>
          <a:xfrm flipH="1" flipV="1">
            <a:off x="3801718" y="3180522"/>
            <a:ext cx="1076739" cy="381000"/>
          </a:xfrm>
          <a:prstGeom prst="flowChartManualOperation">
            <a:avLst/>
          </a:prstGeom>
          <a:solidFill>
            <a:srgbClr val="0000FF">
              <a:alpha val="50000"/>
            </a:srgb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118" name="テキスト ボックス 117">
            <a:extLst>
              <a:ext uri="{FF2B5EF4-FFF2-40B4-BE49-F238E27FC236}">
                <a16:creationId xmlns:a16="http://schemas.microsoft.com/office/drawing/2014/main" id="{A75F9CB1-2AD5-4508-A840-A4853603D4B4}"/>
              </a:ext>
            </a:extLst>
          </xdr:cNvPr>
          <xdr:cNvSpPr txBox="1"/>
        </xdr:nvSpPr>
        <xdr:spPr>
          <a:xfrm rot="16200000">
            <a:off x="4149588" y="3263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06</a:t>
            </a:r>
            <a:endParaRPr lang="en-001" sz="1100"/>
          </a:p>
        </xdr:txBody>
      </xdr:sp>
    </xdr:grpSp>
    <xdr:clientData/>
  </xdr:twoCellAnchor>
  <xdr:twoCellAnchor>
    <xdr:from>
      <xdr:col>7</xdr:col>
      <xdr:colOff>0</xdr:colOff>
      <xdr:row>20</xdr:row>
      <xdr:rowOff>0</xdr:rowOff>
    </xdr:from>
    <xdr:to>
      <xdr:col>12</xdr:col>
      <xdr:colOff>0</xdr:colOff>
      <xdr:row>22</xdr:row>
      <xdr:rowOff>0</xdr:rowOff>
    </xdr:to>
    <xdr:grpSp>
      <xdr:nvGrpSpPr>
        <xdr:cNvPr id="119" name="グループ化 118">
          <a:extLst>
            <a:ext uri="{FF2B5EF4-FFF2-40B4-BE49-F238E27FC236}">
              <a16:creationId xmlns:a16="http://schemas.microsoft.com/office/drawing/2014/main" id="{DB86D375-E47B-44F0-B921-591971CE43A9}"/>
            </a:ext>
          </a:extLst>
        </xdr:cNvPr>
        <xdr:cNvGrpSpPr/>
      </xdr:nvGrpSpPr>
      <xdr:grpSpPr>
        <a:xfrm>
          <a:off x="4067735" y="3372971"/>
          <a:ext cx="1120589" cy="381000"/>
          <a:chOff x="3801718" y="3180522"/>
          <a:chExt cx="1076739" cy="381000"/>
        </a:xfrm>
        <a:solidFill>
          <a:schemeClr val="tx1">
            <a:lumMod val="50000"/>
            <a:lumOff val="50000"/>
            <a:alpha val="50000"/>
          </a:schemeClr>
        </a:solidFill>
      </xdr:grpSpPr>
      <xdr:sp macro="" textlink="">
        <xdr:nvSpPr>
          <xdr:cNvPr id="120" name="フローチャート: 手作業 119">
            <a:extLst>
              <a:ext uri="{FF2B5EF4-FFF2-40B4-BE49-F238E27FC236}">
                <a16:creationId xmlns:a16="http://schemas.microsoft.com/office/drawing/2014/main" id="{564CD3AF-E066-4434-AAE8-F2C32E5AC4D3}"/>
              </a:ext>
            </a:extLst>
          </xdr:cNvPr>
          <xdr:cNvSpPr/>
        </xdr:nvSpPr>
        <xdr:spPr>
          <a:xfrm flipH="1" flipV="1">
            <a:off x="3801718" y="3180522"/>
            <a:ext cx="1076739" cy="381000"/>
          </a:xfrm>
          <a:prstGeom prst="flowChartManualOperation">
            <a:avLst/>
          </a:prstGeom>
          <a:grp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121" name="テキスト ボックス 120">
            <a:extLst>
              <a:ext uri="{FF2B5EF4-FFF2-40B4-BE49-F238E27FC236}">
                <a16:creationId xmlns:a16="http://schemas.microsoft.com/office/drawing/2014/main" id="{1E973B0E-E138-4E8F-B4E0-144C43CCC2F9}"/>
              </a:ext>
            </a:extLst>
          </xdr:cNvPr>
          <xdr:cNvSpPr txBox="1"/>
        </xdr:nvSpPr>
        <xdr:spPr>
          <a:xfrm rot="16200000">
            <a:off x="4149588" y="3263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07</a:t>
            </a:r>
            <a:endParaRPr lang="en-001" sz="1100"/>
          </a:p>
        </xdr:txBody>
      </xdr:sp>
    </xdr:grpSp>
    <xdr:clientData/>
  </xdr:twoCellAnchor>
  <xdr:twoCellAnchor>
    <xdr:from>
      <xdr:col>8</xdr:col>
      <xdr:colOff>0</xdr:colOff>
      <xdr:row>21</xdr:row>
      <xdr:rowOff>0</xdr:rowOff>
    </xdr:from>
    <xdr:to>
      <xdr:col>13</xdr:col>
      <xdr:colOff>0</xdr:colOff>
      <xdr:row>23</xdr:row>
      <xdr:rowOff>0</xdr:rowOff>
    </xdr:to>
    <xdr:grpSp>
      <xdr:nvGrpSpPr>
        <xdr:cNvPr id="122" name="グループ化 121">
          <a:extLst>
            <a:ext uri="{FF2B5EF4-FFF2-40B4-BE49-F238E27FC236}">
              <a16:creationId xmlns:a16="http://schemas.microsoft.com/office/drawing/2014/main" id="{4306C0F1-B973-4D00-A8CB-FB6B815F4D76}"/>
            </a:ext>
          </a:extLst>
        </xdr:cNvPr>
        <xdr:cNvGrpSpPr/>
      </xdr:nvGrpSpPr>
      <xdr:grpSpPr>
        <a:xfrm>
          <a:off x="4291853" y="3563471"/>
          <a:ext cx="1120588" cy="381000"/>
          <a:chOff x="3801718" y="3180522"/>
          <a:chExt cx="1076739" cy="381000"/>
        </a:xfrm>
        <a:solidFill>
          <a:schemeClr val="tx1">
            <a:lumMod val="50000"/>
            <a:lumOff val="50000"/>
            <a:alpha val="50000"/>
          </a:schemeClr>
        </a:solidFill>
      </xdr:grpSpPr>
      <xdr:sp macro="" textlink="">
        <xdr:nvSpPr>
          <xdr:cNvPr id="123" name="フローチャート: 手作業 122">
            <a:extLst>
              <a:ext uri="{FF2B5EF4-FFF2-40B4-BE49-F238E27FC236}">
                <a16:creationId xmlns:a16="http://schemas.microsoft.com/office/drawing/2014/main" id="{3C2E5536-1252-4D8F-AD9C-566CFEB447EF}"/>
              </a:ext>
            </a:extLst>
          </xdr:cNvPr>
          <xdr:cNvSpPr/>
        </xdr:nvSpPr>
        <xdr:spPr>
          <a:xfrm flipH="1" flipV="1">
            <a:off x="3801718" y="3180522"/>
            <a:ext cx="1076739" cy="381000"/>
          </a:xfrm>
          <a:prstGeom prst="flowChartManualOperation">
            <a:avLst/>
          </a:prstGeom>
          <a:grp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124" name="テキスト ボックス 123">
            <a:extLst>
              <a:ext uri="{FF2B5EF4-FFF2-40B4-BE49-F238E27FC236}">
                <a16:creationId xmlns:a16="http://schemas.microsoft.com/office/drawing/2014/main" id="{9BD30190-1DCC-40AB-BDB5-B56579D88863}"/>
              </a:ext>
            </a:extLst>
          </xdr:cNvPr>
          <xdr:cNvSpPr txBox="1"/>
        </xdr:nvSpPr>
        <xdr:spPr>
          <a:xfrm rot="16200000">
            <a:off x="4149588" y="3263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08</a:t>
            </a:r>
            <a:endParaRPr lang="en-001" sz="1100"/>
          </a:p>
        </xdr:txBody>
      </xdr:sp>
    </xdr:grpSp>
    <xdr:clientData/>
  </xdr:twoCellAnchor>
  <xdr:twoCellAnchor>
    <xdr:from>
      <xdr:col>9</xdr:col>
      <xdr:colOff>0</xdr:colOff>
      <xdr:row>22</xdr:row>
      <xdr:rowOff>0</xdr:rowOff>
    </xdr:from>
    <xdr:to>
      <xdr:col>14</xdr:col>
      <xdr:colOff>0</xdr:colOff>
      <xdr:row>24</xdr:row>
      <xdr:rowOff>0</xdr:rowOff>
    </xdr:to>
    <xdr:grpSp>
      <xdr:nvGrpSpPr>
        <xdr:cNvPr id="125" name="グループ化 124">
          <a:extLst>
            <a:ext uri="{FF2B5EF4-FFF2-40B4-BE49-F238E27FC236}">
              <a16:creationId xmlns:a16="http://schemas.microsoft.com/office/drawing/2014/main" id="{BE717417-0CB4-485A-98D1-715B1E90DA25}"/>
            </a:ext>
          </a:extLst>
        </xdr:cNvPr>
        <xdr:cNvGrpSpPr/>
      </xdr:nvGrpSpPr>
      <xdr:grpSpPr>
        <a:xfrm>
          <a:off x="4515971" y="3753971"/>
          <a:ext cx="1120588" cy="381000"/>
          <a:chOff x="3801718" y="3180522"/>
          <a:chExt cx="1076739" cy="381000"/>
        </a:xfrm>
        <a:solidFill>
          <a:schemeClr val="tx1">
            <a:lumMod val="50000"/>
            <a:lumOff val="50000"/>
            <a:alpha val="50000"/>
          </a:schemeClr>
        </a:solidFill>
      </xdr:grpSpPr>
      <xdr:sp macro="" textlink="">
        <xdr:nvSpPr>
          <xdr:cNvPr id="126" name="フローチャート: 手作業 125">
            <a:extLst>
              <a:ext uri="{FF2B5EF4-FFF2-40B4-BE49-F238E27FC236}">
                <a16:creationId xmlns:a16="http://schemas.microsoft.com/office/drawing/2014/main" id="{C4888830-0D30-4872-A7E7-9EEDA3603421}"/>
              </a:ext>
            </a:extLst>
          </xdr:cNvPr>
          <xdr:cNvSpPr/>
        </xdr:nvSpPr>
        <xdr:spPr>
          <a:xfrm flipH="1" flipV="1">
            <a:off x="3801718" y="3180522"/>
            <a:ext cx="1076739" cy="381000"/>
          </a:xfrm>
          <a:prstGeom prst="flowChartManualOperation">
            <a:avLst/>
          </a:prstGeom>
          <a:grp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127" name="テキスト ボックス 126">
            <a:extLst>
              <a:ext uri="{FF2B5EF4-FFF2-40B4-BE49-F238E27FC236}">
                <a16:creationId xmlns:a16="http://schemas.microsoft.com/office/drawing/2014/main" id="{0359588B-79EB-4C62-ACAC-62373E78CC7E}"/>
              </a:ext>
            </a:extLst>
          </xdr:cNvPr>
          <xdr:cNvSpPr txBox="1"/>
        </xdr:nvSpPr>
        <xdr:spPr>
          <a:xfrm rot="16200000">
            <a:off x="4149588" y="3263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09</a:t>
            </a:r>
            <a:endParaRPr lang="en-001" sz="1100"/>
          </a:p>
        </xdr:txBody>
      </xdr:sp>
    </xdr:grpSp>
    <xdr:clientData/>
  </xdr:twoCellAnchor>
  <xdr:twoCellAnchor>
    <xdr:from>
      <xdr:col>10</xdr:col>
      <xdr:colOff>1</xdr:colOff>
      <xdr:row>13</xdr:row>
      <xdr:rowOff>0</xdr:rowOff>
    </xdr:from>
    <xdr:to>
      <xdr:col>23</xdr:col>
      <xdr:colOff>215347</xdr:colOff>
      <xdr:row>24</xdr:row>
      <xdr:rowOff>0</xdr:rowOff>
    </xdr:to>
    <xdr:grpSp>
      <xdr:nvGrpSpPr>
        <xdr:cNvPr id="128" name="グループ化 127">
          <a:extLst>
            <a:ext uri="{FF2B5EF4-FFF2-40B4-BE49-F238E27FC236}">
              <a16:creationId xmlns:a16="http://schemas.microsoft.com/office/drawing/2014/main" id="{F13D26B1-AD9D-4671-B17D-7006113DEEDB}"/>
            </a:ext>
          </a:extLst>
        </xdr:cNvPr>
        <xdr:cNvGrpSpPr/>
      </xdr:nvGrpSpPr>
      <xdr:grpSpPr>
        <a:xfrm>
          <a:off x="4740089" y="2039471"/>
          <a:ext cx="3128876" cy="2095500"/>
          <a:chOff x="4663110" y="2037522"/>
          <a:chExt cx="3014867" cy="2095500"/>
        </a:xfrm>
      </xdr:grpSpPr>
      <xdr:grpSp>
        <xdr:nvGrpSpPr>
          <xdr:cNvPr id="129" name="グループ化 128">
            <a:extLst>
              <a:ext uri="{FF2B5EF4-FFF2-40B4-BE49-F238E27FC236}">
                <a16:creationId xmlns:a16="http://schemas.microsoft.com/office/drawing/2014/main" id="{97C89E9C-23C0-4ABC-89CD-AA171F70673E}"/>
              </a:ext>
            </a:extLst>
          </xdr:cNvPr>
          <xdr:cNvGrpSpPr/>
        </xdr:nvGrpSpPr>
        <xdr:grpSpPr>
          <a:xfrm>
            <a:off x="4663110" y="2037522"/>
            <a:ext cx="1076738" cy="381000"/>
            <a:chOff x="5093804" y="2418522"/>
            <a:chExt cx="1076738" cy="381000"/>
          </a:xfrm>
        </xdr:grpSpPr>
        <xdr:sp macro="" textlink="">
          <xdr:nvSpPr>
            <xdr:cNvPr id="154" name="フローチャート: 手作業 153">
              <a:extLst>
                <a:ext uri="{FF2B5EF4-FFF2-40B4-BE49-F238E27FC236}">
                  <a16:creationId xmlns:a16="http://schemas.microsoft.com/office/drawing/2014/main" id="{65B4DB2A-370D-404C-B29F-8DC1FC2F7C91}"/>
                </a:ext>
              </a:extLst>
            </xdr:cNvPr>
            <xdr:cNvSpPr/>
          </xdr:nvSpPr>
          <xdr:spPr>
            <a:xfrm flipH="1" flipV="1">
              <a:off x="5093804" y="2418522"/>
              <a:ext cx="1076738" cy="381000"/>
            </a:xfrm>
            <a:prstGeom prst="flowChartManualOperation">
              <a:avLst/>
            </a:prstGeom>
            <a:solidFill>
              <a:schemeClr val="tx1">
                <a:lumMod val="50000"/>
                <a:lumOff val="50000"/>
                <a:alpha val="50000"/>
              </a:scheme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155" name="テキスト ボックス 154">
              <a:extLst>
                <a:ext uri="{FF2B5EF4-FFF2-40B4-BE49-F238E27FC236}">
                  <a16:creationId xmlns:a16="http://schemas.microsoft.com/office/drawing/2014/main" id="{8368DA5B-404A-46AB-A66F-47D66B9F5E43}"/>
                </a:ext>
              </a:extLst>
            </xdr:cNvPr>
            <xdr:cNvSpPr txBox="1"/>
          </xdr:nvSpPr>
          <xdr:spPr>
            <a:xfrm rot="16200000">
              <a:off x="5441672" y="2501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10</a:t>
              </a:r>
              <a:endParaRPr lang="en-001" sz="1100"/>
            </a:p>
          </xdr:txBody>
        </xdr:sp>
      </xdr:grpSp>
      <xdr:grpSp>
        <xdr:nvGrpSpPr>
          <xdr:cNvPr id="130" name="グループ化 129">
            <a:extLst>
              <a:ext uri="{FF2B5EF4-FFF2-40B4-BE49-F238E27FC236}">
                <a16:creationId xmlns:a16="http://schemas.microsoft.com/office/drawing/2014/main" id="{8CBC68B5-C83F-4DC5-B6EF-EFBB6ADFA142}"/>
              </a:ext>
            </a:extLst>
          </xdr:cNvPr>
          <xdr:cNvGrpSpPr/>
        </xdr:nvGrpSpPr>
        <xdr:grpSpPr>
          <a:xfrm>
            <a:off x="4878458" y="2228022"/>
            <a:ext cx="1076738" cy="381000"/>
            <a:chOff x="5093804" y="2418522"/>
            <a:chExt cx="1076738" cy="381000"/>
          </a:xfrm>
        </xdr:grpSpPr>
        <xdr:sp macro="" textlink="">
          <xdr:nvSpPr>
            <xdr:cNvPr id="152" name="フローチャート: 手作業 151">
              <a:extLst>
                <a:ext uri="{FF2B5EF4-FFF2-40B4-BE49-F238E27FC236}">
                  <a16:creationId xmlns:a16="http://schemas.microsoft.com/office/drawing/2014/main" id="{FFCC9B48-E4AB-494B-BE7D-4BACF2A89810}"/>
                </a:ext>
              </a:extLst>
            </xdr:cNvPr>
            <xdr:cNvSpPr/>
          </xdr:nvSpPr>
          <xdr:spPr>
            <a:xfrm flipH="1" flipV="1">
              <a:off x="5093804" y="2418522"/>
              <a:ext cx="1076738" cy="381000"/>
            </a:xfrm>
            <a:prstGeom prst="flowChartManualOperation">
              <a:avLst/>
            </a:prstGeom>
            <a:solidFill>
              <a:srgbClr val="0000FF">
                <a:alpha val="50000"/>
              </a:srgb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153" name="テキスト ボックス 152">
              <a:extLst>
                <a:ext uri="{FF2B5EF4-FFF2-40B4-BE49-F238E27FC236}">
                  <a16:creationId xmlns:a16="http://schemas.microsoft.com/office/drawing/2014/main" id="{F33BB394-2942-4C2D-8C40-50EFDC4E4346}"/>
                </a:ext>
              </a:extLst>
            </xdr:cNvPr>
            <xdr:cNvSpPr txBox="1"/>
          </xdr:nvSpPr>
          <xdr:spPr>
            <a:xfrm rot="16200000">
              <a:off x="5441672" y="2501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11</a:t>
              </a:r>
              <a:endParaRPr lang="en-001" sz="1100"/>
            </a:p>
          </xdr:txBody>
        </xdr:sp>
      </xdr:grpSp>
      <xdr:sp macro="" textlink="">
        <xdr:nvSpPr>
          <xdr:cNvPr id="131" name="フローチャート: 手作業 130">
            <a:extLst>
              <a:ext uri="{FF2B5EF4-FFF2-40B4-BE49-F238E27FC236}">
                <a16:creationId xmlns:a16="http://schemas.microsoft.com/office/drawing/2014/main" id="{6F0CC2A6-93BE-438F-B65A-C79C2DEC208E}"/>
              </a:ext>
            </a:extLst>
          </xdr:cNvPr>
          <xdr:cNvSpPr/>
        </xdr:nvSpPr>
        <xdr:spPr>
          <a:xfrm flipH="1" flipV="1">
            <a:off x="5309152" y="2609022"/>
            <a:ext cx="1076739" cy="381000"/>
          </a:xfrm>
          <a:prstGeom prst="flowChartManualOperation">
            <a:avLst/>
          </a:prstGeom>
          <a:solidFill>
            <a:schemeClr val="tx1">
              <a:lumMod val="50000"/>
              <a:lumOff val="50000"/>
              <a:alpha val="50000"/>
            </a:scheme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132" name="フローチャート: 手作業 131">
            <a:extLst>
              <a:ext uri="{FF2B5EF4-FFF2-40B4-BE49-F238E27FC236}">
                <a16:creationId xmlns:a16="http://schemas.microsoft.com/office/drawing/2014/main" id="{EE715F63-F66D-4033-8CD2-5F1CA21D5284}"/>
              </a:ext>
            </a:extLst>
          </xdr:cNvPr>
          <xdr:cNvSpPr/>
        </xdr:nvSpPr>
        <xdr:spPr>
          <a:xfrm flipH="1" flipV="1">
            <a:off x="5524500" y="2799522"/>
            <a:ext cx="1076739" cy="381000"/>
          </a:xfrm>
          <a:prstGeom prst="flowChartManualOperation">
            <a:avLst/>
          </a:prstGeom>
          <a:solidFill>
            <a:schemeClr val="tx1">
              <a:lumMod val="50000"/>
              <a:lumOff val="50000"/>
              <a:alpha val="50000"/>
            </a:scheme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133" name="フローチャート: 手作業 132">
            <a:extLst>
              <a:ext uri="{FF2B5EF4-FFF2-40B4-BE49-F238E27FC236}">
                <a16:creationId xmlns:a16="http://schemas.microsoft.com/office/drawing/2014/main" id="{3384ACC9-473D-4257-BE09-E173FA4F6BD2}"/>
              </a:ext>
            </a:extLst>
          </xdr:cNvPr>
          <xdr:cNvSpPr/>
        </xdr:nvSpPr>
        <xdr:spPr>
          <a:xfrm flipH="1" flipV="1">
            <a:off x="5739848" y="2990022"/>
            <a:ext cx="1076738" cy="381000"/>
          </a:xfrm>
          <a:prstGeom prst="flowChartManualOperation">
            <a:avLst/>
          </a:prstGeom>
          <a:solidFill>
            <a:srgbClr val="0000FF">
              <a:alpha val="50000"/>
            </a:srgb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grpSp>
        <xdr:nvGrpSpPr>
          <xdr:cNvPr id="134" name="グループ化 133">
            <a:extLst>
              <a:ext uri="{FF2B5EF4-FFF2-40B4-BE49-F238E27FC236}">
                <a16:creationId xmlns:a16="http://schemas.microsoft.com/office/drawing/2014/main" id="{231A94D4-BDEC-4587-BF62-82B1ABA923DE}"/>
              </a:ext>
            </a:extLst>
          </xdr:cNvPr>
          <xdr:cNvGrpSpPr/>
        </xdr:nvGrpSpPr>
        <xdr:grpSpPr>
          <a:xfrm>
            <a:off x="5093804" y="2418522"/>
            <a:ext cx="1076738" cy="381000"/>
            <a:chOff x="5093804" y="2418522"/>
            <a:chExt cx="1076738" cy="381000"/>
          </a:xfrm>
        </xdr:grpSpPr>
        <xdr:sp macro="" textlink="">
          <xdr:nvSpPr>
            <xdr:cNvPr id="150" name="フローチャート: 手作業 149">
              <a:extLst>
                <a:ext uri="{FF2B5EF4-FFF2-40B4-BE49-F238E27FC236}">
                  <a16:creationId xmlns:a16="http://schemas.microsoft.com/office/drawing/2014/main" id="{E1CA2D97-0139-4999-92BA-7F9B4B83F900}"/>
                </a:ext>
              </a:extLst>
            </xdr:cNvPr>
            <xdr:cNvSpPr/>
          </xdr:nvSpPr>
          <xdr:spPr>
            <a:xfrm flipH="1" flipV="1">
              <a:off x="5093804" y="2418522"/>
              <a:ext cx="1076738" cy="381000"/>
            </a:xfrm>
            <a:prstGeom prst="flowChartManualOperation">
              <a:avLst/>
            </a:prstGeom>
            <a:solidFill>
              <a:schemeClr val="tx1">
                <a:lumMod val="50000"/>
                <a:lumOff val="50000"/>
                <a:alpha val="50000"/>
              </a:scheme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151" name="テキスト ボックス 150">
              <a:extLst>
                <a:ext uri="{FF2B5EF4-FFF2-40B4-BE49-F238E27FC236}">
                  <a16:creationId xmlns:a16="http://schemas.microsoft.com/office/drawing/2014/main" id="{EB486B23-AC75-4EF1-ADEE-13E444C8F4ED}"/>
                </a:ext>
              </a:extLst>
            </xdr:cNvPr>
            <xdr:cNvSpPr txBox="1"/>
          </xdr:nvSpPr>
          <xdr:spPr>
            <a:xfrm rot="16200000">
              <a:off x="5441672" y="2501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12</a:t>
              </a:r>
              <a:endParaRPr lang="en-001" sz="1100"/>
            </a:p>
          </xdr:txBody>
        </xdr:sp>
      </xdr:grpSp>
      <xdr:sp macro="" textlink="">
        <xdr:nvSpPr>
          <xdr:cNvPr id="135" name="テキスト ボックス 134">
            <a:extLst>
              <a:ext uri="{FF2B5EF4-FFF2-40B4-BE49-F238E27FC236}">
                <a16:creationId xmlns:a16="http://schemas.microsoft.com/office/drawing/2014/main" id="{A40E2B68-3767-4AD1-B132-9787AA116F8D}"/>
              </a:ext>
            </a:extLst>
          </xdr:cNvPr>
          <xdr:cNvSpPr txBox="1"/>
        </xdr:nvSpPr>
        <xdr:spPr>
          <a:xfrm rot="16200000">
            <a:off x="5657019" y="26918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13</a:t>
            </a:r>
            <a:endParaRPr lang="en-001" sz="1100"/>
          </a:p>
        </xdr:txBody>
      </xdr:sp>
      <xdr:sp macro="" textlink="">
        <xdr:nvSpPr>
          <xdr:cNvPr id="136" name="テキスト ボックス 135">
            <a:extLst>
              <a:ext uri="{FF2B5EF4-FFF2-40B4-BE49-F238E27FC236}">
                <a16:creationId xmlns:a16="http://schemas.microsoft.com/office/drawing/2014/main" id="{FA2B58AD-0687-4374-A8B0-E07267904281}"/>
              </a:ext>
            </a:extLst>
          </xdr:cNvPr>
          <xdr:cNvSpPr txBox="1"/>
        </xdr:nvSpPr>
        <xdr:spPr>
          <a:xfrm rot="16200000">
            <a:off x="5872369" y="2882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14</a:t>
            </a:r>
            <a:endParaRPr lang="en-001" sz="1100"/>
          </a:p>
        </xdr:txBody>
      </xdr:sp>
      <xdr:sp macro="" textlink="">
        <xdr:nvSpPr>
          <xdr:cNvPr id="137" name="テキスト ボックス 136">
            <a:extLst>
              <a:ext uri="{FF2B5EF4-FFF2-40B4-BE49-F238E27FC236}">
                <a16:creationId xmlns:a16="http://schemas.microsoft.com/office/drawing/2014/main" id="{37C2D851-7820-4714-83D4-689D0BBD0F50}"/>
              </a:ext>
            </a:extLst>
          </xdr:cNvPr>
          <xdr:cNvSpPr txBox="1"/>
        </xdr:nvSpPr>
        <xdr:spPr>
          <a:xfrm rot="16200000">
            <a:off x="6087717" y="30728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15</a:t>
            </a:r>
            <a:endParaRPr lang="en-001" sz="1100"/>
          </a:p>
        </xdr:txBody>
      </xdr:sp>
      <xdr:grpSp>
        <xdr:nvGrpSpPr>
          <xdr:cNvPr id="138" name="グループ化 137">
            <a:extLst>
              <a:ext uri="{FF2B5EF4-FFF2-40B4-BE49-F238E27FC236}">
                <a16:creationId xmlns:a16="http://schemas.microsoft.com/office/drawing/2014/main" id="{1A2F6C72-7812-4D89-BF34-AF995C334815}"/>
              </a:ext>
            </a:extLst>
          </xdr:cNvPr>
          <xdr:cNvGrpSpPr/>
        </xdr:nvGrpSpPr>
        <xdr:grpSpPr>
          <a:xfrm>
            <a:off x="5955195" y="3180522"/>
            <a:ext cx="1076739" cy="381000"/>
            <a:chOff x="3801718" y="3180522"/>
            <a:chExt cx="1076739" cy="381000"/>
          </a:xfrm>
          <a:solidFill>
            <a:srgbClr val="0000FF">
              <a:alpha val="50000"/>
            </a:srgbClr>
          </a:solidFill>
        </xdr:grpSpPr>
        <xdr:sp macro="" textlink="">
          <xdr:nvSpPr>
            <xdr:cNvPr id="148" name="フローチャート: 手作業 147">
              <a:extLst>
                <a:ext uri="{FF2B5EF4-FFF2-40B4-BE49-F238E27FC236}">
                  <a16:creationId xmlns:a16="http://schemas.microsoft.com/office/drawing/2014/main" id="{25C8784F-94A3-4390-8227-02B66E95F666}"/>
                </a:ext>
              </a:extLst>
            </xdr:cNvPr>
            <xdr:cNvSpPr/>
          </xdr:nvSpPr>
          <xdr:spPr>
            <a:xfrm flipH="1" flipV="1">
              <a:off x="3801718" y="3180522"/>
              <a:ext cx="1076739" cy="381000"/>
            </a:xfrm>
            <a:prstGeom prst="flowChartManualOperation">
              <a:avLst/>
            </a:prstGeom>
            <a:solidFill>
              <a:srgbClr val="7F7F7F">
                <a:alpha val="50196"/>
              </a:srgb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149" name="テキスト ボックス 148">
              <a:extLst>
                <a:ext uri="{FF2B5EF4-FFF2-40B4-BE49-F238E27FC236}">
                  <a16:creationId xmlns:a16="http://schemas.microsoft.com/office/drawing/2014/main" id="{68CCC085-E70A-423D-8E53-B8BA605D509C}"/>
                </a:ext>
              </a:extLst>
            </xdr:cNvPr>
            <xdr:cNvSpPr txBox="1"/>
          </xdr:nvSpPr>
          <xdr:spPr>
            <a:xfrm rot="16200000">
              <a:off x="4149588" y="3263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16</a:t>
              </a:r>
              <a:endParaRPr lang="en-001" sz="1100"/>
            </a:p>
          </xdr:txBody>
        </xdr:sp>
      </xdr:grpSp>
      <xdr:grpSp>
        <xdr:nvGrpSpPr>
          <xdr:cNvPr id="139" name="グループ化 138">
            <a:extLst>
              <a:ext uri="{FF2B5EF4-FFF2-40B4-BE49-F238E27FC236}">
                <a16:creationId xmlns:a16="http://schemas.microsoft.com/office/drawing/2014/main" id="{98846DDD-8956-45A2-AECD-AC2DB3C3B4C9}"/>
              </a:ext>
            </a:extLst>
          </xdr:cNvPr>
          <xdr:cNvGrpSpPr/>
        </xdr:nvGrpSpPr>
        <xdr:grpSpPr>
          <a:xfrm>
            <a:off x="6170542" y="3371022"/>
            <a:ext cx="1076739" cy="381000"/>
            <a:chOff x="3801718" y="3180522"/>
            <a:chExt cx="1076739" cy="381000"/>
          </a:xfrm>
          <a:solidFill>
            <a:srgbClr val="0000FF">
              <a:alpha val="50000"/>
            </a:srgbClr>
          </a:solidFill>
        </xdr:grpSpPr>
        <xdr:sp macro="" textlink="">
          <xdr:nvSpPr>
            <xdr:cNvPr id="146" name="フローチャート: 手作業 145">
              <a:extLst>
                <a:ext uri="{FF2B5EF4-FFF2-40B4-BE49-F238E27FC236}">
                  <a16:creationId xmlns:a16="http://schemas.microsoft.com/office/drawing/2014/main" id="{D1B33E83-10DC-4898-8A20-8D478F818600}"/>
                </a:ext>
              </a:extLst>
            </xdr:cNvPr>
            <xdr:cNvSpPr/>
          </xdr:nvSpPr>
          <xdr:spPr>
            <a:xfrm flipH="1" flipV="1">
              <a:off x="3801718" y="3180522"/>
              <a:ext cx="1076739" cy="381000"/>
            </a:xfrm>
            <a:prstGeom prst="flowChartManualOperation">
              <a:avLst/>
            </a:prstGeom>
            <a:solidFill>
              <a:srgbClr val="7F7F7F">
                <a:alpha val="50196"/>
              </a:srgb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147" name="テキスト ボックス 146">
              <a:extLst>
                <a:ext uri="{FF2B5EF4-FFF2-40B4-BE49-F238E27FC236}">
                  <a16:creationId xmlns:a16="http://schemas.microsoft.com/office/drawing/2014/main" id="{B22B5675-06D0-4807-8F33-F40C7F2CA766}"/>
                </a:ext>
              </a:extLst>
            </xdr:cNvPr>
            <xdr:cNvSpPr txBox="1"/>
          </xdr:nvSpPr>
          <xdr:spPr>
            <a:xfrm rot="16200000">
              <a:off x="4149588" y="3263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17</a:t>
              </a:r>
              <a:endParaRPr lang="en-001" sz="1100"/>
            </a:p>
          </xdr:txBody>
        </xdr:sp>
      </xdr:grpSp>
      <xdr:grpSp>
        <xdr:nvGrpSpPr>
          <xdr:cNvPr id="140" name="グループ化 139">
            <a:extLst>
              <a:ext uri="{FF2B5EF4-FFF2-40B4-BE49-F238E27FC236}">
                <a16:creationId xmlns:a16="http://schemas.microsoft.com/office/drawing/2014/main" id="{C6796787-D031-415D-9712-5B0578FFA9E2}"/>
              </a:ext>
            </a:extLst>
          </xdr:cNvPr>
          <xdr:cNvGrpSpPr/>
        </xdr:nvGrpSpPr>
        <xdr:grpSpPr>
          <a:xfrm>
            <a:off x="6385890" y="3561522"/>
            <a:ext cx="1076739" cy="381000"/>
            <a:chOff x="3801718" y="3180522"/>
            <a:chExt cx="1076739" cy="381000"/>
          </a:xfrm>
          <a:solidFill>
            <a:srgbClr val="0000FF">
              <a:alpha val="50000"/>
            </a:srgbClr>
          </a:solidFill>
        </xdr:grpSpPr>
        <xdr:sp macro="" textlink="">
          <xdr:nvSpPr>
            <xdr:cNvPr id="144" name="フローチャート: 手作業 143">
              <a:extLst>
                <a:ext uri="{FF2B5EF4-FFF2-40B4-BE49-F238E27FC236}">
                  <a16:creationId xmlns:a16="http://schemas.microsoft.com/office/drawing/2014/main" id="{30F2E836-98A7-47FF-88D6-496897899CB0}"/>
                </a:ext>
              </a:extLst>
            </xdr:cNvPr>
            <xdr:cNvSpPr/>
          </xdr:nvSpPr>
          <xdr:spPr>
            <a:xfrm flipH="1" flipV="1">
              <a:off x="3801718" y="3180522"/>
              <a:ext cx="1076739" cy="381000"/>
            </a:xfrm>
            <a:prstGeom prst="flowChartManualOperation">
              <a:avLst/>
            </a:prstGeom>
            <a:solidFill>
              <a:srgbClr val="7F7F7F">
                <a:alpha val="50196"/>
              </a:srgb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145" name="テキスト ボックス 144">
              <a:extLst>
                <a:ext uri="{FF2B5EF4-FFF2-40B4-BE49-F238E27FC236}">
                  <a16:creationId xmlns:a16="http://schemas.microsoft.com/office/drawing/2014/main" id="{9128CF36-74F2-4DDF-B6DD-48D77BC48598}"/>
                </a:ext>
              </a:extLst>
            </xdr:cNvPr>
            <xdr:cNvSpPr txBox="1"/>
          </xdr:nvSpPr>
          <xdr:spPr>
            <a:xfrm rot="16200000">
              <a:off x="4149588" y="3263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18</a:t>
              </a:r>
              <a:endParaRPr lang="en-001" sz="1100"/>
            </a:p>
          </xdr:txBody>
        </xdr:sp>
      </xdr:grpSp>
      <xdr:grpSp>
        <xdr:nvGrpSpPr>
          <xdr:cNvPr id="141" name="グループ化 140">
            <a:extLst>
              <a:ext uri="{FF2B5EF4-FFF2-40B4-BE49-F238E27FC236}">
                <a16:creationId xmlns:a16="http://schemas.microsoft.com/office/drawing/2014/main" id="{DEE85443-E96A-4B33-89AD-15B19EC97E39}"/>
              </a:ext>
            </a:extLst>
          </xdr:cNvPr>
          <xdr:cNvGrpSpPr/>
        </xdr:nvGrpSpPr>
        <xdr:grpSpPr>
          <a:xfrm>
            <a:off x="6601238" y="3752022"/>
            <a:ext cx="1076739" cy="381000"/>
            <a:chOff x="3801718" y="3180522"/>
            <a:chExt cx="1076739" cy="381000"/>
          </a:xfrm>
          <a:solidFill>
            <a:srgbClr val="0000FF">
              <a:alpha val="50000"/>
            </a:srgbClr>
          </a:solidFill>
        </xdr:grpSpPr>
        <xdr:sp macro="" textlink="">
          <xdr:nvSpPr>
            <xdr:cNvPr id="142" name="フローチャート: 手作業 141">
              <a:extLst>
                <a:ext uri="{FF2B5EF4-FFF2-40B4-BE49-F238E27FC236}">
                  <a16:creationId xmlns:a16="http://schemas.microsoft.com/office/drawing/2014/main" id="{62C8C946-7354-4E99-B404-55EC4543D8D3}"/>
                </a:ext>
              </a:extLst>
            </xdr:cNvPr>
            <xdr:cNvSpPr/>
          </xdr:nvSpPr>
          <xdr:spPr>
            <a:xfrm flipH="1" flipV="1">
              <a:off x="3801718" y="3180522"/>
              <a:ext cx="1076739" cy="381000"/>
            </a:xfrm>
            <a:prstGeom prst="flowChartManualOperation">
              <a:avLst/>
            </a:prstGeom>
            <a:grpFill/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143" name="テキスト ボックス 142">
              <a:extLst>
                <a:ext uri="{FF2B5EF4-FFF2-40B4-BE49-F238E27FC236}">
                  <a16:creationId xmlns:a16="http://schemas.microsoft.com/office/drawing/2014/main" id="{F4AC7677-0E4F-4623-94F2-F87B424826DB}"/>
                </a:ext>
              </a:extLst>
            </xdr:cNvPr>
            <xdr:cNvSpPr txBox="1"/>
          </xdr:nvSpPr>
          <xdr:spPr>
            <a:xfrm rot="16200000">
              <a:off x="4149588" y="3263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19</a:t>
              </a:r>
              <a:endParaRPr lang="en-001" sz="1100"/>
            </a:p>
          </xdr:txBody>
        </xdr:sp>
      </xdr:grpSp>
    </xdr:grpSp>
    <xdr:clientData/>
  </xdr:twoCellAnchor>
  <xdr:twoCellAnchor>
    <xdr:from>
      <xdr:col>20</xdr:col>
      <xdr:colOff>3</xdr:colOff>
      <xdr:row>13</xdr:row>
      <xdr:rowOff>0</xdr:rowOff>
    </xdr:from>
    <xdr:to>
      <xdr:col>34</xdr:col>
      <xdr:colOff>0</xdr:colOff>
      <xdr:row>24</xdr:row>
      <xdr:rowOff>0</xdr:rowOff>
    </xdr:to>
    <xdr:grpSp>
      <xdr:nvGrpSpPr>
        <xdr:cNvPr id="156" name="グループ化 155">
          <a:extLst>
            <a:ext uri="{FF2B5EF4-FFF2-40B4-BE49-F238E27FC236}">
              <a16:creationId xmlns:a16="http://schemas.microsoft.com/office/drawing/2014/main" id="{664D5B41-3880-41C0-9D1C-B865A58FC417}"/>
            </a:ext>
          </a:extLst>
        </xdr:cNvPr>
        <xdr:cNvGrpSpPr/>
      </xdr:nvGrpSpPr>
      <xdr:grpSpPr>
        <a:xfrm>
          <a:off x="6981268" y="2039471"/>
          <a:ext cx="3137644" cy="2095500"/>
          <a:chOff x="4663110" y="2037522"/>
          <a:chExt cx="3014867" cy="2095500"/>
        </a:xfrm>
      </xdr:grpSpPr>
      <xdr:grpSp>
        <xdr:nvGrpSpPr>
          <xdr:cNvPr id="157" name="グループ化 156">
            <a:extLst>
              <a:ext uri="{FF2B5EF4-FFF2-40B4-BE49-F238E27FC236}">
                <a16:creationId xmlns:a16="http://schemas.microsoft.com/office/drawing/2014/main" id="{ABFE38CA-903E-4B44-AAF6-D3E7ADB8B6CA}"/>
              </a:ext>
            </a:extLst>
          </xdr:cNvPr>
          <xdr:cNvGrpSpPr/>
        </xdr:nvGrpSpPr>
        <xdr:grpSpPr>
          <a:xfrm>
            <a:off x="4663110" y="2037522"/>
            <a:ext cx="1076738" cy="381000"/>
            <a:chOff x="5093804" y="2418522"/>
            <a:chExt cx="1076738" cy="381000"/>
          </a:xfrm>
        </xdr:grpSpPr>
        <xdr:sp macro="" textlink="">
          <xdr:nvSpPr>
            <xdr:cNvPr id="182" name="フローチャート: 手作業 181">
              <a:extLst>
                <a:ext uri="{FF2B5EF4-FFF2-40B4-BE49-F238E27FC236}">
                  <a16:creationId xmlns:a16="http://schemas.microsoft.com/office/drawing/2014/main" id="{DAF70DF3-6614-4105-9A2F-5494F03671B9}"/>
                </a:ext>
              </a:extLst>
            </xdr:cNvPr>
            <xdr:cNvSpPr/>
          </xdr:nvSpPr>
          <xdr:spPr>
            <a:xfrm flipH="1" flipV="1">
              <a:off x="5093804" y="2418522"/>
              <a:ext cx="1076738" cy="381000"/>
            </a:xfrm>
            <a:prstGeom prst="flowChartManualOperation">
              <a:avLst/>
            </a:prstGeom>
            <a:solidFill>
              <a:schemeClr val="tx1">
                <a:lumMod val="50000"/>
                <a:lumOff val="50000"/>
                <a:alpha val="50000"/>
              </a:scheme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183" name="テキスト ボックス 182">
              <a:extLst>
                <a:ext uri="{FF2B5EF4-FFF2-40B4-BE49-F238E27FC236}">
                  <a16:creationId xmlns:a16="http://schemas.microsoft.com/office/drawing/2014/main" id="{6F6723F9-E920-4F23-AA6B-3FDAEFDFD9AD}"/>
                </a:ext>
              </a:extLst>
            </xdr:cNvPr>
            <xdr:cNvSpPr txBox="1"/>
          </xdr:nvSpPr>
          <xdr:spPr>
            <a:xfrm rot="16200000">
              <a:off x="5441672" y="2501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20</a:t>
              </a:r>
              <a:endParaRPr lang="en-001" sz="1100"/>
            </a:p>
          </xdr:txBody>
        </xdr:sp>
      </xdr:grpSp>
      <xdr:grpSp>
        <xdr:nvGrpSpPr>
          <xdr:cNvPr id="158" name="グループ化 157">
            <a:extLst>
              <a:ext uri="{FF2B5EF4-FFF2-40B4-BE49-F238E27FC236}">
                <a16:creationId xmlns:a16="http://schemas.microsoft.com/office/drawing/2014/main" id="{9E50D1FF-0E9D-4502-AB70-FFD97F01E067}"/>
              </a:ext>
            </a:extLst>
          </xdr:cNvPr>
          <xdr:cNvGrpSpPr/>
        </xdr:nvGrpSpPr>
        <xdr:grpSpPr>
          <a:xfrm>
            <a:off x="4878458" y="2228022"/>
            <a:ext cx="1076738" cy="381000"/>
            <a:chOff x="5093804" y="2418522"/>
            <a:chExt cx="1076738" cy="381000"/>
          </a:xfrm>
        </xdr:grpSpPr>
        <xdr:sp macro="" textlink="">
          <xdr:nvSpPr>
            <xdr:cNvPr id="180" name="フローチャート: 手作業 179">
              <a:extLst>
                <a:ext uri="{FF2B5EF4-FFF2-40B4-BE49-F238E27FC236}">
                  <a16:creationId xmlns:a16="http://schemas.microsoft.com/office/drawing/2014/main" id="{C421897F-5C77-4160-9B38-06D844FC69A2}"/>
                </a:ext>
              </a:extLst>
            </xdr:cNvPr>
            <xdr:cNvSpPr/>
          </xdr:nvSpPr>
          <xdr:spPr>
            <a:xfrm flipH="1" flipV="1">
              <a:off x="5093804" y="2418522"/>
              <a:ext cx="1076738" cy="381000"/>
            </a:xfrm>
            <a:prstGeom prst="flowChartManualOperation">
              <a:avLst/>
            </a:prstGeom>
            <a:solidFill>
              <a:schemeClr val="tx1">
                <a:lumMod val="50000"/>
                <a:lumOff val="50000"/>
                <a:alpha val="50000"/>
              </a:scheme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181" name="テキスト ボックス 180">
              <a:extLst>
                <a:ext uri="{FF2B5EF4-FFF2-40B4-BE49-F238E27FC236}">
                  <a16:creationId xmlns:a16="http://schemas.microsoft.com/office/drawing/2014/main" id="{CDABA06F-4504-4909-9010-AD69205F67DC}"/>
                </a:ext>
              </a:extLst>
            </xdr:cNvPr>
            <xdr:cNvSpPr txBox="1"/>
          </xdr:nvSpPr>
          <xdr:spPr>
            <a:xfrm rot="16200000">
              <a:off x="5441672" y="2501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21</a:t>
              </a:r>
              <a:endParaRPr lang="en-001" sz="1100"/>
            </a:p>
          </xdr:txBody>
        </xdr:sp>
      </xdr:grpSp>
      <xdr:sp macro="" textlink="">
        <xdr:nvSpPr>
          <xdr:cNvPr id="159" name="フローチャート: 手作業 158">
            <a:extLst>
              <a:ext uri="{FF2B5EF4-FFF2-40B4-BE49-F238E27FC236}">
                <a16:creationId xmlns:a16="http://schemas.microsoft.com/office/drawing/2014/main" id="{8AC0CB07-B552-45C0-9FE5-2339D0C2AB14}"/>
              </a:ext>
            </a:extLst>
          </xdr:cNvPr>
          <xdr:cNvSpPr/>
        </xdr:nvSpPr>
        <xdr:spPr>
          <a:xfrm flipH="1" flipV="1">
            <a:off x="5309152" y="2609022"/>
            <a:ext cx="1076739" cy="381000"/>
          </a:xfrm>
          <a:prstGeom prst="flowChartManualOperation">
            <a:avLst/>
          </a:prstGeom>
          <a:solidFill>
            <a:srgbClr val="0000FF">
              <a:alpha val="50000"/>
            </a:srgb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160" name="フローチャート: 手作業 159">
            <a:extLst>
              <a:ext uri="{FF2B5EF4-FFF2-40B4-BE49-F238E27FC236}">
                <a16:creationId xmlns:a16="http://schemas.microsoft.com/office/drawing/2014/main" id="{EBFFEDC9-ECAD-4E1A-8FD3-BBFC999A49BE}"/>
              </a:ext>
            </a:extLst>
          </xdr:cNvPr>
          <xdr:cNvSpPr/>
        </xdr:nvSpPr>
        <xdr:spPr>
          <a:xfrm flipH="1" flipV="1">
            <a:off x="5524500" y="2799522"/>
            <a:ext cx="1076739" cy="381000"/>
          </a:xfrm>
          <a:prstGeom prst="flowChartManualOperation">
            <a:avLst/>
          </a:prstGeom>
          <a:solidFill>
            <a:schemeClr val="tx1">
              <a:lumMod val="50000"/>
              <a:lumOff val="50000"/>
              <a:alpha val="50000"/>
            </a:scheme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161" name="フローチャート: 手作業 160">
            <a:extLst>
              <a:ext uri="{FF2B5EF4-FFF2-40B4-BE49-F238E27FC236}">
                <a16:creationId xmlns:a16="http://schemas.microsoft.com/office/drawing/2014/main" id="{B5EE1DBB-8943-478C-8D08-4DB5B1E7B612}"/>
              </a:ext>
            </a:extLst>
          </xdr:cNvPr>
          <xdr:cNvSpPr/>
        </xdr:nvSpPr>
        <xdr:spPr>
          <a:xfrm flipH="1" flipV="1">
            <a:off x="5739848" y="2990022"/>
            <a:ext cx="1076738" cy="381000"/>
          </a:xfrm>
          <a:prstGeom prst="flowChartManualOperation">
            <a:avLst/>
          </a:prstGeom>
          <a:solidFill>
            <a:schemeClr val="tx1">
              <a:lumMod val="50000"/>
              <a:lumOff val="50000"/>
              <a:alpha val="50000"/>
            </a:scheme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grpSp>
        <xdr:nvGrpSpPr>
          <xdr:cNvPr id="162" name="グループ化 161">
            <a:extLst>
              <a:ext uri="{FF2B5EF4-FFF2-40B4-BE49-F238E27FC236}">
                <a16:creationId xmlns:a16="http://schemas.microsoft.com/office/drawing/2014/main" id="{9E05D86C-7D2F-47E1-9360-20F18BDEE14D}"/>
              </a:ext>
            </a:extLst>
          </xdr:cNvPr>
          <xdr:cNvGrpSpPr/>
        </xdr:nvGrpSpPr>
        <xdr:grpSpPr>
          <a:xfrm>
            <a:off x="5093804" y="2418522"/>
            <a:ext cx="1076738" cy="381000"/>
            <a:chOff x="5093804" y="2418522"/>
            <a:chExt cx="1076738" cy="381000"/>
          </a:xfrm>
        </xdr:grpSpPr>
        <xdr:sp macro="" textlink="">
          <xdr:nvSpPr>
            <xdr:cNvPr id="178" name="フローチャート: 手作業 177">
              <a:extLst>
                <a:ext uri="{FF2B5EF4-FFF2-40B4-BE49-F238E27FC236}">
                  <a16:creationId xmlns:a16="http://schemas.microsoft.com/office/drawing/2014/main" id="{861A8A38-1424-4E6A-BEF3-CF4EC746AA0D}"/>
                </a:ext>
              </a:extLst>
            </xdr:cNvPr>
            <xdr:cNvSpPr/>
          </xdr:nvSpPr>
          <xdr:spPr>
            <a:xfrm flipH="1" flipV="1">
              <a:off x="5093804" y="2418522"/>
              <a:ext cx="1076738" cy="381000"/>
            </a:xfrm>
            <a:prstGeom prst="flowChartManualOperation">
              <a:avLst/>
            </a:prstGeom>
            <a:solidFill>
              <a:schemeClr val="tx1">
                <a:lumMod val="50000"/>
                <a:lumOff val="50000"/>
                <a:alpha val="50000"/>
              </a:scheme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179" name="テキスト ボックス 178">
              <a:extLst>
                <a:ext uri="{FF2B5EF4-FFF2-40B4-BE49-F238E27FC236}">
                  <a16:creationId xmlns:a16="http://schemas.microsoft.com/office/drawing/2014/main" id="{41D4B2A8-372D-42E1-A5C7-A6855978B37B}"/>
                </a:ext>
              </a:extLst>
            </xdr:cNvPr>
            <xdr:cNvSpPr txBox="1"/>
          </xdr:nvSpPr>
          <xdr:spPr>
            <a:xfrm rot="16200000">
              <a:off x="5441672" y="2501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22</a:t>
              </a:r>
              <a:endParaRPr lang="en-001" sz="1100"/>
            </a:p>
          </xdr:txBody>
        </xdr:sp>
      </xdr:grpSp>
      <xdr:sp macro="" textlink="">
        <xdr:nvSpPr>
          <xdr:cNvPr id="163" name="テキスト ボックス 162">
            <a:extLst>
              <a:ext uri="{FF2B5EF4-FFF2-40B4-BE49-F238E27FC236}">
                <a16:creationId xmlns:a16="http://schemas.microsoft.com/office/drawing/2014/main" id="{6765FFBD-6629-4166-8A6B-9B48F6C86F9B}"/>
              </a:ext>
            </a:extLst>
          </xdr:cNvPr>
          <xdr:cNvSpPr txBox="1"/>
        </xdr:nvSpPr>
        <xdr:spPr>
          <a:xfrm rot="16200000">
            <a:off x="5657019" y="26918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23</a:t>
            </a:r>
            <a:endParaRPr lang="en-001" sz="1100"/>
          </a:p>
        </xdr:txBody>
      </xdr:sp>
      <xdr:sp macro="" textlink="">
        <xdr:nvSpPr>
          <xdr:cNvPr id="164" name="テキスト ボックス 163">
            <a:extLst>
              <a:ext uri="{FF2B5EF4-FFF2-40B4-BE49-F238E27FC236}">
                <a16:creationId xmlns:a16="http://schemas.microsoft.com/office/drawing/2014/main" id="{5DA84330-2C5F-4861-ACBB-7C9FF4682285}"/>
              </a:ext>
            </a:extLst>
          </xdr:cNvPr>
          <xdr:cNvSpPr txBox="1"/>
        </xdr:nvSpPr>
        <xdr:spPr>
          <a:xfrm rot="16200000">
            <a:off x="5872369" y="2882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24</a:t>
            </a:r>
            <a:endParaRPr lang="en-001" sz="1100"/>
          </a:p>
        </xdr:txBody>
      </xdr:sp>
      <xdr:sp macro="" textlink="">
        <xdr:nvSpPr>
          <xdr:cNvPr id="165" name="テキスト ボックス 164">
            <a:extLst>
              <a:ext uri="{FF2B5EF4-FFF2-40B4-BE49-F238E27FC236}">
                <a16:creationId xmlns:a16="http://schemas.microsoft.com/office/drawing/2014/main" id="{945DE64B-0326-44F9-90D2-FF187A66F000}"/>
              </a:ext>
            </a:extLst>
          </xdr:cNvPr>
          <xdr:cNvSpPr txBox="1"/>
        </xdr:nvSpPr>
        <xdr:spPr>
          <a:xfrm rot="16200000">
            <a:off x="6087717" y="30728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25</a:t>
            </a:r>
            <a:endParaRPr lang="en-001" sz="1100"/>
          </a:p>
        </xdr:txBody>
      </xdr:sp>
      <xdr:grpSp>
        <xdr:nvGrpSpPr>
          <xdr:cNvPr id="166" name="グループ化 165">
            <a:extLst>
              <a:ext uri="{FF2B5EF4-FFF2-40B4-BE49-F238E27FC236}">
                <a16:creationId xmlns:a16="http://schemas.microsoft.com/office/drawing/2014/main" id="{9539BD21-EB90-4567-941E-3C9517B0993B}"/>
              </a:ext>
            </a:extLst>
          </xdr:cNvPr>
          <xdr:cNvGrpSpPr/>
        </xdr:nvGrpSpPr>
        <xdr:grpSpPr>
          <a:xfrm>
            <a:off x="5955195" y="3180522"/>
            <a:ext cx="1076739" cy="381000"/>
            <a:chOff x="3801718" y="3180522"/>
            <a:chExt cx="1076739" cy="381000"/>
          </a:xfrm>
          <a:solidFill>
            <a:srgbClr val="0000FF">
              <a:alpha val="50000"/>
            </a:srgbClr>
          </a:solidFill>
        </xdr:grpSpPr>
        <xdr:sp macro="" textlink="">
          <xdr:nvSpPr>
            <xdr:cNvPr id="176" name="フローチャート: 手作業 175">
              <a:extLst>
                <a:ext uri="{FF2B5EF4-FFF2-40B4-BE49-F238E27FC236}">
                  <a16:creationId xmlns:a16="http://schemas.microsoft.com/office/drawing/2014/main" id="{F95ABA6F-51F3-49CB-8D48-51DF0DA8F3C4}"/>
                </a:ext>
              </a:extLst>
            </xdr:cNvPr>
            <xdr:cNvSpPr/>
          </xdr:nvSpPr>
          <xdr:spPr>
            <a:xfrm flipH="1" flipV="1">
              <a:off x="3801718" y="3180522"/>
              <a:ext cx="1076739" cy="381000"/>
            </a:xfrm>
            <a:prstGeom prst="flowChartManualOperation">
              <a:avLst/>
            </a:prstGeom>
            <a:solidFill>
              <a:schemeClr val="tx1">
                <a:lumMod val="50000"/>
                <a:lumOff val="50000"/>
                <a:alpha val="50000"/>
              </a:scheme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177" name="テキスト ボックス 176">
              <a:extLst>
                <a:ext uri="{FF2B5EF4-FFF2-40B4-BE49-F238E27FC236}">
                  <a16:creationId xmlns:a16="http://schemas.microsoft.com/office/drawing/2014/main" id="{F74987F8-F983-4ADC-9B63-5148A3AEAD23}"/>
                </a:ext>
              </a:extLst>
            </xdr:cNvPr>
            <xdr:cNvSpPr txBox="1"/>
          </xdr:nvSpPr>
          <xdr:spPr>
            <a:xfrm rot="16200000">
              <a:off x="4149588" y="3263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26</a:t>
              </a:r>
              <a:endParaRPr lang="en-001" sz="1100"/>
            </a:p>
          </xdr:txBody>
        </xdr:sp>
      </xdr:grpSp>
      <xdr:grpSp>
        <xdr:nvGrpSpPr>
          <xdr:cNvPr id="167" name="グループ化 166">
            <a:extLst>
              <a:ext uri="{FF2B5EF4-FFF2-40B4-BE49-F238E27FC236}">
                <a16:creationId xmlns:a16="http://schemas.microsoft.com/office/drawing/2014/main" id="{344D40B7-A11A-4A57-9D1C-6620E1800442}"/>
              </a:ext>
            </a:extLst>
          </xdr:cNvPr>
          <xdr:cNvGrpSpPr/>
        </xdr:nvGrpSpPr>
        <xdr:grpSpPr>
          <a:xfrm>
            <a:off x="6170542" y="3371022"/>
            <a:ext cx="1076739" cy="381000"/>
            <a:chOff x="3801718" y="3180522"/>
            <a:chExt cx="1076739" cy="381000"/>
          </a:xfrm>
          <a:solidFill>
            <a:srgbClr val="0000FF">
              <a:alpha val="50000"/>
            </a:srgbClr>
          </a:solidFill>
        </xdr:grpSpPr>
        <xdr:sp macro="" textlink="">
          <xdr:nvSpPr>
            <xdr:cNvPr id="174" name="フローチャート: 手作業 173">
              <a:extLst>
                <a:ext uri="{FF2B5EF4-FFF2-40B4-BE49-F238E27FC236}">
                  <a16:creationId xmlns:a16="http://schemas.microsoft.com/office/drawing/2014/main" id="{321AB918-7700-4346-AB8B-7FFB30BDA94A}"/>
                </a:ext>
              </a:extLst>
            </xdr:cNvPr>
            <xdr:cNvSpPr/>
          </xdr:nvSpPr>
          <xdr:spPr>
            <a:xfrm flipH="1" flipV="1">
              <a:off x="3801718" y="3180522"/>
              <a:ext cx="1076739" cy="381000"/>
            </a:xfrm>
            <a:prstGeom prst="flowChartManualOperation">
              <a:avLst/>
            </a:prstGeom>
            <a:grpFill/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175" name="テキスト ボックス 174">
              <a:extLst>
                <a:ext uri="{FF2B5EF4-FFF2-40B4-BE49-F238E27FC236}">
                  <a16:creationId xmlns:a16="http://schemas.microsoft.com/office/drawing/2014/main" id="{B07C7AB5-43EA-4B5E-BFC1-2D44B4B3236F}"/>
                </a:ext>
              </a:extLst>
            </xdr:cNvPr>
            <xdr:cNvSpPr txBox="1"/>
          </xdr:nvSpPr>
          <xdr:spPr>
            <a:xfrm rot="16200000">
              <a:off x="4149588" y="3263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27</a:t>
              </a:r>
              <a:endParaRPr lang="en-001" sz="1100"/>
            </a:p>
          </xdr:txBody>
        </xdr:sp>
      </xdr:grpSp>
      <xdr:grpSp>
        <xdr:nvGrpSpPr>
          <xdr:cNvPr id="168" name="グループ化 167">
            <a:extLst>
              <a:ext uri="{FF2B5EF4-FFF2-40B4-BE49-F238E27FC236}">
                <a16:creationId xmlns:a16="http://schemas.microsoft.com/office/drawing/2014/main" id="{A4B4C2FA-E1B3-416C-9DEE-789414D817E4}"/>
              </a:ext>
            </a:extLst>
          </xdr:cNvPr>
          <xdr:cNvGrpSpPr/>
        </xdr:nvGrpSpPr>
        <xdr:grpSpPr>
          <a:xfrm>
            <a:off x="6385890" y="3561522"/>
            <a:ext cx="1076739" cy="381000"/>
            <a:chOff x="3801718" y="3180522"/>
            <a:chExt cx="1076739" cy="381000"/>
          </a:xfrm>
          <a:solidFill>
            <a:srgbClr val="0000FF">
              <a:alpha val="50000"/>
            </a:srgbClr>
          </a:solidFill>
        </xdr:grpSpPr>
        <xdr:sp macro="" textlink="">
          <xdr:nvSpPr>
            <xdr:cNvPr id="172" name="フローチャート: 手作業 171">
              <a:extLst>
                <a:ext uri="{FF2B5EF4-FFF2-40B4-BE49-F238E27FC236}">
                  <a16:creationId xmlns:a16="http://schemas.microsoft.com/office/drawing/2014/main" id="{E51D4E8A-DDC9-41A4-A6EA-CFF5C0372D26}"/>
                </a:ext>
              </a:extLst>
            </xdr:cNvPr>
            <xdr:cNvSpPr/>
          </xdr:nvSpPr>
          <xdr:spPr>
            <a:xfrm flipH="1" flipV="1">
              <a:off x="3801718" y="3180522"/>
              <a:ext cx="1076739" cy="381000"/>
            </a:xfrm>
            <a:prstGeom prst="flowChartManualOperation">
              <a:avLst/>
            </a:prstGeom>
            <a:solidFill>
              <a:srgbClr val="7F7F7F">
                <a:alpha val="50196"/>
              </a:srgb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173" name="テキスト ボックス 172">
              <a:extLst>
                <a:ext uri="{FF2B5EF4-FFF2-40B4-BE49-F238E27FC236}">
                  <a16:creationId xmlns:a16="http://schemas.microsoft.com/office/drawing/2014/main" id="{194379FE-6653-4E22-80E0-433B7338A0F0}"/>
                </a:ext>
              </a:extLst>
            </xdr:cNvPr>
            <xdr:cNvSpPr txBox="1"/>
          </xdr:nvSpPr>
          <xdr:spPr>
            <a:xfrm rot="16200000">
              <a:off x="4149588" y="3263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28</a:t>
              </a:r>
              <a:endParaRPr lang="en-001" sz="1100"/>
            </a:p>
          </xdr:txBody>
        </xdr:sp>
      </xdr:grpSp>
      <xdr:grpSp>
        <xdr:nvGrpSpPr>
          <xdr:cNvPr id="169" name="グループ化 168">
            <a:extLst>
              <a:ext uri="{FF2B5EF4-FFF2-40B4-BE49-F238E27FC236}">
                <a16:creationId xmlns:a16="http://schemas.microsoft.com/office/drawing/2014/main" id="{B8F2F875-9704-4D5E-928D-4B575299F66C}"/>
              </a:ext>
            </a:extLst>
          </xdr:cNvPr>
          <xdr:cNvGrpSpPr/>
        </xdr:nvGrpSpPr>
        <xdr:grpSpPr>
          <a:xfrm>
            <a:off x="6601238" y="3752022"/>
            <a:ext cx="1076739" cy="381000"/>
            <a:chOff x="3801718" y="3180522"/>
            <a:chExt cx="1076739" cy="381000"/>
          </a:xfrm>
          <a:solidFill>
            <a:srgbClr val="0000FF">
              <a:alpha val="50000"/>
            </a:srgbClr>
          </a:solidFill>
        </xdr:grpSpPr>
        <xdr:sp macro="" textlink="">
          <xdr:nvSpPr>
            <xdr:cNvPr id="170" name="フローチャート: 手作業 169">
              <a:extLst>
                <a:ext uri="{FF2B5EF4-FFF2-40B4-BE49-F238E27FC236}">
                  <a16:creationId xmlns:a16="http://schemas.microsoft.com/office/drawing/2014/main" id="{F82DBD7D-96BA-472B-8DBC-9F4520388552}"/>
                </a:ext>
              </a:extLst>
            </xdr:cNvPr>
            <xdr:cNvSpPr/>
          </xdr:nvSpPr>
          <xdr:spPr>
            <a:xfrm flipH="1" flipV="1">
              <a:off x="3801718" y="3180522"/>
              <a:ext cx="1076739" cy="381000"/>
            </a:xfrm>
            <a:prstGeom prst="flowChartManualOperation">
              <a:avLst/>
            </a:prstGeom>
            <a:solidFill>
              <a:srgbClr val="7F7F7F">
                <a:alpha val="50196"/>
              </a:srgb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171" name="テキスト ボックス 170">
              <a:extLst>
                <a:ext uri="{FF2B5EF4-FFF2-40B4-BE49-F238E27FC236}">
                  <a16:creationId xmlns:a16="http://schemas.microsoft.com/office/drawing/2014/main" id="{01736B0A-DCF1-40E4-A2D7-A692287C715B}"/>
                </a:ext>
              </a:extLst>
            </xdr:cNvPr>
            <xdr:cNvSpPr txBox="1"/>
          </xdr:nvSpPr>
          <xdr:spPr>
            <a:xfrm rot="16200000">
              <a:off x="4149588" y="3263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29</a:t>
              </a:r>
              <a:endParaRPr lang="en-001" sz="1100"/>
            </a:p>
          </xdr:txBody>
        </xdr:sp>
      </xdr:grpSp>
    </xdr:grpSp>
    <xdr:clientData/>
  </xdr:twoCellAnchor>
  <xdr:twoCellAnchor>
    <xdr:from>
      <xdr:col>30</xdr:col>
      <xdr:colOff>0</xdr:colOff>
      <xdr:row>13</xdr:row>
      <xdr:rowOff>0</xdr:rowOff>
    </xdr:from>
    <xdr:to>
      <xdr:col>42</xdr:col>
      <xdr:colOff>16562</xdr:colOff>
      <xdr:row>22</xdr:row>
      <xdr:rowOff>0</xdr:rowOff>
    </xdr:to>
    <xdr:grpSp>
      <xdr:nvGrpSpPr>
        <xdr:cNvPr id="184" name="グループ化 183">
          <a:extLst>
            <a:ext uri="{FF2B5EF4-FFF2-40B4-BE49-F238E27FC236}">
              <a16:creationId xmlns:a16="http://schemas.microsoft.com/office/drawing/2014/main" id="{A7E8F816-08D0-4C64-B2A0-54CBC81B2C41}"/>
            </a:ext>
          </a:extLst>
        </xdr:cNvPr>
        <xdr:cNvGrpSpPr/>
      </xdr:nvGrpSpPr>
      <xdr:grpSpPr>
        <a:xfrm>
          <a:off x="9222441" y="2039471"/>
          <a:ext cx="2683562" cy="1714500"/>
          <a:chOff x="4663110" y="2037522"/>
          <a:chExt cx="2584171" cy="1714500"/>
        </a:xfrm>
      </xdr:grpSpPr>
      <xdr:grpSp>
        <xdr:nvGrpSpPr>
          <xdr:cNvPr id="185" name="グループ化 184">
            <a:extLst>
              <a:ext uri="{FF2B5EF4-FFF2-40B4-BE49-F238E27FC236}">
                <a16:creationId xmlns:a16="http://schemas.microsoft.com/office/drawing/2014/main" id="{1D979F0F-7494-4EF7-A2B8-086FF5CA2BF7}"/>
              </a:ext>
            </a:extLst>
          </xdr:cNvPr>
          <xdr:cNvGrpSpPr/>
        </xdr:nvGrpSpPr>
        <xdr:grpSpPr>
          <a:xfrm>
            <a:off x="4663110" y="2037522"/>
            <a:ext cx="1076738" cy="381000"/>
            <a:chOff x="5093804" y="2418522"/>
            <a:chExt cx="1076738" cy="381000"/>
          </a:xfrm>
        </xdr:grpSpPr>
        <xdr:sp macro="" textlink="">
          <xdr:nvSpPr>
            <xdr:cNvPr id="202" name="フローチャート: 手作業 201">
              <a:extLst>
                <a:ext uri="{FF2B5EF4-FFF2-40B4-BE49-F238E27FC236}">
                  <a16:creationId xmlns:a16="http://schemas.microsoft.com/office/drawing/2014/main" id="{E4827D7A-622C-4FBC-B7DC-5CC220BDA49F}"/>
                </a:ext>
              </a:extLst>
            </xdr:cNvPr>
            <xdr:cNvSpPr/>
          </xdr:nvSpPr>
          <xdr:spPr>
            <a:xfrm flipH="1" flipV="1">
              <a:off x="5093804" y="2418522"/>
              <a:ext cx="1076738" cy="381000"/>
            </a:xfrm>
            <a:prstGeom prst="flowChartManualOperation">
              <a:avLst/>
            </a:prstGeom>
            <a:solidFill>
              <a:schemeClr val="tx1">
                <a:lumMod val="50000"/>
                <a:lumOff val="50000"/>
                <a:alpha val="50000"/>
              </a:scheme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203" name="テキスト ボックス 202">
              <a:extLst>
                <a:ext uri="{FF2B5EF4-FFF2-40B4-BE49-F238E27FC236}">
                  <a16:creationId xmlns:a16="http://schemas.microsoft.com/office/drawing/2014/main" id="{8608B845-1419-4098-A16F-9DD873CB20A5}"/>
                </a:ext>
              </a:extLst>
            </xdr:cNvPr>
            <xdr:cNvSpPr txBox="1"/>
          </xdr:nvSpPr>
          <xdr:spPr>
            <a:xfrm rot="16200000">
              <a:off x="5441672" y="2501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30</a:t>
              </a:r>
              <a:endParaRPr lang="en-001" sz="1100"/>
            </a:p>
          </xdr:txBody>
        </xdr:sp>
      </xdr:grpSp>
      <xdr:grpSp>
        <xdr:nvGrpSpPr>
          <xdr:cNvPr id="186" name="グループ化 185">
            <a:extLst>
              <a:ext uri="{FF2B5EF4-FFF2-40B4-BE49-F238E27FC236}">
                <a16:creationId xmlns:a16="http://schemas.microsoft.com/office/drawing/2014/main" id="{E3670E13-266F-41C0-B407-64FD1CE89A62}"/>
              </a:ext>
            </a:extLst>
          </xdr:cNvPr>
          <xdr:cNvGrpSpPr/>
        </xdr:nvGrpSpPr>
        <xdr:grpSpPr>
          <a:xfrm>
            <a:off x="4878458" y="2228022"/>
            <a:ext cx="1076738" cy="381000"/>
            <a:chOff x="5093804" y="2418522"/>
            <a:chExt cx="1076738" cy="381000"/>
          </a:xfrm>
        </xdr:grpSpPr>
        <xdr:sp macro="" textlink="">
          <xdr:nvSpPr>
            <xdr:cNvPr id="200" name="フローチャート: 手作業 199">
              <a:extLst>
                <a:ext uri="{FF2B5EF4-FFF2-40B4-BE49-F238E27FC236}">
                  <a16:creationId xmlns:a16="http://schemas.microsoft.com/office/drawing/2014/main" id="{64E24B95-33FB-4641-BF04-BCB9DAB8B4F0}"/>
                </a:ext>
              </a:extLst>
            </xdr:cNvPr>
            <xdr:cNvSpPr/>
          </xdr:nvSpPr>
          <xdr:spPr>
            <a:xfrm flipH="1" flipV="1">
              <a:off x="5093804" y="2418522"/>
              <a:ext cx="1076738" cy="381000"/>
            </a:xfrm>
            <a:prstGeom prst="flowChartManualOperation">
              <a:avLst/>
            </a:prstGeom>
            <a:solidFill>
              <a:srgbClr val="0000FF">
                <a:alpha val="50000"/>
              </a:srgb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201" name="テキスト ボックス 200">
              <a:extLst>
                <a:ext uri="{FF2B5EF4-FFF2-40B4-BE49-F238E27FC236}">
                  <a16:creationId xmlns:a16="http://schemas.microsoft.com/office/drawing/2014/main" id="{FC8940EF-2C90-4C42-A6E6-D2FB33B8F366}"/>
                </a:ext>
              </a:extLst>
            </xdr:cNvPr>
            <xdr:cNvSpPr txBox="1"/>
          </xdr:nvSpPr>
          <xdr:spPr>
            <a:xfrm rot="16200000">
              <a:off x="5441672" y="2501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31</a:t>
              </a:r>
              <a:endParaRPr lang="en-001" sz="1100"/>
            </a:p>
          </xdr:txBody>
        </xdr:sp>
      </xdr:grpSp>
      <xdr:sp macro="" textlink="">
        <xdr:nvSpPr>
          <xdr:cNvPr id="187" name="フローチャート: 手作業 186">
            <a:extLst>
              <a:ext uri="{FF2B5EF4-FFF2-40B4-BE49-F238E27FC236}">
                <a16:creationId xmlns:a16="http://schemas.microsoft.com/office/drawing/2014/main" id="{451B2285-A53F-4D31-A5C1-51320E361D1F}"/>
              </a:ext>
            </a:extLst>
          </xdr:cNvPr>
          <xdr:cNvSpPr/>
        </xdr:nvSpPr>
        <xdr:spPr>
          <a:xfrm flipH="1" flipV="1">
            <a:off x="5309152" y="2609022"/>
            <a:ext cx="1076739" cy="381000"/>
          </a:xfrm>
          <a:prstGeom prst="flowChartManualOperation">
            <a:avLst/>
          </a:prstGeom>
          <a:solidFill>
            <a:schemeClr val="tx1">
              <a:lumMod val="50000"/>
              <a:lumOff val="50000"/>
              <a:alpha val="50000"/>
            </a:scheme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188" name="フローチャート: 手作業 187">
            <a:extLst>
              <a:ext uri="{FF2B5EF4-FFF2-40B4-BE49-F238E27FC236}">
                <a16:creationId xmlns:a16="http://schemas.microsoft.com/office/drawing/2014/main" id="{5F0EEE7F-39C3-4846-8CC9-9523B847B769}"/>
              </a:ext>
            </a:extLst>
          </xdr:cNvPr>
          <xdr:cNvSpPr/>
        </xdr:nvSpPr>
        <xdr:spPr>
          <a:xfrm flipH="1" flipV="1">
            <a:off x="5524500" y="2799522"/>
            <a:ext cx="1076739" cy="381000"/>
          </a:xfrm>
          <a:prstGeom prst="flowChartManualOperation">
            <a:avLst/>
          </a:prstGeom>
          <a:solidFill>
            <a:schemeClr val="tx1">
              <a:lumMod val="50000"/>
              <a:lumOff val="50000"/>
              <a:alpha val="50000"/>
            </a:scheme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189" name="フローチャート: 手作業 188">
            <a:extLst>
              <a:ext uri="{FF2B5EF4-FFF2-40B4-BE49-F238E27FC236}">
                <a16:creationId xmlns:a16="http://schemas.microsoft.com/office/drawing/2014/main" id="{56BDE37C-6584-4FC2-B709-F7F516A86C7F}"/>
              </a:ext>
            </a:extLst>
          </xdr:cNvPr>
          <xdr:cNvSpPr/>
        </xdr:nvSpPr>
        <xdr:spPr>
          <a:xfrm flipH="1" flipV="1">
            <a:off x="5739848" y="2990022"/>
            <a:ext cx="1076738" cy="381000"/>
          </a:xfrm>
          <a:prstGeom prst="flowChartManualOperation">
            <a:avLst/>
          </a:prstGeom>
          <a:solidFill>
            <a:srgbClr val="0000FF">
              <a:alpha val="50000"/>
            </a:srgb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grpSp>
        <xdr:nvGrpSpPr>
          <xdr:cNvPr id="190" name="グループ化 189">
            <a:extLst>
              <a:ext uri="{FF2B5EF4-FFF2-40B4-BE49-F238E27FC236}">
                <a16:creationId xmlns:a16="http://schemas.microsoft.com/office/drawing/2014/main" id="{704C6583-EB5C-4DDD-AE64-0D74F34C71B0}"/>
              </a:ext>
            </a:extLst>
          </xdr:cNvPr>
          <xdr:cNvGrpSpPr/>
        </xdr:nvGrpSpPr>
        <xdr:grpSpPr>
          <a:xfrm>
            <a:off x="5093804" y="2418522"/>
            <a:ext cx="1076738" cy="381000"/>
            <a:chOff x="5093804" y="2418522"/>
            <a:chExt cx="1076738" cy="381000"/>
          </a:xfrm>
        </xdr:grpSpPr>
        <xdr:sp macro="" textlink="">
          <xdr:nvSpPr>
            <xdr:cNvPr id="198" name="フローチャート: 手作業 197">
              <a:extLst>
                <a:ext uri="{FF2B5EF4-FFF2-40B4-BE49-F238E27FC236}">
                  <a16:creationId xmlns:a16="http://schemas.microsoft.com/office/drawing/2014/main" id="{27ADB565-513B-4197-88E3-343EC11A418E}"/>
                </a:ext>
              </a:extLst>
            </xdr:cNvPr>
            <xdr:cNvSpPr/>
          </xdr:nvSpPr>
          <xdr:spPr>
            <a:xfrm flipH="1" flipV="1">
              <a:off x="5093804" y="2418522"/>
              <a:ext cx="1076738" cy="381000"/>
            </a:xfrm>
            <a:prstGeom prst="flowChartManualOperation">
              <a:avLst/>
            </a:prstGeom>
            <a:solidFill>
              <a:schemeClr val="tx1">
                <a:lumMod val="50000"/>
                <a:lumOff val="50000"/>
                <a:alpha val="50000"/>
              </a:scheme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199" name="テキスト ボックス 198">
              <a:extLst>
                <a:ext uri="{FF2B5EF4-FFF2-40B4-BE49-F238E27FC236}">
                  <a16:creationId xmlns:a16="http://schemas.microsoft.com/office/drawing/2014/main" id="{9FF0E7D0-E57D-4430-A9F5-F75F58E901EA}"/>
                </a:ext>
              </a:extLst>
            </xdr:cNvPr>
            <xdr:cNvSpPr txBox="1"/>
          </xdr:nvSpPr>
          <xdr:spPr>
            <a:xfrm rot="16200000">
              <a:off x="5441672" y="2501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32</a:t>
              </a:r>
              <a:endParaRPr lang="en-001" sz="1100"/>
            </a:p>
          </xdr:txBody>
        </xdr:sp>
      </xdr:grpSp>
      <xdr:sp macro="" textlink="">
        <xdr:nvSpPr>
          <xdr:cNvPr id="191" name="テキスト ボックス 190">
            <a:extLst>
              <a:ext uri="{FF2B5EF4-FFF2-40B4-BE49-F238E27FC236}">
                <a16:creationId xmlns:a16="http://schemas.microsoft.com/office/drawing/2014/main" id="{AE585188-9F09-454E-B2BD-B7CB9CE49DA9}"/>
              </a:ext>
            </a:extLst>
          </xdr:cNvPr>
          <xdr:cNvSpPr txBox="1"/>
        </xdr:nvSpPr>
        <xdr:spPr>
          <a:xfrm rot="16200000">
            <a:off x="5657019" y="26918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33</a:t>
            </a:r>
            <a:endParaRPr lang="en-001" sz="1100"/>
          </a:p>
        </xdr:txBody>
      </xdr:sp>
      <xdr:sp macro="" textlink="">
        <xdr:nvSpPr>
          <xdr:cNvPr id="192" name="テキスト ボックス 191">
            <a:extLst>
              <a:ext uri="{FF2B5EF4-FFF2-40B4-BE49-F238E27FC236}">
                <a16:creationId xmlns:a16="http://schemas.microsoft.com/office/drawing/2014/main" id="{E91395FD-9231-4DAC-9990-9E45E0EAFCC3}"/>
              </a:ext>
            </a:extLst>
          </xdr:cNvPr>
          <xdr:cNvSpPr txBox="1"/>
        </xdr:nvSpPr>
        <xdr:spPr>
          <a:xfrm rot="16200000">
            <a:off x="5872369" y="2882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34</a:t>
            </a:r>
            <a:endParaRPr lang="en-001" sz="1100"/>
          </a:p>
        </xdr:txBody>
      </xdr:sp>
      <xdr:sp macro="" textlink="">
        <xdr:nvSpPr>
          <xdr:cNvPr id="193" name="テキスト ボックス 192">
            <a:extLst>
              <a:ext uri="{FF2B5EF4-FFF2-40B4-BE49-F238E27FC236}">
                <a16:creationId xmlns:a16="http://schemas.microsoft.com/office/drawing/2014/main" id="{D2791AB3-CBE4-46F7-980E-699A319ABD91}"/>
              </a:ext>
            </a:extLst>
          </xdr:cNvPr>
          <xdr:cNvSpPr txBox="1"/>
        </xdr:nvSpPr>
        <xdr:spPr>
          <a:xfrm rot="16200000">
            <a:off x="6087717" y="30728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35</a:t>
            </a:r>
            <a:endParaRPr lang="en-001" sz="1100"/>
          </a:p>
        </xdr:txBody>
      </xdr:sp>
      <xdr:sp macro="" textlink="">
        <xdr:nvSpPr>
          <xdr:cNvPr id="194" name="フローチャート: 手作業 193">
            <a:extLst>
              <a:ext uri="{FF2B5EF4-FFF2-40B4-BE49-F238E27FC236}">
                <a16:creationId xmlns:a16="http://schemas.microsoft.com/office/drawing/2014/main" id="{9C42820D-8F1C-470F-B282-EA15713B9832}"/>
              </a:ext>
            </a:extLst>
          </xdr:cNvPr>
          <xdr:cNvSpPr/>
        </xdr:nvSpPr>
        <xdr:spPr>
          <a:xfrm flipH="1" flipV="1">
            <a:off x="5955195" y="3180522"/>
            <a:ext cx="1076739" cy="381000"/>
          </a:xfrm>
          <a:prstGeom prst="flowChartManualOperation">
            <a:avLst/>
          </a:prstGeom>
          <a:solidFill>
            <a:schemeClr val="tx1">
              <a:lumMod val="50000"/>
              <a:lumOff val="50000"/>
              <a:alpha val="50000"/>
            </a:scheme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195" name="フローチャート: 手作業 194">
            <a:extLst>
              <a:ext uri="{FF2B5EF4-FFF2-40B4-BE49-F238E27FC236}">
                <a16:creationId xmlns:a16="http://schemas.microsoft.com/office/drawing/2014/main" id="{D0277CA5-7637-4A9A-93F1-CF29A126505B}"/>
              </a:ext>
            </a:extLst>
          </xdr:cNvPr>
          <xdr:cNvSpPr/>
        </xdr:nvSpPr>
        <xdr:spPr>
          <a:xfrm flipH="1" flipV="1">
            <a:off x="6170542" y="3371022"/>
            <a:ext cx="1076739" cy="381000"/>
          </a:xfrm>
          <a:prstGeom prst="flowChartManualOperation">
            <a:avLst/>
          </a:prstGeom>
          <a:solidFill>
            <a:schemeClr val="tx1">
              <a:lumMod val="50000"/>
              <a:lumOff val="50000"/>
              <a:alpha val="50000"/>
            </a:scheme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196" name="テキスト ボックス 195">
            <a:extLst>
              <a:ext uri="{FF2B5EF4-FFF2-40B4-BE49-F238E27FC236}">
                <a16:creationId xmlns:a16="http://schemas.microsoft.com/office/drawing/2014/main" id="{BB3DB6DD-849E-44F7-810B-DBEE28BC7456}"/>
              </a:ext>
            </a:extLst>
          </xdr:cNvPr>
          <xdr:cNvSpPr txBox="1"/>
        </xdr:nvSpPr>
        <xdr:spPr>
          <a:xfrm rot="16200000">
            <a:off x="6300802" y="3263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36</a:t>
            </a:r>
            <a:endParaRPr lang="en-001" sz="1100"/>
          </a:p>
        </xdr:txBody>
      </xdr:sp>
      <xdr:sp macro="" textlink="">
        <xdr:nvSpPr>
          <xdr:cNvPr id="197" name="テキスト ボックス 196">
            <a:extLst>
              <a:ext uri="{FF2B5EF4-FFF2-40B4-BE49-F238E27FC236}">
                <a16:creationId xmlns:a16="http://schemas.microsoft.com/office/drawing/2014/main" id="{8B6A4A34-D3EC-4984-AACA-8FE9473A77C6}"/>
              </a:ext>
            </a:extLst>
          </xdr:cNvPr>
          <xdr:cNvSpPr txBox="1"/>
        </xdr:nvSpPr>
        <xdr:spPr>
          <a:xfrm rot="16200000">
            <a:off x="6515865" y="34538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37</a:t>
            </a:r>
            <a:endParaRPr lang="en-001" sz="1100"/>
          </a:p>
        </xdr:txBody>
      </xdr:sp>
    </xdr:grpSp>
    <xdr:clientData/>
  </xdr:twoCellAnchor>
  <xdr:twoCellAnchor>
    <xdr:from>
      <xdr:col>26</xdr:col>
      <xdr:colOff>0</xdr:colOff>
      <xdr:row>36</xdr:row>
      <xdr:rowOff>0</xdr:rowOff>
    </xdr:from>
    <xdr:to>
      <xdr:col>30</xdr:col>
      <xdr:colOff>219074</xdr:colOff>
      <xdr:row>38</xdr:row>
      <xdr:rowOff>0</xdr:rowOff>
    </xdr:to>
    <xdr:grpSp>
      <xdr:nvGrpSpPr>
        <xdr:cNvPr id="205" name="グループ化 204">
          <a:extLst>
            <a:ext uri="{FF2B5EF4-FFF2-40B4-BE49-F238E27FC236}">
              <a16:creationId xmlns:a16="http://schemas.microsoft.com/office/drawing/2014/main" id="{93971EFA-2519-403D-BB4F-72858B369BEF}"/>
            </a:ext>
          </a:extLst>
        </xdr:cNvPr>
        <xdr:cNvGrpSpPr/>
      </xdr:nvGrpSpPr>
      <xdr:grpSpPr>
        <a:xfrm>
          <a:off x="8325971" y="6420971"/>
          <a:ext cx="1115544" cy="381000"/>
          <a:chOff x="5093804" y="2418522"/>
          <a:chExt cx="1076738" cy="381000"/>
        </a:xfrm>
      </xdr:grpSpPr>
      <xdr:sp macro="" textlink="">
        <xdr:nvSpPr>
          <xdr:cNvPr id="206" name="フローチャート: 手作業 205">
            <a:extLst>
              <a:ext uri="{FF2B5EF4-FFF2-40B4-BE49-F238E27FC236}">
                <a16:creationId xmlns:a16="http://schemas.microsoft.com/office/drawing/2014/main" id="{0C5CB466-1CBC-4F7E-B647-6ECC32D73BF6}"/>
              </a:ext>
            </a:extLst>
          </xdr:cNvPr>
          <xdr:cNvSpPr/>
        </xdr:nvSpPr>
        <xdr:spPr>
          <a:xfrm flipH="1" flipV="1">
            <a:off x="5093804" y="2418522"/>
            <a:ext cx="1076738" cy="381000"/>
          </a:xfrm>
          <a:prstGeom prst="flowChartManualOperation">
            <a:avLst/>
          </a:prstGeom>
          <a:solidFill>
            <a:srgbClr val="0000FF">
              <a:alpha val="50000"/>
            </a:srgb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207" name="テキスト ボックス 206">
            <a:extLst>
              <a:ext uri="{FF2B5EF4-FFF2-40B4-BE49-F238E27FC236}">
                <a16:creationId xmlns:a16="http://schemas.microsoft.com/office/drawing/2014/main" id="{C836111B-3EC2-4D60-A80B-8ED1742F58DE}"/>
              </a:ext>
            </a:extLst>
          </xdr:cNvPr>
          <xdr:cNvSpPr txBox="1"/>
        </xdr:nvSpPr>
        <xdr:spPr>
          <a:xfrm rot="16200000">
            <a:off x="5441672" y="2501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-4</a:t>
            </a:r>
            <a:endParaRPr lang="en-001" sz="1100"/>
          </a:p>
        </xdr:txBody>
      </xdr:sp>
    </xdr:grpSp>
    <xdr:clientData/>
  </xdr:twoCellAnchor>
  <xdr:twoCellAnchor>
    <xdr:from>
      <xdr:col>27</xdr:col>
      <xdr:colOff>0</xdr:colOff>
      <xdr:row>37</xdr:row>
      <xdr:rowOff>0</xdr:rowOff>
    </xdr:from>
    <xdr:to>
      <xdr:col>31</xdr:col>
      <xdr:colOff>219074</xdr:colOff>
      <xdr:row>39</xdr:row>
      <xdr:rowOff>0</xdr:rowOff>
    </xdr:to>
    <xdr:grpSp>
      <xdr:nvGrpSpPr>
        <xdr:cNvPr id="208" name="グループ化 207">
          <a:extLst>
            <a:ext uri="{FF2B5EF4-FFF2-40B4-BE49-F238E27FC236}">
              <a16:creationId xmlns:a16="http://schemas.microsoft.com/office/drawing/2014/main" id="{BC7D0608-F42E-4DE9-AC38-762F36C2B810}"/>
            </a:ext>
          </a:extLst>
        </xdr:cNvPr>
        <xdr:cNvGrpSpPr/>
      </xdr:nvGrpSpPr>
      <xdr:grpSpPr>
        <a:xfrm>
          <a:off x="8550088" y="6611471"/>
          <a:ext cx="1115545" cy="381000"/>
          <a:chOff x="5093804" y="2418522"/>
          <a:chExt cx="1076738" cy="381000"/>
        </a:xfrm>
      </xdr:grpSpPr>
      <xdr:sp macro="" textlink="">
        <xdr:nvSpPr>
          <xdr:cNvPr id="209" name="フローチャート: 手作業 208">
            <a:extLst>
              <a:ext uri="{FF2B5EF4-FFF2-40B4-BE49-F238E27FC236}">
                <a16:creationId xmlns:a16="http://schemas.microsoft.com/office/drawing/2014/main" id="{6147A8AB-0464-4B8F-8199-B34CDB6B942B}"/>
              </a:ext>
            </a:extLst>
          </xdr:cNvPr>
          <xdr:cNvSpPr/>
        </xdr:nvSpPr>
        <xdr:spPr>
          <a:xfrm flipH="1" flipV="1">
            <a:off x="5093804" y="2418522"/>
            <a:ext cx="1076738" cy="381000"/>
          </a:xfrm>
          <a:prstGeom prst="flowChartManualOperation">
            <a:avLst/>
          </a:prstGeom>
          <a:solidFill>
            <a:srgbClr val="0000FF">
              <a:alpha val="50000"/>
            </a:srgb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210" name="テキスト ボックス 209">
            <a:extLst>
              <a:ext uri="{FF2B5EF4-FFF2-40B4-BE49-F238E27FC236}">
                <a16:creationId xmlns:a16="http://schemas.microsoft.com/office/drawing/2014/main" id="{A3591DD1-5408-45A2-AFE8-FF14EE2163A7}"/>
              </a:ext>
            </a:extLst>
          </xdr:cNvPr>
          <xdr:cNvSpPr txBox="1"/>
        </xdr:nvSpPr>
        <xdr:spPr>
          <a:xfrm rot="16200000">
            <a:off x="5441672" y="2501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-3</a:t>
            </a:r>
            <a:endParaRPr lang="en-001" sz="1100"/>
          </a:p>
        </xdr:txBody>
      </xdr:sp>
    </xdr:grpSp>
    <xdr:clientData/>
  </xdr:twoCellAnchor>
  <xdr:twoCellAnchor>
    <xdr:from>
      <xdr:col>28</xdr:col>
      <xdr:colOff>219073</xdr:colOff>
      <xdr:row>39</xdr:row>
      <xdr:rowOff>0</xdr:rowOff>
    </xdr:from>
    <xdr:to>
      <xdr:col>33</xdr:col>
      <xdr:colOff>219073</xdr:colOff>
      <xdr:row>41</xdr:row>
      <xdr:rowOff>0</xdr:rowOff>
    </xdr:to>
    <xdr:sp macro="" textlink="">
      <xdr:nvSpPr>
        <xdr:cNvPr id="211" name="フローチャート: 手作業 210">
          <a:extLst>
            <a:ext uri="{FF2B5EF4-FFF2-40B4-BE49-F238E27FC236}">
              <a16:creationId xmlns:a16="http://schemas.microsoft.com/office/drawing/2014/main" id="{073D01B4-0AFD-4050-B9B7-28111510809C}"/>
            </a:ext>
          </a:extLst>
        </xdr:cNvPr>
        <xdr:cNvSpPr/>
      </xdr:nvSpPr>
      <xdr:spPr>
        <a:xfrm flipH="1" flipV="1">
          <a:off x="8858248" y="6991350"/>
          <a:ext cx="1095375" cy="381000"/>
        </a:xfrm>
        <a:prstGeom prst="flowChartManualOperation">
          <a:avLst/>
        </a:prstGeom>
        <a:solidFill>
          <a:srgbClr val="0000FF">
            <a:alpha val="50000"/>
          </a:srgb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29</xdr:col>
      <xdr:colOff>219074</xdr:colOff>
      <xdr:row>40</xdr:row>
      <xdr:rowOff>0</xdr:rowOff>
    </xdr:from>
    <xdr:to>
      <xdr:col>34</xdr:col>
      <xdr:colOff>219074</xdr:colOff>
      <xdr:row>42</xdr:row>
      <xdr:rowOff>0</xdr:rowOff>
    </xdr:to>
    <xdr:sp macro="" textlink="">
      <xdr:nvSpPr>
        <xdr:cNvPr id="212" name="フローチャート: 手作業 211">
          <a:extLst>
            <a:ext uri="{FF2B5EF4-FFF2-40B4-BE49-F238E27FC236}">
              <a16:creationId xmlns:a16="http://schemas.microsoft.com/office/drawing/2014/main" id="{7682072A-C3B1-4085-A6AA-16F11C11E18D}"/>
            </a:ext>
          </a:extLst>
        </xdr:cNvPr>
        <xdr:cNvSpPr/>
      </xdr:nvSpPr>
      <xdr:spPr>
        <a:xfrm flipH="1" flipV="1">
          <a:off x="9077324" y="7181850"/>
          <a:ext cx="1095375" cy="381000"/>
        </a:xfrm>
        <a:prstGeom prst="flowChartManualOperation">
          <a:avLst/>
        </a:prstGeom>
        <a:solidFill>
          <a:srgbClr val="FF0066">
            <a:alpha val="50000"/>
          </a:srgb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30</xdr:col>
      <xdr:colOff>219074</xdr:colOff>
      <xdr:row>41</xdr:row>
      <xdr:rowOff>0</xdr:rowOff>
    </xdr:from>
    <xdr:to>
      <xdr:col>35</xdr:col>
      <xdr:colOff>219073</xdr:colOff>
      <xdr:row>43</xdr:row>
      <xdr:rowOff>0</xdr:rowOff>
    </xdr:to>
    <xdr:sp macro="" textlink="">
      <xdr:nvSpPr>
        <xdr:cNvPr id="213" name="フローチャート: 手作業 212">
          <a:extLst>
            <a:ext uri="{FF2B5EF4-FFF2-40B4-BE49-F238E27FC236}">
              <a16:creationId xmlns:a16="http://schemas.microsoft.com/office/drawing/2014/main" id="{FF2E8C04-5387-453F-947E-C956F4B54D2E}"/>
            </a:ext>
          </a:extLst>
        </xdr:cNvPr>
        <xdr:cNvSpPr/>
      </xdr:nvSpPr>
      <xdr:spPr>
        <a:xfrm flipH="1" flipV="1">
          <a:off x="9296399" y="7372350"/>
          <a:ext cx="1095374" cy="381000"/>
        </a:xfrm>
        <a:prstGeom prst="flowChartManualOperation">
          <a:avLst/>
        </a:prstGeom>
        <a:solidFill>
          <a:srgbClr val="0000FF">
            <a:alpha val="50000"/>
          </a:srgb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27</xdr:col>
      <xdr:colOff>219073</xdr:colOff>
      <xdr:row>38</xdr:row>
      <xdr:rowOff>0</xdr:rowOff>
    </xdr:from>
    <xdr:to>
      <xdr:col>32</xdr:col>
      <xdr:colOff>219072</xdr:colOff>
      <xdr:row>40</xdr:row>
      <xdr:rowOff>0</xdr:rowOff>
    </xdr:to>
    <xdr:grpSp>
      <xdr:nvGrpSpPr>
        <xdr:cNvPr id="214" name="グループ化 213">
          <a:extLst>
            <a:ext uri="{FF2B5EF4-FFF2-40B4-BE49-F238E27FC236}">
              <a16:creationId xmlns:a16="http://schemas.microsoft.com/office/drawing/2014/main" id="{C30D0D0B-ACED-4288-A716-4E81C3CCDB35}"/>
            </a:ext>
          </a:extLst>
        </xdr:cNvPr>
        <xdr:cNvGrpSpPr/>
      </xdr:nvGrpSpPr>
      <xdr:grpSpPr>
        <a:xfrm>
          <a:off x="8769161" y="6801971"/>
          <a:ext cx="1120587" cy="381000"/>
          <a:chOff x="5093804" y="2418522"/>
          <a:chExt cx="1076738" cy="381000"/>
        </a:xfrm>
      </xdr:grpSpPr>
      <xdr:sp macro="" textlink="">
        <xdr:nvSpPr>
          <xdr:cNvPr id="215" name="フローチャート: 手作業 214">
            <a:extLst>
              <a:ext uri="{FF2B5EF4-FFF2-40B4-BE49-F238E27FC236}">
                <a16:creationId xmlns:a16="http://schemas.microsoft.com/office/drawing/2014/main" id="{2ADBB55A-9DBC-49D4-B89A-9AFF90D37965}"/>
              </a:ext>
            </a:extLst>
          </xdr:cNvPr>
          <xdr:cNvSpPr/>
        </xdr:nvSpPr>
        <xdr:spPr>
          <a:xfrm flipH="1" flipV="1">
            <a:off x="5093804" y="2418522"/>
            <a:ext cx="1076738" cy="381000"/>
          </a:xfrm>
          <a:prstGeom prst="flowChartManualOperation">
            <a:avLst/>
          </a:prstGeom>
          <a:solidFill>
            <a:srgbClr val="0000FF">
              <a:alpha val="50000"/>
            </a:srgb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216" name="テキスト ボックス 215">
            <a:extLst>
              <a:ext uri="{FF2B5EF4-FFF2-40B4-BE49-F238E27FC236}">
                <a16:creationId xmlns:a16="http://schemas.microsoft.com/office/drawing/2014/main" id="{1866090C-DCE8-4F37-B1D7-3F80B3001958}"/>
              </a:ext>
            </a:extLst>
          </xdr:cNvPr>
          <xdr:cNvSpPr txBox="1"/>
        </xdr:nvSpPr>
        <xdr:spPr>
          <a:xfrm rot="16200000">
            <a:off x="5441672" y="2501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-2</a:t>
            </a:r>
            <a:endParaRPr lang="en-001" sz="1100"/>
          </a:p>
        </xdr:txBody>
      </xdr:sp>
    </xdr:grpSp>
    <xdr:clientData/>
  </xdr:twoCellAnchor>
  <xdr:twoCellAnchor>
    <xdr:from>
      <xdr:col>30</xdr:col>
      <xdr:colOff>219069</xdr:colOff>
      <xdr:row>39</xdr:row>
      <xdr:rowOff>0</xdr:rowOff>
    </xdr:from>
    <xdr:to>
      <xdr:col>31</xdr:col>
      <xdr:colOff>219071</xdr:colOff>
      <xdr:row>41</xdr:row>
      <xdr:rowOff>0</xdr:rowOff>
    </xdr:to>
    <xdr:sp macro="" textlink="">
      <xdr:nvSpPr>
        <xdr:cNvPr id="217" name="テキスト ボックス 216">
          <a:extLst>
            <a:ext uri="{FF2B5EF4-FFF2-40B4-BE49-F238E27FC236}">
              <a16:creationId xmlns:a16="http://schemas.microsoft.com/office/drawing/2014/main" id="{C41C1D5B-6F72-4E71-8692-CAA848158E86}"/>
            </a:ext>
          </a:extLst>
        </xdr:cNvPr>
        <xdr:cNvSpPr txBox="1"/>
      </xdr:nvSpPr>
      <xdr:spPr>
        <a:xfrm rot="16200000">
          <a:off x="9215433" y="7072311"/>
          <a:ext cx="381000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-1</a:t>
          </a:r>
          <a:endParaRPr lang="en-001" sz="1100"/>
        </a:p>
      </xdr:txBody>
    </xdr:sp>
    <xdr:clientData/>
  </xdr:twoCellAnchor>
  <xdr:twoCellAnchor>
    <xdr:from>
      <xdr:col>31</xdr:col>
      <xdr:colOff>219071</xdr:colOff>
      <xdr:row>40</xdr:row>
      <xdr:rowOff>0</xdr:rowOff>
    </xdr:from>
    <xdr:to>
      <xdr:col>32</xdr:col>
      <xdr:colOff>219073</xdr:colOff>
      <xdr:row>42</xdr:row>
      <xdr:rowOff>0</xdr:rowOff>
    </xdr:to>
    <xdr:sp macro="" textlink="">
      <xdr:nvSpPr>
        <xdr:cNvPr id="218" name="テキスト ボックス 217">
          <a:extLst>
            <a:ext uri="{FF2B5EF4-FFF2-40B4-BE49-F238E27FC236}">
              <a16:creationId xmlns:a16="http://schemas.microsoft.com/office/drawing/2014/main" id="{73894640-CFB6-4473-AC33-C8996B0CE60A}"/>
            </a:ext>
          </a:extLst>
        </xdr:cNvPr>
        <xdr:cNvSpPr txBox="1"/>
      </xdr:nvSpPr>
      <xdr:spPr>
        <a:xfrm rot="16200000">
          <a:off x="9434510" y="7262811"/>
          <a:ext cx="381000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</a:t>
          </a:r>
          <a:endParaRPr lang="en-001" sz="1100"/>
        </a:p>
      </xdr:txBody>
    </xdr:sp>
    <xdr:clientData/>
  </xdr:twoCellAnchor>
  <xdr:twoCellAnchor>
    <xdr:from>
      <xdr:col>32</xdr:col>
      <xdr:colOff>219072</xdr:colOff>
      <xdr:row>41</xdr:row>
      <xdr:rowOff>0</xdr:rowOff>
    </xdr:from>
    <xdr:to>
      <xdr:col>33</xdr:col>
      <xdr:colOff>219074</xdr:colOff>
      <xdr:row>43</xdr:row>
      <xdr:rowOff>0</xdr:rowOff>
    </xdr:to>
    <xdr:sp macro="" textlink="">
      <xdr:nvSpPr>
        <xdr:cNvPr id="219" name="テキスト ボックス 218">
          <a:extLst>
            <a:ext uri="{FF2B5EF4-FFF2-40B4-BE49-F238E27FC236}">
              <a16:creationId xmlns:a16="http://schemas.microsoft.com/office/drawing/2014/main" id="{B068A146-560B-44F3-A869-0B2AACE42773}"/>
            </a:ext>
          </a:extLst>
        </xdr:cNvPr>
        <xdr:cNvSpPr txBox="1"/>
      </xdr:nvSpPr>
      <xdr:spPr>
        <a:xfrm rot="16200000">
          <a:off x="9653586" y="7453311"/>
          <a:ext cx="381000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+1</a:t>
          </a:r>
          <a:endParaRPr lang="en-001" sz="1100"/>
        </a:p>
      </xdr:txBody>
    </xdr:sp>
    <xdr:clientData/>
  </xdr:twoCellAnchor>
  <xdr:twoCellAnchor>
    <xdr:from>
      <xdr:col>31</xdr:col>
      <xdr:colOff>219073</xdr:colOff>
      <xdr:row>42</xdr:row>
      <xdr:rowOff>0</xdr:rowOff>
    </xdr:from>
    <xdr:to>
      <xdr:col>36</xdr:col>
      <xdr:colOff>219073</xdr:colOff>
      <xdr:row>44</xdr:row>
      <xdr:rowOff>0</xdr:rowOff>
    </xdr:to>
    <xdr:grpSp>
      <xdr:nvGrpSpPr>
        <xdr:cNvPr id="220" name="グループ化 219">
          <a:extLst>
            <a:ext uri="{FF2B5EF4-FFF2-40B4-BE49-F238E27FC236}">
              <a16:creationId xmlns:a16="http://schemas.microsoft.com/office/drawing/2014/main" id="{5DE666C9-35F9-4CF3-A6BE-46FA813E6E04}"/>
            </a:ext>
          </a:extLst>
        </xdr:cNvPr>
        <xdr:cNvGrpSpPr/>
      </xdr:nvGrpSpPr>
      <xdr:grpSpPr>
        <a:xfrm>
          <a:off x="9665632" y="7563971"/>
          <a:ext cx="1120588" cy="381000"/>
          <a:chOff x="3801718" y="3180522"/>
          <a:chExt cx="1076739" cy="381000"/>
        </a:xfrm>
        <a:solidFill>
          <a:srgbClr val="0000FF">
            <a:alpha val="50000"/>
          </a:srgbClr>
        </a:solidFill>
      </xdr:grpSpPr>
      <xdr:sp macro="" textlink="">
        <xdr:nvSpPr>
          <xdr:cNvPr id="221" name="フローチャート: 手作業 220">
            <a:extLst>
              <a:ext uri="{FF2B5EF4-FFF2-40B4-BE49-F238E27FC236}">
                <a16:creationId xmlns:a16="http://schemas.microsoft.com/office/drawing/2014/main" id="{7B770E89-925B-48ED-AB52-C0DB2CC06C34}"/>
              </a:ext>
            </a:extLst>
          </xdr:cNvPr>
          <xdr:cNvSpPr/>
        </xdr:nvSpPr>
        <xdr:spPr>
          <a:xfrm flipH="1" flipV="1">
            <a:off x="3801718" y="3180522"/>
            <a:ext cx="1076739" cy="381000"/>
          </a:xfrm>
          <a:prstGeom prst="flowChartManualOperation">
            <a:avLst/>
          </a:prstGeom>
          <a:grp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222" name="テキスト ボックス 221">
            <a:extLst>
              <a:ext uri="{FF2B5EF4-FFF2-40B4-BE49-F238E27FC236}">
                <a16:creationId xmlns:a16="http://schemas.microsoft.com/office/drawing/2014/main" id="{D68C65B0-0A1F-4B3A-AA2A-FD6C9F44BC32}"/>
              </a:ext>
            </a:extLst>
          </xdr:cNvPr>
          <xdr:cNvSpPr txBox="1"/>
        </xdr:nvSpPr>
        <xdr:spPr>
          <a:xfrm rot="16200000">
            <a:off x="4149588" y="3263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+2</a:t>
            </a:r>
            <a:endParaRPr lang="en-001" sz="1100"/>
          </a:p>
        </xdr:txBody>
      </xdr:sp>
    </xdr:grpSp>
    <xdr:clientData/>
  </xdr:twoCellAnchor>
  <xdr:twoCellAnchor>
    <xdr:from>
      <xdr:col>32</xdr:col>
      <xdr:colOff>219072</xdr:colOff>
      <xdr:row>43</xdr:row>
      <xdr:rowOff>0</xdr:rowOff>
    </xdr:from>
    <xdr:to>
      <xdr:col>37</xdr:col>
      <xdr:colOff>219072</xdr:colOff>
      <xdr:row>45</xdr:row>
      <xdr:rowOff>0</xdr:rowOff>
    </xdr:to>
    <xdr:grpSp>
      <xdr:nvGrpSpPr>
        <xdr:cNvPr id="223" name="グループ化 222">
          <a:extLst>
            <a:ext uri="{FF2B5EF4-FFF2-40B4-BE49-F238E27FC236}">
              <a16:creationId xmlns:a16="http://schemas.microsoft.com/office/drawing/2014/main" id="{FBE5BACE-E206-464F-894B-191030FDB84F}"/>
            </a:ext>
          </a:extLst>
        </xdr:cNvPr>
        <xdr:cNvGrpSpPr/>
      </xdr:nvGrpSpPr>
      <xdr:grpSpPr>
        <a:xfrm>
          <a:off x="9889748" y="7754471"/>
          <a:ext cx="1120589" cy="381000"/>
          <a:chOff x="3801718" y="3180522"/>
          <a:chExt cx="1076739" cy="381000"/>
        </a:xfrm>
        <a:solidFill>
          <a:srgbClr val="0000FF">
            <a:alpha val="50000"/>
          </a:srgbClr>
        </a:solidFill>
      </xdr:grpSpPr>
      <xdr:sp macro="" textlink="">
        <xdr:nvSpPr>
          <xdr:cNvPr id="224" name="フローチャート: 手作業 223">
            <a:extLst>
              <a:ext uri="{FF2B5EF4-FFF2-40B4-BE49-F238E27FC236}">
                <a16:creationId xmlns:a16="http://schemas.microsoft.com/office/drawing/2014/main" id="{3CB57A36-B21F-4116-9E09-72F0E865AC28}"/>
              </a:ext>
            </a:extLst>
          </xdr:cNvPr>
          <xdr:cNvSpPr/>
        </xdr:nvSpPr>
        <xdr:spPr>
          <a:xfrm flipH="1" flipV="1">
            <a:off x="3801718" y="3180522"/>
            <a:ext cx="1076739" cy="381000"/>
          </a:xfrm>
          <a:prstGeom prst="flowChartManualOperation">
            <a:avLst/>
          </a:prstGeom>
          <a:grp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225" name="テキスト ボックス 224">
            <a:extLst>
              <a:ext uri="{FF2B5EF4-FFF2-40B4-BE49-F238E27FC236}">
                <a16:creationId xmlns:a16="http://schemas.microsoft.com/office/drawing/2014/main" id="{D0FECB6C-9C9A-4AF5-BF16-C9A0ECB61CD4}"/>
              </a:ext>
            </a:extLst>
          </xdr:cNvPr>
          <xdr:cNvSpPr txBox="1"/>
        </xdr:nvSpPr>
        <xdr:spPr>
          <a:xfrm rot="16200000">
            <a:off x="4149588" y="3263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+3</a:t>
            </a:r>
            <a:endParaRPr lang="en-001" sz="1100"/>
          </a:p>
        </xdr:txBody>
      </xdr:sp>
    </xdr:grpSp>
    <xdr:clientData/>
  </xdr:twoCellAnchor>
  <xdr:twoCellAnchor>
    <xdr:from>
      <xdr:col>33</xdr:col>
      <xdr:colOff>219072</xdr:colOff>
      <xdr:row>44</xdr:row>
      <xdr:rowOff>0</xdr:rowOff>
    </xdr:from>
    <xdr:to>
      <xdr:col>38</xdr:col>
      <xdr:colOff>219072</xdr:colOff>
      <xdr:row>46</xdr:row>
      <xdr:rowOff>0</xdr:rowOff>
    </xdr:to>
    <xdr:grpSp>
      <xdr:nvGrpSpPr>
        <xdr:cNvPr id="226" name="グループ化 225">
          <a:extLst>
            <a:ext uri="{FF2B5EF4-FFF2-40B4-BE49-F238E27FC236}">
              <a16:creationId xmlns:a16="http://schemas.microsoft.com/office/drawing/2014/main" id="{D370E4EE-951E-4D23-8A1F-0EA5C695C7F3}"/>
            </a:ext>
          </a:extLst>
        </xdr:cNvPr>
        <xdr:cNvGrpSpPr/>
      </xdr:nvGrpSpPr>
      <xdr:grpSpPr>
        <a:xfrm>
          <a:off x="10113866" y="7944971"/>
          <a:ext cx="1120588" cy="381000"/>
          <a:chOff x="3801718" y="3180522"/>
          <a:chExt cx="1076739" cy="381000"/>
        </a:xfrm>
        <a:solidFill>
          <a:srgbClr val="0000FF">
            <a:alpha val="50000"/>
          </a:srgbClr>
        </a:solidFill>
      </xdr:grpSpPr>
      <xdr:sp macro="" textlink="">
        <xdr:nvSpPr>
          <xdr:cNvPr id="227" name="フローチャート: 手作業 226">
            <a:extLst>
              <a:ext uri="{FF2B5EF4-FFF2-40B4-BE49-F238E27FC236}">
                <a16:creationId xmlns:a16="http://schemas.microsoft.com/office/drawing/2014/main" id="{1986A8A9-7FC4-4428-90E7-F1335B08A0FB}"/>
              </a:ext>
            </a:extLst>
          </xdr:cNvPr>
          <xdr:cNvSpPr/>
        </xdr:nvSpPr>
        <xdr:spPr>
          <a:xfrm flipH="1" flipV="1">
            <a:off x="3801718" y="3180522"/>
            <a:ext cx="1076739" cy="381000"/>
          </a:xfrm>
          <a:prstGeom prst="flowChartManualOperation">
            <a:avLst/>
          </a:prstGeom>
          <a:grp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228" name="テキスト ボックス 227">
            <a:extLst>
              <a:ext uri="{FF2B5EF4-FFF2-40B4-BE49-F238E27FC236}">
                <a16:creationId xmlns:a16="http://schemas.microsoft.com/office/drawing/2014/main" id="{A4465A87-A0E4-4739-A189-8D3051D22791}"/>
              </a:ext>
            </a:extLst>
          </xdr:cNvPr>
          <xdr:cNvSpPr txBox="1"/>
        </xdr:nvSpPr>
        <xdr:spPr>
          <a:xfrm rot="16200000">
            <a:off x="4149588" y="3263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+4</a:t>
            </a:r>
            <a:endParaRPr lang="en-001" sz="1100"/>
          </a:p>
        </xdr:txBody>
      </xdr:sp>
    </xdr:grpSp>
    <xdr:clientData/>
  </xdr:twoCellAnchor>
  <xdr:twoCellAnchor>
    <xdr:from>
      <xdr:col>2</xdr:col>
      <xdr:colOff>215345</xdr:colOff>
      <xdr:row>14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229" name="テキスト ボックス 228">
          <a:extLst>
            <a:ext uri="{FF2B5EF4-FFF2-40B4-BE49-F238E27FC236}">
              <a16:creationId xmlns:a16="http://schemas.microsoft.com/office/drawing/2014/main" id="{F5CEEC9E-A79A-4A09-8912-38741CD43029}"/>
            </a:ext>
          </a:extLst>
        </xdr:cNvPr>
        <xdr:cNvSpPr txBox="1"/>
      </xdr:nvSpPr>
      <xdr:spPr>
        <a:xfrm rot="16200000">
          <a:off x="3079473" y="2307947"/>
          <a:ext cx="381000" cy="2228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01</a:t>
          </a:r>
          <a:endParaRPr lang="en-001" sz="1100"/>
        </a:p>
      </xdr:txBody>
    </xdr:sp>
    <xdr:clientData/>
  </xdr:twoCellAnchor>
  <xdr:twoCellAnchor>
    <xdr:from>
      <xdr:col>2</xdr:col>
      <xdr:colOff>0</xdr:colOff>
      <xdr:row>13</xdr:row>
      <xdr:rowOff>0</xdr:rowOff>
    </xdr:from>
    <xdr:to>
      <xdr:col>3</xdr:col>
      <xdr:colOff>1431</xdr:colOff>
      <xdr:row>15</xdr:row>
      <xdr:rowOff>0</xdr:rowOff>
    </xdr:to>
    <xdr:sp macro="" textlink="">
      <xdr:nvSpPr>
        <xdr:cNvPr id="230" name="テキスト ボックス 229">
          <a:extLst>
            <a:ext uri="{FF2B5EF4-FFF2-40B4-BE49-F238E27FC236}">
              <a16:creationId xmlns:a16="http://schemas.microsoft.com/office/drawing/2014/main" id="{6448C4C4-808E-4A9F-9584-91C2897B2285}"/>
            </a:ext>
          </a:extLst>
        </xdr:cNvPr>
        <xdr:cNvSpPr txBox="1"/>
      </xdr:nvSpPr>
      <xdr:spPr>
        <a:xfrm rot="16200000">
          <a:off x="2862978" y="2118597"/>
          <a:ext cx="381000" cy="2205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00</a:t>
          </a:r>
          <a:endParaRPr lang="en-001" sz="1100"/>
        </a:p>
      </xdr:txBody>
    </xdr:sp>
    <xdr:clientData/>
  </xdr:twoCellAnchor>
  <xdr:twoCellAnchor>
    <xdr:from>
      <xdr:col>14</xdr:col>
      <xdr:colOff>186511</xdr:colOff>
      <xdr:row>27</xdr:row>
      <xdr:rowOff>134471</xdr:rowOff>
    </xdr:from>
    <xdr:to>
      <xdr:col>30</xdr:col>
      <xdr:colOff>132035</xdr:colOff>
      <xdr:row>34</xdr:row>
      <xdr:rowOff>134470</xdr:rowOff>
    </xdr:to>
    <xdr:sp macro="" textlink="">
      <xdr:nvSpPr>
        <xdr:cNvPr id="231" name="吹き出し: 角を丸めた四角形 230">
          <a:extLst>
            <a:ext uri="{FF2B5EF4-FFF2-40B4-BE49-F238E27FC236}">
              <a16:creationId xmlns:a16="http://schemas.microsoft.com/office/drawing/2014/main" id="{3E6E6AFB-4B38-4722-BE7B-956563CF520F}"/>
            </a:ext>
          </a:extLst>
        </xdr:cNvPr>
        <xdr:cNvSpPr/>
      </xdr:nvSpPr>
      <xdr:spPr>
        <a:xfrm>
          <a:off x="5823070" y="4840942"/>
          <a:ext cx="3531406" cy="1333499"/>
        </a:xfrm>
        <a:prstGeom prst="wedgeRoundRectCallout">
          <a:avLst>
            <a:gd name="adj1" fmla="val -40658"/>
            <a:gd name="adj2" fmla="val -9811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Proposed</a:t>
          </a:r>
          <a:r>
            <a:rPr lang="en-US" sz="1100" baseline="0"/>
            <a:t> </a:t>
          </a:r>
          <a:r>
            <a:rPr lang="en-US" sz="1100"/>
            <a:t>Overlapping</a:t>
          </a:r>
          <a:r>
            <a:rPr lang="en-US" sz="1100" baseline="0"/>
            <a:t> Channel Assignment</a:t>
          </a:r>
        </a:p>
        <a:p>
          <a:pPr algn="l"/>
          <a:endParaRPr lang="en-US" sz="1100" baseline="0"/>
        </a:p>
        <a:p>
          <a:pPr algn="l"/>
          <a:r>
            <a:rPr lang="en-US" sz="1100" baseline="0"/>
            <a:t>N=1 Case,</a:t>
          </a:r>
          <a:endParaRPr lang="en-US" sz="1100"/>
        </a:p>
        <a:p>
          <a:r>
            <a:rPr lang="en-US" sz="1100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Channel Space: 200 * N =200kHz *</a:t>
          </a:r>
          <a:r>
            <a:rPr lang="en-US" sz="1100" u="sng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1 =200kHz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18</xdr:col>
      <xdr:colOff>78441</xdr:colOff>
      <xdr:row>42</xdr:row>
      <xdr:rowOff>33618</xdr:rowOff>
    </xdr:to>
    <xdr:sp macro="" textlink="">
      <xdr:nvSpPr>
        <xdr:cNvPr id="233" name="テキスト ボックス 232">
          <a:extLst>
            <a:ext uri="{FF2B5EF4-FFF2-40B4-BE49-F238E27FC236}">
              <a16:creationId xmlns:a16="http://schemas.microsoft.com/office/drawing/2014/main" id="{361A6ECB-E1B9-4C53-B0DB-7FBCBBD8D54F}"/>
            </a:ext>
          </a:extLst>
        </xdr:cNvPr>
        <xdr:cNvSpPr txBox="1"/>
      </xdr:nvSpPr>
      <xdr:spPr>
        <a:xfrm>
          <a:off x="0" y="6230471"/>
          <a:ext cx="6611470" cy="1367118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3200"/>
            <a:t>Usecase example:</a:t>
          </a:r>
        </a:p>
        <a:p>
          <a:pPr algn="ctr"/>
          <a:r>
            <a:rPr lang="en-US" sz="3200"/>
            <a:t>800kHz channel</a:t>
          </a:r>
          <a:r>
            <a:rPr lang="en-US" sz="3200" baseline="0"/>
            <a:t> spacing</a:t>
          </a:r>
          <a:endParaRPr lang="en-001" sz="3200"/>
        </a:p>
      </xdr:txBody>
    </xdr:sp>
    <xdr:clientData/>
  </xdr:twoCellAnchor>
  <xdr:twoCellAnchor>
    <xdr:from>
      <xdr:col>0</xdr:col>
      <xdr:colOff>1479176</xdr:colOff>
      <xdr:row>29</xdr:row>
      <xdr:rowOff>11206</xdr:rowOff>
    </xdr:from>
    <xdr:to>
      <xdr:col>10</xdr:col>
      <xdr:colOff>149087</xdr:colOff>
      <xdr:row>32</xdr:row>
      <xdr:rowOff>118879</xdr:rowOff>
    </xdr:to>
    <xdr:sp macro="" textlink="">
      <xdr:nvSpPr>
        <xdr:cNvPr id="234" name="吹き出し: 角を丸めた四角形 233">
          <a:extLst>
            <a:ext uri="{FF2B5EF4-FFF2-40B4-BE49-F238E27FC236}">
              <a16:creationId xmlns:a16="http://schemas.microsoft.com/office/drawing/2014/main" id="{D4DA6E6E-02D5-4980-8F4E-928CF586EEEE}"/>
            </a:ext>
          </a:extLst>
        </xdr:cNvPr>
        <xdr:cNvSpPr/>
      </xdr:nvSpPr>
      <xdr:spPr>
        <a:xfrm>
          <a:off x="1479176" y="5098677"/>
          <a:ext cx="3409999" cy="679173"/>
        </a:xfrm>
        <a:prstGeom prst="wedgeRoundRectCallout">
          <a:avLst>
            <a:gd name="adj1" fmla="val 31751"/>
            <a:gd name="adj2" fmla="val -20671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Channel 0/1/7/8/9/10/36/37</a:t>
          </a:r>
          <a:r>
            <a:rPr lang="en-US" sz="1100" baseline="0"/>
            <a:t> are not used</a:t>
          </a:r>
          <a:endParaRPr lang="en-US" sz="1100" u="sng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197070</xdr:colOff>
      <xdr:row>5</xdr:row>
      <xdr:rowOff>0</xdr:rowOff>
    </xdr:from>
    <xdr:to>
      <xdr:col>13</xdr:col>
      <xdr:colOff>21144</xdr:colOff>
      <xdr:row>8</xdr:row>
      <xdr:rowOff>20557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D83C548F-B600-4F5E-AC67-C5BBAA7E307A}"/>
            </a:ext>
          </a:extLst>
        </xdr:cNvPr>
        <xdr:cNvGrpSpPr/>
      </xdr:nvGrpSpPr>
      <xdr:grpSpPr>
        <a:xfrm>
          <a:off x="4488923" y="705971"/>
          <a:ext cx="944662" cy="401557"/>
          <a:chOff x="1708547" y="2887266"/>
          <a:chExt cx="875109" cy="666750"/>
        </a:xfrm>
      </xdr:grpSpPr>
      <xdr:cxnSp macro="">
        <xdr:nvCxnSpPr>
          <xdr:cNvPr id="3" name="直線矢印コネクタ 2">
            <a:extLst>
              <a:ext uri="{FF2B5EF4-FFF2-40B4-BE49-F238E27FC236}">
                <a16:creationId xmlns:a16="http://schemas.microsoft.com/office/drawing/2014/main" id="{61A612E9-1EC2-415C-AEAB-EF1CE4B6F427}"/>
              </a:ext>
            </a:extLst>
          </xdr:cNvPr>
          <xdr:cNvCxnSpPr/>
        </xdr:nvCxnSpPr>
        <xdr:spPr>
          <a:xfrm flipV="1">
            <a:off x="2137172" y="2887266"/>
            <a:ext cx="0" cy="6667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1966E1A0-63CE-4FF6-918D-A1125A41F601}"/>
              </a:ext>
            </a:extLst>
          </xdr:cNvPr>
          <xdr:cNvSpPr txBox="1"/>
        </xdr:nvSpPr>
        <xdr:spPr>
          <a:xfrm>
            <a:off x="1708547" y="3142983"/>
            <a:ext cx="875109" cy="3655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922.3MHz</a:t>
            </a:r>
            <a:endParaRPr lang="en-001" sz="1100"/>
          </a:p>
        </xdr:txBody>
      </xdr:sp>
    </xdr:grpSp>
    <xdr:clientData/>
  </xdr:twoCellAnchor>
  <xdr:twoCellAnchor>
    <xdr:from>
      <xdr:col>1</xdr:col>
      <xdr:colOff>814553</xdr:colOff>
      <xdr:row>5</xdr:row>
      <xdr:rowOff>0</xdr:rowOff>
    </xdr:from>
    <xdr:to>
      <xdr:col>4</xdr:col>
      <xdr:colOff>21144</xdr:colOff>
      <xdr:row>8</xdr:row>
      <xdr:rowOff>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E7405D57-B95B-46EB-8B4C-8D430D1CDB9C}"/>
            </a:ext>
          </a:extLst>
        </xdr:cNvPr>
        <xdr:cNvGrpSpPr/>
      </xdr:nvGrpSpPr>
      <xdr:grpSpPr>
        <a:xfrm>
          <a:off x="2495435" y="705971"/>
          <a:ext cx="921091" cy="381000"/>
          <a:chOff x="1708547" y="2887266"/>
          <a:chExt cx="875109" cy="934640"/>
        </a:xfrm>
      </xdr:grpSpPr>
      <xdr:cxnSp macro="">
        <xdr:nvCxnSpPr>
          <xdr:cNvPr id="6" name="直線矢印コネクタ 5">
            <a:extLst>
              <a:ext uri="{FF2B5EF4-FFF2-40B4-BE49-F238E27FC236}">
                <a16:creationId xmlns:a16="http://schemas.microsoft.com/office/drawing/2014/main" id="{4CC992C5-D783-4C3E-BF0C-EAEA2F4DBC95}"/>
              </a:ext>
            </a:extLst>
          </xdr:cNvPr>
          <xdr:cNvCxnSpPr/>
        </xdr:nvCxnSpPr>
        <xdr:spPr>
          <a:xfrm flipV="1">
            <a:off x="2137172" y="2887266"/>
            <a:ext cx="0" cy="6667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618815CA-D88D-4797-B219-DEB814C2B511}"/>
              </a:ext>
            </a:extLst>
          </xdr:cNvPr>
          <xdr:cNvSpPr txBox="1"/>
        </xdr:nvSpPr>
        <xdr:spPr>
          <a:xfrm>
            <a:off x="1708547" y="3215672"/>
            <a:ext cx="875109" cy="60623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920.5MHz</a:t>
            </a:r>
            <a:endParaRPr lang="en-001" sz="1100"/>
          </a:p>
        </xdr:txBody>
      </xdr:sp>
    </xdr:grpSp>
    <xdr:clientData/>
  </xdr:twoCellAnchor>
  <xdr:twoCellAnchor>
    <xdr:from>
      <xdr:col>37</xdr:col>
      <xdr:colOff>197070</xdr:colOff>
      <xdr:row>5</xdr:row>
      <xdr:rowOff>0</xdr:rowOff>
    </xdr:from>
    <xdr:to>
      <xdr:col>42</xdr:col>
      <xdr:colOff>34282</xdr:colOff>
      <xdr:row>7</xdr:row>
      <xdr:rowOff>182217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3AEE805A-1085-4CE6-8709-8CBBF5E27351}"/>
            </a:ext>
          </a:extLst>
        </xdr:cNvPr>
        <xdr:cNvGrpSpPr/>
      </xdr:nvGrpSpPr>
      <xdr:grpSpPr>
        <a:xfrm>
          <a:off x="10988335" y="705971"/>
          <a:ext cx="935388" cy="372717"/>
          <a:chOff x="1708547" y="2887266"/>
          <a:chExt cx="875109" cy="934642"/>
        </a:xfrm>
      </xdr:grpSpPr>
      <xdr:cxnSp macro="">
        <xdr:nvCxnSpPr>
          <xdr:cNvPr id="9" name="直線矢印コネクタ 8">
            <a:extLst>
              <a:ext uri="{FF2B5EF4-FFF2-40B4-BE49-F238E27FC236}">
                <a16:creationId xmlns:a16="http://schemas.microsoft.com/office/drawing/2014/main" id="{8C08F9E4-2CD1-492E-AB13-69B63EB2F396}"/>
              </a:ext>
            </a:extLst>
          </xdr:cNvPr>
          <xdr:cNvCxnSpPr/>
        </xdr:nvCxnSpPr>
        <xdr:spPr>
          <a:xfrm flipV="1">
            <a:off x="2137172" y="2887266"/>
            <a:ext cx="0" cy="6667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29D85516-BFEF-4327-90FB-75860299F00F}"/>
              </a:ext>
            </a:extLst>
          </xdr:cNvPr>
          <xdr:cNvSpPr txBox="1"/>
        </xdr:nvSpPr>
        <xdr:spPr>
          <a:xfrm>
            <a:off x="1708547" y="3235318"/>
            <a:ext cx="875109" cy="58659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928.1MHz</a:t>
            </a:r>
            <a:endParaRPr lang="en-001" sz="1100"/>
          </a:p>
        </xdr:txBody>
      </xdr:sp>
    </xdr:grpSp>
    <xdr:clientData/>
  </xdr:twoCellAnchor>
  <xdr:twoCellAnchor>
    <xdr:from>
      <xdr:col>3</xdr:col>
      <xdr:colOff>8290</xdr:colOff>
      <xdr:row>9</xdr:row>
      <xdr:rowOff>39414</xdr:rowOff>
    </xdr:from>
    <xdr:to>
      <xdr:col>4</xdr:col>
      <xdr:colOff>8290</xdr:colOff>
      <xdr:row>11</xdr:row>
      <xdr:rowOff>0</xdr:rowOff>
    </xdr:to>
    <xdr:sp macro="" textlink="">
      <xdr:nvSpPr>
        <xdr:cNvPr id="11" name="フローチャート: 手作業 10">
          <a:extLst>
            <a:ext uri="{FF2B5EF4-FFF2-40B4-BE49-F238E27FC236}">
              <a16:creationId xmlns:a16="http://schemas.microsoft.com/office/drawing/2014/main" id="{5D855DC1-4858-4992-8AD5-E5357F5BA910}"/>
            </a:ext>
          </a:extLst>
        </xdr:cNvPr>
        <xdr:cNvSpPr/>
      </xdr:nvSpPr>
      <xdr:spPr>
        <a:xfrm flipH="1" flipV="1">
          <a:off x="3170590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4</xdr:col>
      <xdr:colOff>9717</xdr:colOff>
      <xdr:row>9</xdr:row>
      <xdr:rowOff>39414</xdr:rowOff>
    </xdr:from>
    <xdr:to>
      <xdr:col>5</xdr:col>
      <xdr:colOff>9717</xdr:colOff>
      <xdr:row>11</xdr:row>
      <xdr:rowOff>0</xdr:rowOff>
    </xdr:to>
    <xdr:sp macro="" textlink="">
      <xdr:nvSpPr>
        <xdr:cNvPr id="12" name="フローチャート: 手作業 11">
          <a:extLst>
            <a:ext uri="{FF2B5EF4-FFF2-40B4-BE49-F238E27FC236}">
              <a16:creationId xmlns:a16="http://schemas.microsoft.com/office/drawing/2014/main" id="{2134D691-67DD-4414-8D0D-BC8E90558BC1}"/>
            </a:ext>
          </a:extLst>
        </xdr:cNvPr>
        <xdr:cNvSpPr/>
      </xdr:nvSpPr>
      <xdr:spPr>
        <a:xfrm flipH="1" flipV="1">
          <a:off x="3391092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5</xdr:col>
      <xdr:colOff>8291</xdr:colOff>
      <xdr:row>9</xdr:row>
      <xdr:rowOff>39414</xdr:rowOff>
    </xdr:from>
    <xdr:to>
      <xdr:col>6</xdr:col>
      <xdr:colOff>8292</xdr:colOff>
      <xdr:row>11</xdr:row>
      <xdr:rowOff>0</xdr:rowOff>
    </xdr:to>
    <xdr:sp macro="" textlink="">
      <xdr:nvSpPr>
        <xdr:cNvPr id="13" name="フローチャート: 手作業 12">
          <a:extLst>
            <a:ext uri="{FF2B5EF4-FFF2-40B4-BE49-F238E27FC236}">
              <a16:creationId xmlns:a16="http://schemas.microsoft.com/office/drawing/2014/main" id="{844E2E61-13F4-44F8-B3F8-9F8402A03975}"/>
            </a:ext>
          </a:extLst>
        </xdr:cNvPr>
        <xdr:cNvSpPr/>
      </xdr:nvSpPr>
      <xdr:spPr>
        <a:xfrm flipH="1" flipV="1">
          <a:off x="3608741" y="1315764"/>
          <a:ext cx="219076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6</xdr:col>
      <xdr:colOff>8291</xdr:colOff>
      <xdr:row>9</xdr:row>
      <xdr:rowOff>39414</xdr:rowOff>
    </xdr:from>
    <xdr:to>
      <xdr:col>7</xdr:col>
      <xdr:colOff>8290</xdr:colOff>
      <xdr:row>11</xdr:row>
      <xdr:rowOff>0</xdr:rowOff>
    </xdr:to>
    <xdr:sp macro="" textlink="">
      <xdr:nvSpPr>
        <xdr:cNvPr id="14" name="フローチャート: 手作業 13">
          <a:extLst>
            <a:ext uri="{FF2B5EF4-FFF2-40B4-BE49-F238E27FC236}">
              <a16:creationId xmlns:a16="http://schemas.microsoft.com/office/drawing/2014/main" id="{6DCDF8FB-F150-44DB-9A87-FD472CCEA133}"/>
            </a:ext>
          </a:extLst>
        </xdr:cNvPr>
        <xdr:cNvSpPr/>
      </xdr:nvSpPr>
      <xdr:spPr>
        <a:xfrm flipH="1" flipV="1">
          <a:off x="3827816" y="1315764"/>
          <a:ext cx="219074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7</xdr:col>
      <xdr:colOff>8291</xdr:colOff>
      <xdr:row>9</xdr:row>
      <xdr:rowOff>39414</xdr:rowOff>
    </xdr:from>
    <xdr:to>
      <xdr:col>8</xdr:col>
      <xdr:colOff>8291</xdr:colOff>
      <xdr:row>11</xdr:row>
      <xdr:rowOff>0</xdr:rowOff>
    </xdr:to>
    <xdr:sp macro="" textlink="">
      <xdr:nvSpPr>
        <xdr:cNvPr id="15" name="フローチャート: 手作業 14">
          <a:extLst>
            <a:ext uri="{FF2B5EF4-FFF2-40B4-BE49-F238E27FC236}">
              <a16:creationId xmlns:a16="http://schemas.microsoft.com/office/drawing/2014/main" id="{6920817A-11BA-4317-92D5-A911573B0D7D}"/>
            </a:ext>
          </a:extLst>
        </xdr:cNvPr>
        <xdr:cNvSpPr/>
      </xdr:nvSpPr>
      <xdr:spPr>
        <a:xfrm flipH="1" flipV="1">
          <a:off x="4046891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8</xdr:col>
      <xdr:colOff>8290</xdr:colOff>
      <xdr:row>9</xdr:row>
      <xdr:rowOff>39414</xdr:rowOff>
    </xdr:from>
    <xdr:to>
      <xdr:col>9</xdr:col>
      <xdr:colOff>8290</xdr:colOff>
      <xdr:row>11</xdr:row>
      <xdr:rowOff>0</xdr:rowOff>
    </xdr:to>
    <xdr:sp macro="" textlink="">
      <xdr:nvSpPr>
        <xdr:cNvPr id="16" name="フローチャート: 手作業 15">
          <a:extLst>
            <a:ext uri="{FF2B5EF4-FFF2-40B4-BE49-F238E27FC236}">
              <a16:creationId xmlns:a16="http://schemas.microsoft.com/office/drawing/2014/main" id="{0C0DF4BD-C0C2-4DAA-8F1B-BE0F6EA59977}"/>
            </a:ext>
          </a:extLst>
        </xdr:cNvPr>
        <xdr:cNvSpPr/>
      </xdr:nvSpPr>
      <xdr:spPr>
        <a:xfrm flipH="1" flipV="1">
          <a:off x="4265965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9</xdr:col>
      <xdr:colOff>8291</xdr:colOff>
      <xdr:row>9</xdr:row>
      <xdr:rowOff>39414</xdr:rowOff>
    </xdr:from>
    <xdr:to>
      <xdr:col>10</xdr:col>
      <xdr:colOff>8291</xdr:colOff>
      <xdr:row>11</xdr:row>
      <xdr:rowOff>0</xdr:rowOff>
    </xdr:to>
    <xdr:sp macro="" textlink="">
      <xdr:nvSpPr>
        <xdr:cNvPr id="17" name="フローチャート: 手作業 16">
          <a:extLst>
            <a:ext uri="{FF2B5EF4-FFF2-40B4-BE49-F238E27FC236}">
              <a16:creationId xmlns:a16="http://schemas.microsoft.com/office/drawing/2014/main" id="{5349E394-8BA8-4371-B9E9-425504DD60C9}"/>
            </a:ext>
          </a:extLst>
        </xdr:cNvPr>
        <xdr:cNvSpPr/>
      </xdr:nvSpPr>
      <xdr:spPr>
        <a:xfrm flipH="1" flipV="1">
          <a:off x="4485041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10</xdr:col>
      <xdr:colOff>8290</xdr:colOff>
      <xdr:row>9</xdr:row>
      <xdr:rowOff>39414</xdr:rowOff>
    </xdr:from>
    <xdr:to>
      <xdr:col>11</xdr:col>
      <xdr:colOff>8290</xdr:colOff>
      <xdr:row>11</xdr:row>
      <xdr:rowOff>0</xdr:rowOff>
    </xdr:to>
    <xdr:sp macro="" textlink="">
      <xdr:nvSpPr>
        <xdr:cNvPr id="18" name="フローチャート: 手作業 17">
          <a:extLst>
            <a:ext uri="{FF2B5EF4-FFF2-40B4-BE49-F238E27FC236}">
              <a16:creationId xmlns:a16="http://schemas.microsoft.com/office/drawing/2014/main" id="{5C6C6059-92D4-4831-9DB6-582C824BD592}"/>
            </a:ext>
          </a:extLst>
        </xdr:cNvPr>
        <xdr:cNvSpPr/>
      </xdr:nvSpPr>
      <xdr:spPr>
        <a:xfrm flipH="1" flipV="1">
          <a:off x="4704115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11</xdr:col>
      <xdr:colOff>8290</xdr:colOff>
      <xdr:row>9</xdr:row>
      <xdr:rowOff>39414</xdr:rowOff>
    </xdr:from>
    <xdr:to>
      <xdr:col>12</xdr:col>
      <xdr:colOff>8292</xdr:colOff>
      <xdr:row>11</xdr:row>
      <xdr:rowOff>0</xdr:rowOff>
    </xdr:to>
    <xdr:sp macro="" textlink="">
      <xdr:nvSpPr>
        <xdr:cNvPr id="19" name="フローチャート: 手作業 18">
          <a:extLst>
            <a:ext uri="{FF2B5EF4-FFF2-40B4-BE49-F238E27FC236}">
              <a16:creationId xmlns:a16="http://schemas.microsoft.com/office/drawing/2014/main" id="{3AB601B3-8B2F-4A1F-B9AF-B95CB956DECE}"/>
            </a:ext>
          </a:extLst>
        </xdr:cNvPr>
        <xdr:cNvSpPr/>
      </xdr:nvSpPr>
      <xdr:spPr>
        <a:xfrm flipH="1" flipV="1">
          <a:off x="4923190" y="1315764"/>
          <a:ext cx="219077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12</xdr:col>
      <xdr:colOff>9718</xdr:colOff>
      <xdr:row>9</xdr:row>
      <xdr:rowOff>39414</xdr:rowOff>
    </xdr:from>
    <xdr:to>
      <xdr:col>13</xdr:col>
      <xdr:colOff>8290</xdr:colOff>
      <xdr:row>11</xdr:row>
      <xdr:rowOff>0</xdr:rowOff>
    </xdr:to>
    <xdr:sp macro="" textlink="">
      <xdr:nvSpPr>
        <xdr:cNvPr id="20" name="フローチャート: 手作業 19">
          <a:extLst>
            <a:ext uri="{FF2B5EF4-FFF2-40B4-BE49-F238E27FC236}">
              <a16:creationId xmlns:a16="http://schemas.microsoft.com/office/drawing/2014/main" id="{D6D38140-24E7-4BCB-9D55-E9C3E4FFC60E}"/>
            </a:ext>
          </a:extLst>
        </xdr:cNvPr>
        <xdr:cNvSpPr/>
      </xdr:nvSpPr>
      <xdr:spPr>
        <a:xfrm flipH="1" flipV="1">
          <a:off x="5143693" y="1315764"/>
          <a:ext cx="217647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13</xdr:col>
      <xdr:colOff>8291</xdr:colOff>
      <xdr:row>9</xdr:row>
      <xdr:rowOff>39414</xdr:rowOff>
    </xdr:from>
    <xdr:to>
      <xdr:col>14</xdr:col>
      <xdr:colOff>8291</xdr:colOff>
      <xdr:row>11</xdr:row>
      <xdr:rowOff>0</xdr:rowOff>
    </xdr:to>
    <xdr:sp macro="" textlink="">
      <xdr:nvSpPr>
        <xdr:cNvPr id="21" name="フローチャート: 手作業 20">
          <a:extLst>
            <a:ext uri="{FF2B5EF4-FFF2-40B4-BE49-F238E27FC236}">
              <a16:creationId xmlns:a16="http://schemas.microsoft.com/office/drawing/2014/main" id="{4283341B-05FA-46C3-AB2A-D3A7C483097D}"/>
            </a:ext>
          </a:extLst>
        </xdr:cNvPr>
        <xdr:cNvSpPr/>
      </xdr:nvSpPr>
      <xdr:spPr>
        <a:xfrm flipH="1" flipV="1">
          <a:off x="5361341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14</xdr:col>
      <xdr:colOff>8290</xdr:colOff>
      <xdr:row>9</xdr:row>
      <xdr:rowOff>39414</xdr:rowOff>
    </xdr:from>
    <xdr:to>
      <xdr:col>15</xdr:col>
      <xdr:colOff>8290</xdr:colOff>
      <xdr:row>11</xdr:row>
      <xdr:rowOff>0</xdr:rowOff>
    </xdr:to>
    <xdr:sp macro="" textlink="">
      <xdr:nvSpPr>
        <xdr:cNvPr id="22" name="フローチャート: 手作業 21">
          <a:extLst>
            <a:ext uri="{FF2B5EF4-FFF2-40B4-BE49-F238E27FC236}">
              <a16:creationId xmlns:a16="http://schemas.microsoft.com/office/drawing/2014/main" id="{ACF4753D-315C-4101-9C00-403F6427CB28}"/>
            </a:ext>
          </a:extLst>
        </xdr:cNvPr>
        <xdr:cNvSpPr/>
      </xdr:nvSpPr>
      <xdr:spPr>
        <a:xfrm flipH="1" flipV="1">
          <a:off x="5580415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15</xdr:col>
      <xdr:colOff>8291</xdr:colOff>
      <xdr:row>9</xdr:row>
      <xdr:rowOff>39414</xdr:rowOff>
    </xdr:from>
    <xdr:to>
      <xdr:col>16</xdr:col>
      <xdr:colOff>8291</xdr:colOff>
      <xdr:row>11</xdr:row>
      <xdr:rowOff>0</xdr:rowOff>
    </xdr:to>
    <xdr:sp macro="" textlink="">
      <xdr:nvSpPr>
        <xdr:cNvPr id="23" name="フローチャート: 手作業 22">
          <a:extLst>
            <a:ext uri="{FF2B5EF4-FFF2-40B4-BE49-F238E27FC236}">
              <a16:creationId xmlns:a16="http://schemas.microsoft.com/office/drawing/2014/main" id="{82941331-4FCA-4038-8566-F7DE1FB9DCB7}"/>
            </a:ext>
          </a:extLst>
        </xdr:cNvPr>
        <xdr:cNvSpPr/>
      </xdr:nvSpPr>
      <xdr:spPr>
        <a:xfrm flipH="1" flipV="1">
          <a:off x="5799491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16</xdr:col>
      <xdr:colOff>8290</xdr:colOff>
      <xdr:row>9</xdr:row>
      <xdr:rowOff>39414</xdr:rowOff>
    </xdr:from>
    <xdr:to>
      <xdr:col>17</xdr:col>
      <xdr:colOff>8291</xdr:colOff>
      <xdr:row>11</xdr:row>
      <xdr:rowOff>0</xdr:rowOff>
    </xdr:to>
    <xdr:sp macro="" textlink="">
      <xdr:nvSpPr>
        <xdr:cNvPr id="24" name="フローチャート: 手作業 23">
          <a:extLst>
            <a:ext uri="{FF2B5EF4-FFF2-40B4-BE49-F238E27FC236}">
              <a16:creationId xmlns:a16="http://schemas.microsoft.com/office/drawing/2014/main" id="{822AE541-2FB2-4FCC-8DDC-EE5F0A9BCCC0}"/>
            </a:ext>
          </a:extLst>
        </xdr:cNvPr>
        <xdr:cNvSpPr/>
      </xdr:nvSpPr>
      <xdr:spPr>
        <a:xfrm flipH="1" flipV="1">
          <a:off x="6018565" y="1315764"/>
          <a:ext cx="219076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17</xdr:col>
      <xdr:colOff>8292</xdr:colOff>
      <xdr:row>9</xdr:row>
      <xdr:rowOff>39414</xdr:rowOff>
    </xdr:from>
    <xdr:to>
      <xdr:col>18</xdr:col>
      <xdr:colOff>8291</xdr:colOff>
      <xdr:row>11</xdr:row>
      <xdr:rowOff>0</xdr:rowOff>
    </xdr:to>
    <xdr:sp macro="" textlink="">
      <xdr:nvSpPr>
        <xdr:cNvPr id="25" name="フローチャート: 手作業 24">
          <a:extLst>
            <a:ext uri="{FF2B5EF4-FFF2-40B4-BE49-F238E27FC236}">
              <a16:creationId xmlns:a16="http://schemas.microsoft.com/office/drawing/2014/main" id="{4482764F-63CB-4F17-8EC0-C81567C3442F}"/>
            </a:ext>
          </a:extLst>
        </xdr:cNvPr>
        <xdr:cNvSpPr/>
      </xdr:nvSpPr>
      <xdr:spPr>
        <a:xfrm flipH="1" flipV="1">
          <a:off x="6237642" y="1315764"/>
          <a:ext cx="219074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18</xdr:col>
      <xdr:colOff>8290</xdr:colOff>
      <xdr:row>9</xdr:row>
      <xdr:rowOff>39414</xdr:rowOff>
    </xdr:from>
    <xdr:to>
      <xdr:col>19</xdr:col>
      <xdr:colOff>8291</xdr:colOff>
      <xdr:row>11</xdr:row>
      <xdr:rowOff>0</xdr:rowOff>
    </xdr:to>
    <xdr:sp macro="" textlink="">
      <xdr:nvSpPr>
        <xdr:cNvPr id="26" name="フローチャート: 手作業 25">
          <a:extLst>
            <a:ext uri="{FF2B5EF4-FFF2-40B4-BE49-F238E27FC236}">
              <a16:creationId xmlns:a16="http://schemas.microsoft.com/office/drawing/2014/main" id="{1CC32A70-FF1C-45A6-A21A-6D25EA63A2E3}"/>
            </a:ext>
          </a:extLst>
        </xdr:cNvPr>
        <xdr:cNvSpPr/>
      </xdr:nvSpPr>
      <xdr:spPr>
        <a:xfrm flipH="1" flipV="1">
          <a:off x="6456715" y="1315764"/>
          <a:ext cx="219076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19</xdr:col>
      <xdr:colOff>9717</xdr:colOff>
      <xdr:row>9</xdr:row>
      <xdr:rowOff>39414</xdr:rowOff>
    </xdr:from>
    <xdr:to>
      <xdr:col>20</xdr:col>
      <xdr:colOff>8290</xdr:colOff>
      <xdr:row>11</xdr:row>
      <xdr:rowOff>0</xdr:rowOff>
    </xdr:to>
    <xdr:sp macro="" textlink="">
      <xdr:nvSpPr>
        <xdr:cNvPr id="27" name="フローチャート: 手作業 26">
          <a:extLst>
            <a:ext uri="{FF2B5EF4-FFF2-40B4-BE49-F238E27FC236}">
              <a16:creationId xmlns:a16="http://schemas.microsoft.com/office/drawing/2014/main" id="{1369BEE9-515D-4DC8-8C56-A7CF9F1EC738}"/>
            </a:ext>
          </a:extLst>
        </xdr:cNvPr>
        <xdr:cNvSpPr/>
      </xdr:nvSpPr>
      <xdr:spPr>
        <a:xfrm flipH="1" flipV="1">
          <a:off x="6677217" y="1315764"/>
          <a:ext cx="217648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20</xdr:col>
      <xdr:colOff>9717</xdr:colOff>
      <xdr:row>9</xdr:row>
      <xdr:rowOff>39414</xdr:rowOff>
    </xdr:from>
    <xdr:to>
      <xdr:col>21</xdr:col>
      <xdr:colOff>9717</xdr:colOff>
      <xdr:row>11</xdr:row>
      <xdr:rowOff>0</xdr:rowOff>
    </xdr:to>
    <xdr:sp macro="" textlink="">
      <xdr:nvSpPr>
        <xdr:cNvPr id="28" name="フローチャート: 手作業 27">
          <a:extLst>
            <a:ext uri="{FF2B5EF4-FFF2-40B4-BE49-F238E27FC236}">
              <a16:creationId xmlns:a16="http://schemas.microsoft.com/office/drawing/2014/main" id="{411E4D68-7372-4774-BD15-F9AB5D7EFFD2}"/>
            </a:ext>
          </a:extLst>
        </xdr:cNvPr>
        <xdr:cNvSpPr/>
      </xdr:nvSpPr>
      <xdr:spPr>
        <a:xfrm flipH="1" flipV="1">
          <a:off x="6896292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21</xdr:col>
      <xdr:colOff>8290</xdr:colOff>
      <xdr:row>9</xdr:row>
      <xdr:rowOff>39414</xdr:rowOff>
    </xdr:from>
    <xdr:to>
      <xdr:col>22</xdr:col>
      <xdr:colOff>8290</xdr:colOff>
      <xdr:row>11</xdr:row>
      <xdr:rowOff>0</xdr:rowOff>
    </xdr:to>
    <xdr:sp macro="" textlink="">
      <xdr:nvSpPr>
        <xdr:cNvPr id="29" name="フローチャート: 手作業 28">
          <a:extLst>
            <a:ext uri="{FF2B5EF4-FFF2-40B4-BE49-F238E27FC236}">
              <a16:creationId xmlns:a16="http://schemas.microsoft.com/office/drawing/2014/main" id="{B37C821A-7E08-4134-AF71-2F6E10346DEF}"/>
            </a:ext>
          </a:extLst>
        </xdr:cNvPr>
        <xdr:cNvSpPr/>
      </xdr:nvSpPr>
      <xdr:spPr>
        <a:xfrm flipH="1" flipV="1">
          <a:off x="7113940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22</xdr:col>
      <xdr:colOff>9717</xdr:colOff>
      <xdr:row>9</xdr:row>
      <xdr:rowOff>39414</xdr:rowOff>
    </xdr:from>
    <xdr:to>
      <xdr:col>23</xdr:col>
      <xdr:colOff>9718</xdr:colOff>
      <xdr:row>11</xdr:row>
      <xdr:rowOff>0</xdr:rowOff>
    </xdr:to>
    <xdr:sp macro="" textlink="">
      <xdr:nvSpPr>
        <xdr:cNvPr id="30" name="フローチャート: 手作業 29">
          <a:extLst>
            <a:ext uri="{FF2B5EF4-FFF2-40B4-BE49-F238E27FC236}">
              <a16:creationId xmlns:a16="http://schemas.microsoft.com/office/drawing/2014/main" id="{46C8F398-271F-4110-83C5-F5756C6C8670}"/>
            </a:ext>
          </a:extLst>
        </xdr:cNvPr>
        <xdr:cNvSpPr/>
      </xdr:nvSpPr>
      <xdr:spPr>
        <a:xfrm flipH="1" flipV="1">
          <a:off x="7334442" y="1315764"/>
          <a:ext cx="219076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23</xdr:col>
      <xdr:colOff>8291</xdr:colOff>
      <xdr:row>9</xdr:row>
      <xdr:rowOff>39414</xdr:rowOff>
    </xdr:from>
    <xdr:to>
      <xdr:col>24</xdr:col>
      <xdr:colOff>8290</xdr:colOff>
      <xdr:row>11</xdr:row>
      <xdr:rowOff>0</xdr:rowOff>
    </xdr:to>
    <xdr:sp macro="" textlink="">
      <xdr:nvSpPr>
        <xdr:cNvPr id="31" name="フローチャート: 手作業 30">
          <a:extLst>
            <a:ext uri="{FF2B5EF4-FFF2-40B4-BE49-F238E27FC236}">
              <a16:creationId xmlns:a16="http://schemas.microsoft.com/office/drawing/2014/main" id="{251A0552-5CBB-446A-87B6-84F27D9698D9}"/>
            </a:ext>
          </a:extLst>
        </xdr:cNvPr>
        <xdr:cNvSpPr/>
      </xdr:nvSpPr>
      <xdr:spPr>
        <a:xfrm flipH="1" flipV="1">
          <a:off x="7552091" y="1315764"/>
          <a:ext cx="219074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24</xdr:col>
      <xdr:colOff>9718</xdr:colOff>
      <xdr:row>9</xdr:row>
      <xdr:rowOff>39414</xdr:rowOff>
    </xdr:from>
    <xdr:to>
      <xdr:col>25</xdr:col>
      <xdr:colOff>9717</xdr:colOff>
      <xdr:row>11</xdr:row>
      <xdr:rowOff>0</xdr:rowOff>
    </xdr:to>
    <xdr:sp macro="" textlink="">
      <xdr:nvSpPr>
        <xdr:cNvPr id="32" name="フローチャート: 手作業 31">
          <a:extLst>
            <a:ext uri="{FF2B5EF4-FFF2-40B4-BE49-F238E27FC236}">
              <a16:creationId xmlns:a16="http://schemas.microsoft.com/office/drawing/2014/main" id="{A154D27B-35E9-4FA7-8860-78D8E3DBCC19}"/>
            </a:ext>
          </a:extLst>
        </xdr:cNvPr>
        <xdr:cNvSpPr/>
      </xdr:nvSpPr>
      <xdr:spPr>
        <a:xfrm flipH="1" flipV="1">
          <a:off x="7772593" y="1315764"/>
          <a:ext cx="219074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25</xdr:col>
      <xdr:colOff>8290</xdr:colOff>
      <xdr:row>9</xdr:row>
      <xdr:rowOff>39414</xdr:rowOff>
    </xdr:from>
    <xdr:to>
      <xdr:col>26</xdr:col>
      <xdr:colOff>8290</xdr:colOff>
      <xdr:row>11</xdr:row>
      <xdr:rowOff>0</xdr:rowOff>
    </xdr:to>
    <xdr:sp macro="" textlink="">
      <xdr:nvSpPr>
        <xdr:cNvPr id="33" name="フローチャート: 手作業 32">
          <a:extLst>
            <a:ext uri="{FF2B5EF4-FFF2-40B4-BE49-F238E27FC236}">
              <a16:creationId xmlns:a16="http://schemas.microsoft.com/office/drawing/2014/main" id="{9A9B9099-73B7-4F7A-AB13-E8D58AF10B70}"/>
            </a:ext>
          </a:extLst>
        </xdr:cNvPr>
        <xdr:cNvSpPr/>
      </xdr:nvSpPr>
      <xdr:spPr>
        <a:xfrm flipH="1" flipV="1">
          <a:off x="7990240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26</xdr:col>
      <xdr:colOff>9717</xdr:colOff>
      <xdr:row>9</xdr:row>
      <xdr:rowOff>39414</xdr:rowOff>
    </xdr:from>
    <xdr:to>
      <xdr:col>27</xdr:col>
      <xdr:colOff>9717</xdr:colOff>
      <xdr:row>11</xdr:row>
      <xdr:rowOff>0</xdr:rowOff>
    </xdr:to>
    <xdr:sp macro="" textlink="">
      <xdr:nvSpPr>
        <xdr:cNvPr id="34" name="フローチャート: 手作業 33">
          <a:extLst>
            <a:ext uri="{FF2B5EF4-FFF2-40B4-BE49-F238E27FC236}">
              <a16:creationId xmlns:a16="http://schemas.microsoft.com/office/drawing/2014/main" id="{E14C8F00-09BC-42BD-8B13-0D119D7CED59}"/>
            </a:ext>
          </a:extLst>
        </xdr:cNvPr>
        <xdr:cNvSpPr/>
      </xdr:nvSpPr>
      <xdr:spPr>
        <a:xfrm flipH="1" flipV="1">
          <a:off x="8210742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27</xdr:col>
      <xdr:colOff>9717</xdr:colOff>
      <xdr:row>9</xdr:row>
      <xdr:rowOff>39414</xdr:rowOff>
    </xdr:from>
    <xdr:to>
      <xdr:col>28</xdr:col>
      <xdr:colOff>8290</xdr:colOff>
      <xdr:row>11</xdr:row>
      <xdr:rowOff>0</xdr:rowOff>
    </xdr:to>
    <xdr:sp macro="" textlink="">
      <xdr:nvSpPr>
        <xdr:cNvPr id="35" name="フローチャート: 手作業 34">
          <a:extLst>
            <a:ext uri="{FF2B5EF4-FFF2-40B4-BE49-F238E27FC236}">
              <a16:creationId xmlns:a16="http://schemas.microsoft.com/office/drawing/2014/main" id="{8CFDD4A7-D207-4BEB-949A-A72F349D5ECB}"/>
            </a:ext>
          </a:extLst>
        </xdr:cNvPr>
        <xdr:cNvSpPr/>
      </xdr:nvSpPr>
      <xdr:spPr>
        <a:xfrm flipH="1" flipV="1">
          <a:off x="8429817" y="1315764"/>
          <a:ext cx="217648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28</xdr:col>
      <xdr:colOff>9717</xdr:colOff>
      <xdr:row>9</xdr:row>
      <xdr:rowOff>39414</xdr:rowOff>
    </xdr:from>
    <xdr:to>
      <xdr:col>29</xdr:col>
      <xdr:colOff>9718</xdr:colOff>
      <xdr:row>11</xdr:row>
      <xdr:rowOff>0</xdr:rowOff>
    </xdr:to>
    <xdr:sp macro="" textlink="">
      <xdr:nvSpPr>
        <xdr:cNvPr id="36" name="フローチャート: 手作業 35">
          <a:extLst>
            <a:ext uri="{FF2B5EF4-FFF2-40B4-BE49-F238E27FC236}">
              <a16:creationId xmlns:a16="http://schemas.microsoft.com/office/drawing/2014/main" id="{A0B60FF5-45E0-43E0-9A0F-1C22E90FF3AD}"/>
            </a:ext>
          </a:extLst>
        </xdr:cNvPr>
        <xdr:cNvSpPr/>
      </xdr:nvSpPr>
      <xdr:spPr>
        <a:xfrm flipH="1" flipV="1">
          <a:off x="8648892" y="1315764"/>
          <a:ext cx="219076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29</xdr:col>
      <xdr:colOff>8291</xdr:colOff>
      <xdr:row>9</xdr:row>
      <xdr:rowOff>39414</xdr:rowOff>
    </xdr:from>
    <xdr:to>
      <xdr:col>30</xdr:col>
      <xdr:colOff>8290</xdr:colOff>
      <xdr:row>11</xdr:row>
      <xdr:rowOff>0</xdr:rowOff>
    </xdr:to>
    <xdr:sp macro="" textlink="">
      <xdr:nvSpPr>
        <xdr:cNvPr id="37" name="フローチャート: 手作業 36">
          <a:extLst>
            <a:ext uri="{FF2B5EF4-FFF2-40B4-BE49-F238E27FC236}">
              <a16:creationId xmlns:a16="http://schemas.microsoft.com/office/drawing/2014/main" id="{7F2F4274-6D73-4B0A-B6EF-E04CA8BC452F}"/>
            </a:ext>
          </a:extLst>
        </xdr:cNvPr>
        <xdr:cNvSpPr/>
      </xdr:nvSpPr>
      <xdr:spPr>
        <a:xfrm flipH="1" flipV="1">
          <a:off x="8866541" y="1315764"/>
          <a:ext cx="219074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30</xdr:col>
      <xdr:colOff>9718</xdr:colOff>
      <xdr:row>9</xdr:row>
      <xdr:rowOff>39414</xdr:rowOff>
    </xdr:from>
    <xdr:to>
      <xdr:col>31</xdr:col>
      <xdr:colOff>9717</xdr:colOff>
      <xdr:row>11</xdr:row>
      <xdr:rowOff>0</xdr:rowOff>
    </xdr:to>
    <xdr:sp macro="" textlink="">
      <xdr:nvSpPr>
        <xdr:cNvPr id="38" name="フローチャート: 手作業 37">
          <a:extLst>
            <a:ext uri="{FF2B5EF4-FFF2-40B4-BE49-F238E27FC236}">
              <a16:creationId xmlns:a16="http://schemas.microsoft.com/office/drawing/2014/main" id="{CD364BEB-77F6-4A26-B6C8-8ED9EF5F7167}"/>
            </a:ext>
          </a:extLst>
        </xdr:cNvPr>
        <xdr:cNvSpPr/>
      </xdr:nvSpPr>
      <xdr:spPr>
        <a:xfrm flipH="1" flipV="1">
          <a:off x="9087043" y="1315764"/>
          <a:ext cx="219074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30</xdr:col>
      <xdr:colOff>216775</xdr:colOff>
      <xdr:row>9</xdr:row>
      <xdr:rowOff>39414</xdr:rowOff>
    </xdr:from>
    <xdr:to>
      <xdr:col>31</xdr:col>
      <xdr:colOff>216775</xdr:colOff>
      <xdr:row>11</xdr:row>
      <xdr:rowOff>0</xdr:rowOff>
    </xdr:to>
    <xdr:sp macro="" textlink="">
      <xdr:nvSpPr>
        <xdr:cNvPr id="39" name="フローチャート: 手作業 38">
          <a:extLst>
            <a:ext uri="{FF2B5EF4-FFF2-40B4-BE49-F238E27FC236}">
              <a16:creationId xmlns:a16="http://schemas.microsoft.com/office/drawing/2014/main" id="{20886E16-131A-4A2F-9B74-E442BB514D18}"/>
            </a:ext>
          </a:extLst>
        </xdr:cNvPr>
        <xdr:cNvSpPr/>
      </xdr:nvSpPr>
      <xdr:spPr>
        <a:xfrm flipH="1" flipV="1">
          <a:off x="9294100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32</xdr:col>
      <xdr:colOff>0</xdr:colOff>
      <xdr:row>9</xdr:row>
      <xdr:rowOff>39414</xdr:rowOff>
    </xdr:from>
    <xdr:to>
      <xdr:col>33</xdr:col>
      <xdr:colOff>1</xdr:colOff>
      <xdr:row>11</xdr:row>
      <xdr:rowOff>0</xdr:rowOff>
    </xdr:to>
    <xdr:sp macro="" textlink="">
      <xdr:nvSpPr>
        <xdr:cNvPr id="40" name="フローチャート: 手作業 39">
          <a:extLst>
            <a:ext uri="{FF2B5EF4-FFF2-40B4-BE49-F238E27FC236}">
              <a16:creationId xmlns:a16="http://schemas.microsoft.com/office/drawing/2014/main" id="{DA8E1A12-81B5-4EFB-97EA-68CA1B8E568C}"/>
            </a:ext>
          </a:extLst>
        </xdr:cNvPr>
        <xdr:cNvSpPr/>
      </xdr:nvSpPr>
      <xdr:spPr>
        <a:xfrm flipH="1" flipV="1">
          <a:off x="9515475" y="1315764"/>
          <a:ext cx="219076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32</xdr:col>
      <xdr:colOff>216775</xdr:colOff>
      <xdr:row>9</xdr:row>
      <xdr:rowOff>39414</xdr:rowOff>
    </xdr:from>
    <xdr:to>
      <xdr:col>34</xdr:col>
      <xdr:colOff>0</xdr:colOff>
      <xdr:row>11</xdr:row>
      <xdr:rowOff>0</xdr:rowOff>
    </xdr:to>
    <xdr:sp macro="" textlink="">
      <xdr:nvSpPr>
        <xdr:cNvPr id="41" name="フローチャート: 手作業 40">
          <a:extLst>
            <a:ext uri="{FF2B5EF4-FFF2-40B4-BE49-F238E27FC236}">
              <a16:creationId xmlns:a16="http://schemas.microsoft.com/office/drawing/2014/main" id="{7450F5C2-95D7-4C48-992B-D2D754A6A85D}"/>
            </a:ext>
          </a:extLst>
        </xdr:cNvPr>
        <xdr:cNvSpPr/>
      </xdr:nvSpPr>
      <xdr:spPr>
        <a:xfrm flipH="1" flipV="1">
          <a:off x="9732250" y="1315764"/>
          <a:ext cx="2213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34</xdr:col>
      <xdr:colOff>0</xdr:colOff>
      <xdr:row>9</xdr:row>
      <xdr:rowOff>39414</xdr:rowOff>
    </xdr:from>
    <xdr:to>
      <xdr:col>35</xdr:col>
      <xdr:colOff>0</xdr:colOff>
      <xdr:row>11</xdr:row>
      <xdr:rowOff>0</xdr:rowOff>
    </xdr:to>
    <xdr:sp macro="" textlink="">
      <xdr:nvSpPr>
        <xdr:cNvPr id="42" name="フローチャート: 手作業 41">
          <a:extLst>
            <a:ext uri="{FF2B5EF4-FFF2-40B4-BE49-F238E27FC236}">
              <a16:creationId xmlns:a16="http://schemas.microsoft.com/office/drawing/2014/main" id="{9D3773E6-B446-4CBA-86E9-EC9FFFD3CC5A}"/>
            </a:ext>
          </a:extLst>
        </xdr:cNvPr>
        <xdr:cNvSpPr/>
      </xdr:nvSpPr>
      <xdr:spPr>
        <a:xfrm flipH="1" flipV="1">
          <a:off x="9953625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34</xdr:col>
      <xdr:colOff>216775</xdr:colOff>
      <xdr:row>9</xdr:row>
      <xdr:rowOff>39414</xdr:rowOff>
    </xdr:from>
    <xdr:to>
      <xdr:col>35</xdr:col>
      <xdr:colOff>216775</xdr:colOff>
      <xdr:row>11</xdr:row>
      <xdr:rowOff>0</xdr:rowOff>
    </xdr:to>
    <xdr:sp macro="" textlink="">
      <xdr:nvSpPr>
        <xdr:cNvPr id="43" name="フローチャート: 手作業 42">
          <a:extLst>
            <a:ext uri="{FF2B5EF4-FFF2-40B4-BE49-F238E27FC236}">
              <a16:creationId xmlns:a16="http://schemas.microsoft.com/office/drawing/2014/main" id="{18478544-5768-4A21-ACB9-5C87F6E9F5E6}"/>
            </a:ext>
          </a:extLst>
        </xdr:cNvPr>
        <xdr:cNvSpPr/>
      </xdr:nvSpPr>
      <xdr:spPr>
        <a:xfrm flipH="1" flipV="1">
          <a:off x="10170400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36</xdr:col>
      <xdr:colOff>0</xdr:colOff>
      <xdr:row>9</xdr:row>
      <xdr:rowOff>39414</xdr:rowOff>
    </xdr:from>
    <xdr:to>
      <xdr:col>37</xdr:col>
      <xdr:colOff>0</xdr:colOff>
      <xdr:row>11</xdr:row>
      <xdr:rowOff>0</xdr:rowOff>
    </xdr:to>
    <xdr:sp macro="" textlink="">
      <xdr:nvSpPr>
        <xdr:cNvPr id="44" name="フローチャート: 手作業 43">
          <a:extLst>
            <a:ext uri="{FF2B5EF4-FFF2-40B4-BE49-F238E27FC236}">
              <a16:creationId xmlns:a16="http://schemas.microsoft.com/office/drawing/2014/main" id="{E3F5D6EE-1F72-49E7-AFAC-6D1B96DF5FA5}"/>
            </a:ext>
          </a:extLst>
        </xdr:cNvPr>
        <xdr:cNvSpPr/>
      </xdr:nvSpPr>
      <xdr:spPr>
        <a:xfrm flipH="1" flipV="1">
          <a:off x="10391775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36</xdr:col>
      <xdr:colOff>216775</xdr:colOff>
      <xdr:row>9</xdr:row>
      <xdr:rowOff>39414</xdr:rowOff>
    </xdr:from>
    <xdr:to>
      <xdr:col>37</xdr:col>
      <xdr:colOff>216775</xdr:colOff>
      <xdr:row>11</xdr:row>
      <xdr:rowOff>0</xdr:rowOff>
    </xdr:to>
    <xdr:sp macro="" textlink="">
      <xdr:nvSpPr>
        <xdr:cNvPr id="45" name="フローチャート: 手作業 44">
          <a:extLst>
            <a:ext uri="{FF2B5EF4-FFF2-40B4-BE49-F238E27FC236}">
              <a16:creationId xmlns:a16="http://schemas.microsoft.com/office/drawing/2014/main" id="{C86897B4-3F07-4F1C-9263-6AA7417A6679}"/>
            </a:ext>
          </a:extLst>
        </xdr:cNvPr>
        <xdr:cNvSpPr/>
      </xdr:nvSpPr>
      <xdr:spPr>
        <a:xfrm flipH="1" flipV="1">
          <a:off x="10608550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38</xdr:col>
      <xdr:colOff>0</xdr:colOff>
      <xdr:row>9</xdr:row>
      <xdr:rowOff>39414</xdr:rowOff>
    </xdr:from>
    <xdr:to>
      <xdr:col>39</xdr:col>
      <xdr:colOff>0</xdr:colOff>
      <xdr:row>11</xdr:row>
      <xdr:rowOff>0</xdr:rowOff>
    </xdr:to>
    <xdr:sp macro="" textlink="">
      <xdr:nvSpPr>
        <xdr:cNvPr id="46" name="フローチャート: 手作業 45">
          <a:extLst>
            <a:ext uri="{FF2B5EF4-FFF2-40B4-BE49-F238E27FC236}">
              <a16:creationId xmlns:a16="http://schemas.microsoft.com/office/drawing/2014/main" id="{87E81774-AAB7-4EE1-A816-6D6A991BAFC1}"/>
            </a:ext>
          </a:extLst>
        </xdr:cNvPr>
        <xdr:cNvSpPr/>
      </xdr:nvSpPr>
      <xdr:spPr>
        <a:xfrm flipH="1" flipV="1">
          <a:off x="10829925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38</xdr:col>
      <xdr:colOff>216775</xdr:colOff>
      <xdr:row>9</xdr:row>
      <xdr:rowOff>39414</xdr:rowOff>
    </xdr:from>
    <xdr:to>
      <xdr:col>39</xdr:col>
      <xdr:colOff>216775</xdr:colOff>
      <xdr:row>11</xdr:row>
      <xdr:rowOff>0</xdr:rowOff>
    </xdr:to>
    <xdr:sp macro="" textlink="">
      <xdr:nvSpPr>
        <xdr:cNvPr id="47" name="フローチャート: 手作業 46">
          <a:extLst>
            <a:ext uri="{FF2B5EF4-FFF2-40B4-BE49-F238E27FC236}">
              <a16:creationId xmlns:a16="http://schemas.microsoft.com/office/drawing/2014/main" id="{03E19F87-0F42-463D-B2E6-C90086D5B134}"/>
            </a:ext>
          </a:extLst>
        </xdr:cNvPr>
        <xdr:cNvSpPr/>
      </xdr:nvSpPr>
      <xdr:spPr>
        <a:xfrm flipH="1" flipV="1">
          <a:off x="11046700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</xdr:col>
      <xdr:colOff>832758</xdr:colOff>
      <xdr:row>13</xdr:row>
      <xdr:rowOff>0</xdr:rowOff>
    </xdr:from>
    <xdr:to>
      <xdr:col>5</xdr:col>
      <xdr:colOff>1</xdr:colOff>
      <xdr:row>15</xdr:row>
      <xdr:rowOff>0</xdr:rowOff>
    </xdr:to>
    <xdr:sp macro="" textlink="">
      <xdr:nvSpPr>
        <xdr:cNvPr id="48" name="フローチャート: 手作業 47">
          <a:extLst>
            <a:ext uri="{FF2B5EF4-FFF2-40B4-BE49-F238E27FC236}">
              <a16:creationId xmlns:a16="http://schemas.microsoft.com/office/drawing/2014/main" id="{ED61B5A1-5E4D-4749-B215-C5FDCF39B82F}"/>
            </a:ext>
          </a:extLst>
        </xdr:cNvPr>
        <xdr:cNvSpPr/>
      </xdr:nvSpPr>
      <xdr:spPr>
        <a:xfrm flipH="1" flipV="1">
          <a:off x="2509158" y="2038350"/>
          <a:ext cx="1091293" cy="381000"/>
        </a:xfrm>
        <a:prstGeom prst="flowChartManualOperation">
          <a:avLst/>
        </a:prstGeom>
        <a:solidFill>
          <a:schemeClr val="tx1">
            <a:lumMod val="50000"/>
            <a:lumOff val="50000"/>
            <a:alpha val="50000"/>
          </a:scheme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</xdr:col>
      <xdr:colOff>1050472</xdr:colOff>
      <xdr:row>14</xdr:row>
      <xdr:rowOff>0</xdr:rowOff>
    </xdr:from>
    <xdr:to>
      <xdr:col>6</xdr:col>
      <xdr:colOff>0</xdr:colOff>
      <xdr:row>16</xdr:row>
      <xdr:rowOff>0</xdr:rowOff>
    </xdr:to>
    <xdr:sp macro="" textlink="">
      <xdr:nvSpPr>
        <xdr:cNvPr id="49" name="フローチャート: 手作業 48">
          <a:extLst>
            <a:ext uri="{FF2B5EF4-FFF2-40B4-BE49-F238E27FC236}">
              <a16:creationId xmlns:a16="http://schemas.microsoft.com/office/drawing/2014/main" id="{40977E73-E689-4445-AA39-7F1CAD768B1E}"/>
            </a:ext>
          </a:extLst>
        </xdr:cNvPr>
        <xdr:cNvSpPr/>
      </xdr:nvSpPr>
      <xdr:spPr>
        <a:xfrm flipH="1" flipV="1">
          <a:off x="2726872" y="2228850"/>
          <a:ext cx="1092653" cy="381000"/>
        </a:xfrm>
        <a:prstGeom prst="flowChartManualOperation">
          <a:avLst/>
        </a:prstGeom>
        <a:solidFill>
          <a:schemeClr val="tx1">
            <a:lumMod val="50000"/>
            <a:lumOff val="50000"/>
            <a:alpha val="50000"/>
          </a:scheme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</xdr:col>
      <xdr:colOff>1</xdr:colOff>
      <xdr:row>15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50" name="フローチャート: 手作業 49">
          <a:extLst>
            <a:ext uri="{FF2B5EF4-FFF2-40B4-BE49-F238E27FC236}">
              <a16:creationId xmlns:a16="http://schemas.microsoft.com/office/drawing/2014/main" id="{46FC4EB4-3B60-49F2-813A-FCDF66CAB09B}"/>
            </a:ext>
          </a:extLst>
        </xdr:cNvPr>
        <xdr:cNvSpPr/>
      </xdr:nvSpPr>
      <xdr:spPr>
        <a:xfrm flipH="1" flipV="1">
          <a:off x="2943226" y="2419350"/>
          <a:ext cx="1095374" cy="381000"/>
        </a:xfrm>
        <a:prstGeom prst="flowChartManualOperation">
          <a:avLst/>
        </a:prstGeom>
        <a:solidFill>
          <a:srgbClr val="0000FF">
            <a:alpha val="50000"/>
          </a:srgb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</xdr:col>
      <xdr:colOff>1</xdr:colOff>
      <xdr:row>16</xdr:row>
      <xdr:rowOff>0</xdr:rowOff>
    </xdr:from>
    <xdr:to>
      <xdr:col>8</xdr:col>
      <xdr:colOff>1</xdr:colOff>
      <xdr:row>18</xdr:row>
      <xdr:rowOff>0</xdr:rowOff>
    </xdr:to>
    <xdr:sp macro="" textlink="">
      <xdr:nvSpPr>
        <xdr:cNvPr id="51" name="フローチャート: 手作業 50">
          <a:extLst>
            <a:ext uri="{FF2B5EF4-FFF2-40B4-BE49-F238E27FC236}">
              <a16:creationId xmlns:a16="http://schemas.microsoft.com/office/drawing/2014/main" id="{5B2D73C7-D4E9-458A-8BEF-0C43EC74C53B}"/>
            </a:ext>
          </a:extLst>
        </xdr:cNvPr>
        <xdr:cNvSpPr/>
      </xdr:nvSpPr>
      <xdr:spPr>
        <a:xfrm flipH="1" flipV="1">
          <a:off x="3162301" y="2609850"/>
          <a:ext cx="1095375" cy="381000"/>
        </a:xfrm>
        <a:prstGeom prst="flowChartManualOperation">
          <a:avLst/>
        </a:prstGeom>
        <a:solidFill>
          <a:schemeClr val="tx1">
            <a:lumMod val="50000"/>
            <a:lumOff val="50000"/>
            <a:alpha val="50000"/>
          </a:scheme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4</xdr:col>
      <xdr:colOff>1</xdr:colOff>
      <xdr:row>17</xdr:row>
      <xdr:rowOff>0</xdr:rowOff>
    </xdr:from>
    <xdr:to>
      <xdr:col>9</xdr:col>
      <xdr:colOff>1</xdr:colOff>
      <xdr:row>19</xdr:row>
      <xdr:rowOff>0</xdr:rowOff>
    </xdr:to>
    <xdr:sp macro="" textlink="">
      <xdr:nvSpPr>
        <xdr:cNvPr id="52" name="フローチャート: 手作業 51">
          <a:extLst>
            <a:ext uri="{FF2B5EF4-FFF2-40B4-BE49-F238E27FC236}">
              <a16:creationId xmlns:a16="http://schemas.microsoft.com/office/drawing/2014/main" id="{877C5778-EAB0-4412-A37E-48D45BD878F0}"/>
            </a:ext>
          </a:extLst>
        </xdr:cNvPr>
        <xdr:cNvSpPr/>
      </xdr:nvSpPr>
      <xdr:spPr>
        <a:xfrm flipH="1" flipV="1">
          <a:off x="3381376" y="2800350"/>
          <a:ext cx="1095375" cy="381000"/>
        </a:xfrm>
        <a:prstGeom prst="flowChartManualOperation">
          <a:avLst/>
        </a:prstGeom>
        <a:solidFill>
          <a:schemeClr val="tx1">
            <a:lumMod val="50000"/>
            <a:lumOff val="50000"/>
            <a:alpha val="50000"/>
          </a:scheme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5</xdr:col>
      <xdr:colOff>1</xdr:colOff>
      <xdr:row>18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53" name="フローチャート: 手作業 52">
          <a:extLst>
            <a:ext uri="{FF2B5EF4-FFF2-40B4-BE49-F238E27FC236}">
              <a16:creationId xmlns:a16="http://schemas.microsoft.com/office/drawing/2014/main" id="{2BA7CDA6-550E-4A62-9478-30A4DD9DACBC}"/>
            </a:ext>
          </a:extLst>
        </xdr:cNvPr>
        <xdr:cNvSpPr/>
      </xdr:nvSpPr>
      <xdr:spPr>
        <a:xfrm flipH="1" flipV="1">
          <a:off x="3600451" y="2990850"/>
          <a:ext cx="1095374" cy="381000"/>
        </a:xfrm>
        <a:prstGeom prst="flowChartManualOperation">
          <a:avLst/>
        </a:prstGeom>
        <a:solidFill>
          <a:srgbClr val="0000FF">
            <a:alpha val="50000"/>
          </a:srgb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</xdr:col>
      <xdr:colOff>704020</xdr:colOff>
      <xdr:row>12</xdr:row>
      <xdr:rowOff>99392</xdr:rowOff>
    </xdr:from>
    <xdr:to>
      <xdr:col>42</xdr:col>
      <xdr:colOff>149086</xdr:colOff>
      <xdr:row>24</xdr:row>
      <xdr:rowOff>115956</xdr:rowOff>
    </xdr:to>
    <xdr:sp macro="" textlink="">
      <xdr:nvSpPr>
        <xdr:cNvPr id="54" name="四角形: 角を丸くする 53">
          <a:extLst>
            <a:ext uri="{FF2B5EF4-FFF2-40B4-BE49-F238E27FC236}">
              <a16:creationId xmlns:a16="http://schemas.microsoft.com/office/drawing/2014/main" id="{1B0D6FA1-F0EE-4E3A-A050-4736EC373386}"/>
            </a:ext>
          </a:extLst>
        </xdr:cNvPr>
        <xdr:cNvSpPr/>
      </xdr:nvSpPr>
      <xdr:spPr>
        <a:xfrm>
          <a:off x="2380420" y="1947242"/>
          <a:ext cx="9455841" cy="2302564"/>
        </a:xfrm>
        <a:prstGeom prst="roundRect">
          <a:avLst/>
        </a:prstGeom>
        <a:noFill/>
        <a:ln>
          <a:solidFill>
            <a:srgbClr val="0000FF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</xdr:col>
      <xdr:colOff>817866</xdr:colOff>
      <xdr:row>24</xdr:row>
      <xdr:rowOff>63004</xdr:rowOff>
    </xdr:from>
    <xdr:to>
      <xdr:col>4</xdr:col>
      <xdr:colOff>24457</xdr:colOff>
      <xdr:row>26</xdr:row>
      <xdr:rowOff>66260</xdr:rowOff>
    </xdr:to>
    <xdr:grpSp>
      <xdr:nvGrpSpPr>
        <xdr:cNvPr id="55" name="グループ化 54">
          <a:extLst>
            <a:ext uri="{FF2B5EF4-FFF2-40B4-BE49-F238E27FC236}">
              <a16:creationId xmlns:a16="http://schemas.microsoft.com/office/drawing/2014/main" id="{151228BA-53CE-4FF3-B2F8-5AC4139015E2}"/>
            </a:ext>
          </a:extLst>
        </xdr:cNvPr>
        <xdr:cNvGrpSpPr/>
      </xdr:nvGrpSpPr>
      <xdr:grpSpPr>
        <a:xfrm>
          <a:off x="2498748" y="4197975"/>
          <a:ext cx="921091" cy="384256"/>
          <a:chOff x="1708547" y="2887266"/>
          <a:chExt cx="875109" cy="934640"/>
        </a:xfrm>
      </xdr:grpSpPr>
      <xdr:cxnSp macro="">
        <xdr:nvCxnSpPr>
          <xdr:cNvPr id="56" name="直線矢印コネクタ 55">
            <a:extLst>
              <a:ext uri="{FF2B5EF4-FFF2-40B4-BE49-F238E27FC236}">
                <a16:creationId xmlns:a16="http://schemas.microsoft.com/office/drawing/2014/main" id="{26A0E42A-009A-4C0C-83AC-57999152163B}"/>
              </a:ext>
            </a:extLst>
          </xdr:cNvPr>
          <xdr:cNvCxnSpPr/>
        </xdr:nvCxnSpPr>
        <xdr:spPr>
          <a:xfrm flipV="1">
            <a:off x="2137172" y="2887266"/>
            <a:ext cx="0" cy="6667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7" name="テキスト ボックス 56">
            <a:extLst>
              <a:ext uri="{FF2B5EF4-FFF2-40B4-BE49-F238E27FC236}">
                <a16:creationId xmlns:a16="http://schemas.microsoft.com/office/drawing/2014/main" id="{497A2D20-1865-4E6E-B521-E984D675CFA9}"/>
              </a:ext>
            </a:extLst>
          </xdr:cNvPr>
          <xdr:cNvSpPr txBox="1"/>
        </xdr:nvSpPr>
        <xdr:spPr>
          <a:xfrm>
            <a:off x="1708547" y="3215672"/>
            <a:ext cx="875109" cy="60623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BAND</a:t>
            </a:r>
            <a:r>
              <a:rPr lang="en-US" sz="1100" baseline="0"/>
              <a:t> Edge</a:t>
            </a:r>
            <a:endParaRPr lang="en-001" sz="1100"/>
          </a:p>
        </xdr:txBody>
      </xdr:sp>
    </xdr:grpSp>
    <xdr:clientData/>
  </xdr:twoCellAnchor>
  <xdr:twoCellAnchor>
    <xdr:from>
      <xdr:col>37</xdr:col>
      <xdr:colOff>204953</xdr:colOff>
      <xdr:row>24</xdr:row>
      <xdr:rowOff>29874</xdr:rowOff>
    </xdr:from>
    <xdr:to>
      <xdr:col>42</xdr:col>
      <xdr:colOff>49305</xdr:colOff>
      <xdr:row>26</xdr:row>
      <xdr:rowOff>33130</xdr:rowOff>
    </xdr:to>
    <xdr:grpSp>
      <xdr:nvGrpSpPr>
        <xdr:cNvPr id="58" name="グループ化 57">
          <a:extLst>
            <a:ext uri="{FF2B5EF4-FFF2-40B4-BE49-F238E27FC236}">
              <a16:creationId xmlns:a16="http://schemas.microsoft.com/office/drawing/2014/main" id="{D8C6B37F-3497-4A37-BA4E-C134663154E4}"/>
            </a:ext>
          </a:extLst>
        </xdr:cNvPr>
        <xdr:cNvGrpSpPr/>
      </xdr:nvGrpSpPr>
      <xdr:grpSpPr>
        <a:xfrm>
          <a:off x="10996218" y="4164845"/>
          <a:ext cx="942528" cy="384256"/>
          <a:chOff x="1708547" y="2887266"/>
          <a:chExt cx="875109" cy="934640"/>
        </a:xfrm>
      </xdr:grpSpPr>
      <xdr:cxnSp macro="">
        <xdr:nvCxnSpPr>
          <xdr:cNvPr id="59" name="直線矢印コネクタ 58">
            <a:extLst>
              <a:ext uri="{FF2B5EF4-FFF2-40B4-BE49-F238E27FC236}">
                <a16:creationId xmlns:a16="http://schemas.microsoft.com/office/drawing/2014/main" id="{80A2EB06-818F-434B-B676-D0651924C33B}"/>
              </a:ext>
            </a:extLst>
          </xdr:cNvPr>
          <xdr:cNvCxnSpPr/>
        </xdr:nvCxnSpPr>
        <xdr:spPr>
          <a:xfrm flipV="1">
            <a:off x="2137172" y="2887266"/>
            <a:ext cx="0" cy="6667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0" name="テキスト ボックス 59">
            <a:extLst>
              <a:ext uri="{FF2B5EF4-FFF2-40B4-BE49-F238E27FC236}">
                <a16:creationId xmlns:a16="http://schemas.microsoft.com/office/drawing/2014/main" id="{FA81FBF9-6CB7-4F6C-9D8A-F478CC04027B}"/>
              </a:ext>
            </a:extLst>
          </xdr:cNvPr>
          <xdr:cNvSpPr txBox="1"/>
        </xdr:nvSpPr>
        <xdr:spPr>
          <a:xfrm>
            <a:off x="1708547" y="3215672"/>
            <a:ext cx="875109" cy="60623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BAND</a:t>
            </a:r>
            <a:r>
              <a:rPr lang="en-US" sz="1100" baseline="0"/>
              <a:t> Edge</a:t>
            </a:r>
            <a:endParaRPr lang="en-001" sz="1100"/>
          </a:p>
        </xdr:txBody>
      </xdr:sp>
    </xdr:grpSp>
    <xdr:clientData/>
  </xdr:twoCellAnchor>
  <xdr:twoCellAnchor>
    <xdr:from>
      <xdr:col>8</xdr:col>
      <xdr:colOff>204953</xdr:colOff>
      <xdr:row>24</xdr:row>
      <xdr:rowOff>71286</xdr:rowOff>
    </xdr:from>
    <xdr:to>
      <xdr:col>13</xdr:col>
      <xdr:colOff>32740</xdr:colOff>
      <xdr:row>26</xdr:row>
      <xdr:rowOff>74542</xdr:rowOff>
    </xdr:to>
    <xdr:grpSp>
      <xdr:nvGrpSpPr>
        <xdr:cNvPr id="61" name="グループ化 60">
          <a:extLst>
            <a:ext uri="{FF2B5EF4-FFF2-40B4-BE49-F238E27FC236}">
              <a16:creationId xmlns:a16="http://schemas.microsoft.com/office/drawing/2014/main" id="{ACBF15D9-B876-422E-BEA8-70AB3B8926A3}"/>
            </a:ext>
          </a:extLst>
        </xdr:cNvPr>
        <xdr:cNvGrpSpPr/>
      </xdr:nvGrpSpPr>
      <xdr:grpSpPr>
        <a:xfrm>
          <a:off x="4496806" y="4206257"/>
          <a:ext cx="948375" cy="384256"/>
          <a:chOff x="1708547" y="2887266"/>
          <a:chExt cx="875109" cy="934640"/>
        </a:xfrm>
      </xdr:grpSpPr>
      <xdr:cxnSp macro="">
        <xdr:nvCxnSpPr>
          <xdr:cNvPr id="62" name="直線矢印コネクタ 61">
            <a:extLst>
              <a:ext uri="{FF2B5EF4-FFF2-40B4-BE49-F238E27FC236}">
                <a16:creationId xmlns:a16="http://schemas.microsoft.com/office/drawing/2014/main" id="{31CD1B13-4982-4BC1-AA31-187FA741560C}"/>
              </a:ext>
            </a:extLst>
          </xdr:cNvPr>
          <xdr:cNvCxnSpPr/>
        </xdr:nvCxnSpPr>
        <xdr:spPr>
          <a:xfrm flipV="1">
            <a:off x="2137172" y="2887266"/>
            <a:ext cx="0" cy="6667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3" name="テキスト ボックス 62">
            <a:extLst>
              <a:ext uri="{FF2B5EF4-FFF2-40B4-BE49-F238E27FC236}">
                <a16:creationId xmlns:a16="http://schemas.microsoft.com/office/drawing/2014/main" id="{37E3B650-7A02-405C-8BAC-A28F417761F6}"/>
              </a:ext>
            </a:extLst>
          </xdr:cNvPr>
          <xdr:cNvSpPr txBox="1"/>
        </xdr:nvSpPr>
        <xdr:spPr>
          <a:xfrm>
            <a:off x="1708547" y="3215672"/>
            <a:ext cx="875109" cy="60623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BAND</a:t>
            </a:r>
            <a:r>
              <a:rPr lang="en-US" sz="1100" baseline="0"/>
              <a:t> Edge</a:t>
            </a:r>
            <a:endParaRPr lang="en-001" sz="1100"/>
          </a:p>
        </xdr:txBody>
      </xdr:sp>
    </xdr:grpSp>
    <xdr:clientData/>
  </xdr:twoCellAnchor>
  <xdr:twoCellAnchor>
    <xdr:from>
      <xdr:col>1</xdr:col>
      <xdr:colOff>712303</xdr:colOff>
      <xdr:row>8</xdr:row>
      <xdr:rowOff>132523</xdr:rowOff>
    </xdr:from>
    <xdr:to>
      <xdr:col>42</xdr:col>
      <xdr:colOff>157369</xdr:colOff>
      <xdr:row>11</xdr:row>
      <xdr:rowOff>49697</xdr:rowOff>
    </xdr:to>
    <xdr:sp macro="" textlink="">
      <xdr:nvSpPr>
        <xdr:cNvPr id="65" name="四角形: 角を丸くする 64">
          <a:extLst>
            <a:ext uri="{FF2B5EF4-FFF2-40B4-BE49-F238E27FC236}">
              <a16:creationId xmlns:a16="http://schemas.microsoft.com/office/drawing/2014/main" id="{A8E911FB-6699-44F1-A205-D057ACCB9801}"/>
            </a:ext>
          </a:extLst>
        </xdr:cNvPr>
        <xdr:cNvSpPr/>
      </xdr:nvSpPr>
      <xdr:spPr>
        <a:xfrm>
          <a:off x="2388703" y="1218373"/>
          <a:ext cx="9455841" cy="488674"/>
        </a:xfrm>
        <a:prstGeom prst="roundRect">
          <a:avLst/>
        </a:prstGeom>
        <a:noFill/>
        <a:ln>
          <a:solidFill>
            <a:srgbClr val="0000FF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0</xdr:col>
      <xdr:colOff>128737</xdr:colOff>
      <xdr:row>12</xdr:row>
      <xdr:rowOff>99391</xdr:rowOff>
    </xdr:from>
    <xdr:to>
      <xdr:col>0</xdr:col>
      <xdr:colOff>1350066</xdr:colOff>
      <xdr:row>15</xdr:row>
      <xdr:rowOff>24848</xdr:rowOff>
    </xdr:to>
    <xdr:grpSp>
      <xdr:nvGrpSpPr>
        <xdr:cNvPr id="66" name="グループ化 65">
          <a:extLst>
            <a:ext uri="{FF2B5EF4-FFF2-40B4-BE49-F238E27FC236}">
              <a16:creationId xmlns:a16="http://schemas.microsoft.com/office/drawing/2014/main" id="{B2E5862F-D530-4669-B160-1182B3D1FA2B}"/>
            </a:ext>
          </a:extLst>
        </xdr:cNvPr>
        <xdr:cNvGrpSpPr/>
      </xdr:nvGrpSpPr>
      <xdr:grpSpPr>
        <a:xfrm>
          <a:off x="128737" y="1948362"/>
          <a:ext cx="1221329" cy="496957"/>
          <a:chOff x="128737" y="2998304"/>
          <a:chExt cx="1221329" cy="496957"/>
        </a:xfrm>
      </xdr:grpSpPr>
      <xdr:sp macro="" textlink="">
        <xdr:nvSpPr>
          <xdr:cNvPr id="67" name="フローチャート: 手作業 66">
            <a:extLst>
              <a:ext uri="{FF2B5EF4-FFF2-40B4-BE49-F238E27FC236}">
                <a16:creationId xmlns:a16="http://schemas.microsoft.com/office/drawing/2014/main" id="{E27D3405-7636-4712-BFB0-4527E7EA2123}"/>
              </a:ext>
            </a:extLst>
          </xdr:cNvPr>
          <xdr:cNvSpPr/>
        </xdr:nvSpPr>
        <xdr:spPr>
          <a:xfrm flipH="1" flipV="1">
            <a:off x="128737" y="3031435"/>
            <a:ext cx="1080526" cy="381000"/>
          </a:xfrm>
          <a:prstGeom prst="flowChartManualOperation">
            <a:avLst/>
          </a:prstGeom>
          <a:solidFill>
            <a:schemeClr val="tx1">
              <a:lumMod val="50000"/>
              <a:lumOff val="50000"/>
              <a:alpha val="50000"/>
            </a:scheme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68" name="テキスト ボックス 67">
            <a:extLst>
              <a:ext uri="{FF2B5EF4-FFF2-40B4-BE49-F238E27FC236}">
                <a16:creationId xmlns:a16="http://schemas.microsoft.com/office/drawing/2014/main" id="{6CDDC656-46A3-40C7-B60E-50BBF6A5D16E}"/>
              </a:ext>
            </a:extLst>
          </xdr:cNvPr>
          <xdr:cNvSpPr txBox="1"/>
        </xdr:nvSpPr>
        <xdr:spPr>
          <a:xfrm>
            <a:off x="306457" y="2998304"/>
            <a:ext cx="1043609" cy="4969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Un-used</a:t>
            </a:r>
            <a:br>
              <a:rPr lang="en-US" sz="1100"/>
            </a:br>
            <a:r>
              <a:rPr lang="en-US" sz="1100"/>
              <a:t>Channel</a:t>
            </a:r>
            <a:endParaRPr lang="en-001" sz="1100"/>
          </a:p>
        </xdr:txBody>
      </xdr:sp>
    </xdr:grpSp>
    <xdr:clientData/>
  </xdr:twoCellAnchor>
  <xdr:twoCellAnchor>
    <xdr:from>
      <xdr:col>0</xdr:col>
      <xdr:colOff>99392</xdr:colOff>
      <xdr:row>15</xdr:row>
      <xdr:rowOff>99391</xdr:rowOff>
    </xdr:from>
    <xdr:to>
      <xdr:col>0</xdr:col>
      <xdr:colOff>1358348</xdr:colOff>
      <xdr:row>18</xdr:row>
      <xdr:rowOff>24848</xdr:rowOff>
    </xdr:to>
    <xdr:grpSp>
      <xdr:nvGrpSpPr>
        <xdr:cNvPr id="69" name="グループ化 68">
          <a:extLst>
            <a:ext uri="{FF2B5EF4-FFF2-40B4-BE49-F238E27FC236}">
              <a16:creationId xmlns:a16="http://schemas.microsoft.com/office/drawing/2014/main" id="{BB30467C-8952-4269-AC6E-5A59922C4E91}"/>
            </a:ext>
          </a:extLst>
        </xdr:cNvPr>
        <xdr:cNvGrpSpPr/>
      </xdr:nvGrpSpPr>
      <xdr:grpSpPr>
        <a:xfrm>
          <a:off x="99392" y="2519862"/>
          <a:ext cx="1258956" cy="496957"/>
          <a:chOff x="99392" y="3569804"/>
          <a:chExt cx="1258956" cy="496957"/>
        </a:xfrm>
      </xdr:grpSpPr>
      <xdr:sp macro="" textlink="">
        <xdr:nvSpPr>
          <xdr:cNvPr id="70" name="フローチャート: 手作業 69">
            <a:extLst>
              <a:ext uri="{FF2B5EF4-FFF2-40B4-BE49-F238E27FC236}">
                <a16:creationId xmlns:a16="http://schemas.microsoft.com/office/drawing/2014/main" id="{EC0309C6-05D6-4F56-8C14-3AF6E792DF50}"/>
              </a:ext>
            </a:extLst>
          </xdr:cNvPr>
          <xdr:cNvSpPr/>
        </xdr:nvSpPr>
        <xdr:spPr>
          <a:xfrm flipH="1" flipV="1">
            <a:off x="99392" y="3627783"/>
            <a:ext cx="1076739" cy="381000"/>
          </a:xfrm>
          <a:prstGeom prst="flowChartManualOperation">
            <a:avLst/>
          </a:prstGeom>
          <a:solidFill>
            <a:srgbClr val="0000FF">
              <a:alpha val="50000"/>
            </a:srgb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71" name="テキスト ボックス 70">
            <a:extLst>
              <a:ext uri="{FF2B5EF4-FFF2-40B4-BE49-F238E27FC236}">
                <a16:creationId xmlns:a16="http://schemas.microsoft.com/office/drawing/2014/main" id="{AA399937-5134-481C-BD46-2D7D805AE7E4}"/>
              </a:ext>
            </a:extLst>
          </xdr:cNvPr>
          <xdr:cNvSpPr txBox="1"/>
        </xdr:nvSpPr>
        <xdr:spPr>
          <a:xfrm>
            <a:off x="314739" y="3569804"/>
            <a:ext cx="1043609" cy="4969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en-US" sz="1100"/>
              <a:t>Used</a:t>
            </a:r>
            <a:br>
              <a:rPr lang="en-US" sz="1100"/>
            </a:br>
            <a:r>
              <a:rPr lang="en-US" sz="1100"/>
              <a:t>Channel</a:t>
            </a:r>
            <a:endParaRPr lang="en-001" sz="1100"/>
          </a:p>
        </xdr:txBody>
      </xdr:sp>
    </xdr:grpSp>
    <xdr:clientData/>
  </xdr:twoCellAnchor>
  <xdr:twoCellAnchor>
    <xdr:from>
      <xdr:col>0</xdr:col>
      <xdr:colOff>49696</xdr:colOff>
      <xdr:row>6</xdr:row>
      <xdr:rowOff>82826</xdr:rowOff>
    </xdr:from>
    <xdr:to>
      <xdr:col>1</xdr:col>
      <xdr:colOff>347869</xdr:colOff>
      <xdr:row>10</xdr:row>
      <xdr:rowOff>165651</xdr:rowOff>
    </xdr:to>
    <xdr:sp macro="" textlink="">
      <xdr:nvSpPr>
        <xdr:cNvPr id="72" name="吹き出し: 角を丸めた四角形 71">
          <a:extLst>
            <a:ext uri="{FF2B5EF4-FFF2-40B4-BE49-F238E27FC236}">
              <a16:creationId xmlns:a16="http://schemas.microsoft.com/office/drawing/2014/main" id="{9602079B-7CB0-4B10-8869-4D69D17B3D4D}"/>
            </a:ext>
          </a:extLst>
        </xdr:cNvPr>
        <xdr:cNvSpPr/>
      </xdr:nvSpPr>
      <xdr:spPr>
        <a:xfrm>
          <a:off x="49696" y="787676"/>
          <a:ext cx="1974573" cy="844825"/>
        </a:xfrm>
        <a:prstGeom prst="wedgeRoundRectCallout">
          <a:avLst>
            <a:gd name="adj1" fmla="val 77995"/>
            <a:gd name="adj2" fmla="val 1947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Operating mode #1</a:t>
          </a:r>
        </a:p>
        <a:p>
          <a:pPr algn="l"/>
          <a:r>
            <a:rPr lang="en-US" sz="1100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Channel Space=200kHz</a:t>
          </a:r>
        </a:p>
      </xdr:txBody>
    </xdr:sp>
    <xdr:clientData/>
  </xdr:twoCellAnchor>
  <xdr:twoCellAnchor>
    <xdr:from>
      <xdr:col>3</xdr:col>
      <xdr:colOff>8291</xdr:colOff>
      <xdr:row>8</xdr:row>
      <xdr:rowOff>190497</xdr:rowOff>
    </xdr:from>
    <xdr:to>
      <xdr:col>4</xdr:col>
      <xdr:colOff>8293</xdr:colOff>
      <xdr:row>10</xdr:row>
      <xdr:rowOff>190498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A4D75FE4-B1F3-4E22-8BC5-7A8DF3F8A20F}"/>
            </a:ext>
          </a:extLst>
        </xdr:cNvPr>
        <xdr:cNvSpPr txBox="1"/>
      </xdr:nvSpPr>
      <xdr:spPr>
        <a:xfrm rot="16200000">
          <a:off x="3089629" y="1357309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01</a:t>
          </a:r>
          <a:endParaRPr lang="en-001" sz="1100"/>
        </a:p>
      </xdr:txBody>
    </xdr:sp>
    <xdr:clientData/>
  </xdr:twoCellAnchor>
  <xdr:twoCellAnchor>
    <xdr:from>
      <xdr:col>4</xdr:col>
      <xdr:colOff>8291</xdr:colOff>
      <xdr:row>8</xdr:row>
      <xdr:rowOff>190499</xdr:rowOff>
    </xdr:from>
    <xdr:to>
      <xdr:col>5</xdr:col>
      <xdr:colOff>8293</xdr:colOff>
      <xdr:row>11</xdr:row>
      <xdr:rowOff>0</xdr:rowOff>
    </xdr:to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CDDB646D-6378-4416-82A2-4251DC4FCD61}"/>
            </a:ext>
          </a:extLst>
        </xdr:cNvPr>
        <xdr:cNvSpPr txBox="1"/>
      </xdr:nvSpPr>
      <xdr:spPr>
        <a:xfrm rot="16200000">
          <a:off x="3308704" y="1357311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02</a:t>
          </a:r>
          <a:endParaRPr lang="en-001" sz="1100"/>
        </a:p>
      </xdr:txBody>
    </xdr:sp>
    <xdr:clientData/>
  </xdr:twoCellAnchor>
  <xdr:twoCellAnchor>
    <xdr:from>
      <xdr:col>5</xdr:col>
      <xdr:colOff>8291</xdr:colOff>
      <xdr:row>8</xdr:row>
      <xdr:rowOff>190499</xdr:rowOff>
    </xdr:from>
    <xdr:to>
      <xdr:col>6</xdr:col>
      <xdr:colOff>8294</xdr:colOff>
      <xdr:row>11</xdr:row>
      <xdr:rowOff>0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5EBD4B93-C8F2-4ED2-8FE0-041CE62525E1}"/>
            </a:ext>
          </a:extLst>
        </xdr:cNvPr>
        <xdr:cNvSpPr txBox="1"/>
      </xdr:nvSpPr>
      <xdr:spPr>
        <a:xfrm rot="16200000">
          <a:off x="3527779" y="1357311"/>
          <a:ext cx="381001" cy="21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03</a:t>
          </a:r>
          <a:endParaRPr lang="en-001" sz="1100"/>
        </a:p>
      </xdr:txBody>
    </xdr:sp>
    <xdr:clientData/>
  </xdr:twoCellAnchor>
  <xdr:twoCellAnchor>
    <xdr:from>
      <xdr:col>6</xdr:col>
      <xdr:colOff>8292</xdr:colOff>
      <xdr:row>9</xdr:row>
      <xdr:rowOff>1</xdr:rowOff>
    </xdr:from>
    <xdr:to>
      <xdr:col>7</xdr:col>
      <xdr:colOff>8294</xdr:colOff>
      <xdr:row>11</xdr:row>
      <xdr:rowOff>2</xdr:rowOff>
    </xdr:to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0F2CBD49-2C74-4C98-8E80-E7A96B12D8D7}"/>
            </a:ext>
          </a:extLst>
        </xdr:cNvPr>
        <xdr:cNvSpPr txBox="1"/>
      </xdr:nvSpPr>
      <xdr:spPr>
        <a:xfrm rot="16200000">
          <a:off x="3746855" y="1357313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04</a:t>
          </a:r>
          <a:endParaRPr lang="en-001" sz="1100"/>
        </a:p>
      </xdr:txBody>
    </xdr:sp>
    <xdr:clientData/>
  </xdr:twoCellAnchor>
  <xdr:twoCellAnchor>
    <xdr:from>
      <xdr:col>7</xdr:col>
      <xdr:colOff>8291</xdr:colOff>
      <xdr:row>8</xdr:row>
      <xdr:rowOff>190495</xdr:rowOff>
    </xdr:from>
    <xdr:to>
      <xdr:col>8</xdr:col>
      <xdr:colOff>8293</xdr:colOff>
      <xdr:row>10</xdr:row>
      <xdr:rowOff>190496</xdr:rowOff>
    </xdr:to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9193D7D4-284D-439F-9B4E-738E9333D765}"/>
            </a:ext>
          </a:extLst>
        </xdr:cNvPr>
        <xdr:cNvSpPr txBox="1"/>
      </xdr:nvSpPr>
      <xdr:spPr>
        <a:xfrm rot="16200000">
          <a:off x="3965929" y="1357307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05</a:t>
          </a:r>
          <a:endParaRPr lang="en-001" sz="1100"/>
        </a:p>
      </xdr:txBody>
    </xdr:sp>
    <xdr:clientData/>
  </xdr:twoCellAnchor>
  <xdr:twoCellAnchor>
    <xdr:from>
      <xdr:col>8</xdr:col>
      <xdr:colOff>8291</xdr:colOff>
      <xdr:row>8</xdr:row>
      <xdr:rowOff>190497</xdr:rowOff>
    </xdr:from>
    <xdr:to>
      <xdr:col>9</xdr:col>
      <xdr:colOff>8293</xdr:colOff>
      <xdr:row>10</xdr:row>
      <xdr:rowOff>190498</xdr:rowOff>
    </xdr:to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41898024-C321-42A2-A556-452F95A5879F}"/>
            </a:ext>
          </a:extLst>
        </xdr:cNvPr>
        <xdr:cNvSpPr txBox="1"/>
      </xdr:nvSpPr>
      <xdr:spPr>
        <a:xfrm rot="16200000">
          <a:off x="4185004" y="1357309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06</a:t>
          </a:r>
          <a:endParaRPr lang="en-001" sz="1100"/>
        </a:p>
      </xdr:txBody>
    </xdr:sp>
    <xdr:clientData/>
  </xdr:twoCellAnchor>
  <xdr:twoCellAnchor>
    <xdr:from>
      <xdr:col>9</xdr:col>
      <xdr:colOff>8291</xdr:colOff>
      <xdr:row>8</xdr:row>
      <xdr:rowOff>190497</xdr:rowOff>
    </xdr:from>
    <xdr:to>
      <xdr:col>10</xdr:col>
      <xdr:colOff>8293</xdr:colOff>
      <xdr:row>10</xdr:row>
      <xdr:rowOff>190498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3B9220B3-79A7-4FD8-B4A4-8C2DF11C7D85}"/>
            </a:ext>
          </a:extLst>
        </xdr:cNvPr>
        <xdr:cNvSpPr txBox="1"/>
      </xdr:nvSpPr>
      <xdr:spPr>
        <a:xfrm rot="16200000">
          <a:off x="4404079" y="1357309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07</a:t>
          </a:r>
          <a:endParaRPr lang="en-001" sz="1100"/>
        </a:p>
      </xdr:txBody>
    </xdr:sp>
    <xdr:clientData/>
  </xdr:twoCellAnchor>
  <xdr:twoCellAnchor>
    <xdr:from>
      <xdr:col>10</xdr:col>
      <xdr:colOff>8291</xdr:colOff>
      <xdr:row>8</xdr:row>
      <xdr:rowOff>190499</xdr:rowOff>
    </xdr:from>
    <xdr:to>
      <xdr:col>11</xdr:col>
      <xdr:colOff>8293</xdr:colOff>
      <xdr:row>11</xdr:row>
      <xdr:rowOff>0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313FA7FA-BFF6-4D4F-9864-00C3400DB6C6}"/>
            </a:ext>
          </a:extLst>
        </xdr:cNvPr>
        <xdr:cNvSpPr txBox="1"/>
      </xdr:nvSpPr>
      <xdr:spPr>
        <a:xfrm rot="16200000">
          <a:off x="4623154" y="1357311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08</a:t>
          </a:r>
          <a:endParaRPr lang="en-001" sz="1100"/>
        </a:p>
      </xdr:txBody>
    </xdr:sp>
    <xdr:clientData/>
  </xdr:twoCellAnchor>
  <xdr:twoCellAnchor>
    <xdr:from>
      <xdr:col>11</xdr:col>
      <xdr:colOff>8288</xdr:colOff>
      <xdr:row>8</xdr:row>
      <xdr:rowOff>190499</xdr:rowOff>
    </xdr:from>
    <xdr:to>
      <xdr:col>12</xdr:col>
      <xdr:colOff>8291</xdr:colOff>
      <xdr:row>11</xdr:row>
      <xdr:rowOff>0</xdr:rowOff>
    </xdr:to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7D8B265B-6CCA-4A7B-A1D8-84E66B41983B}"/>
            </a:ext>
          </a:extLst>
        </xdr:cNvPr>
        <xdr:cNvSpPr txBox="1"/>
      </xdr:nvSpPr>
      <xdr:spPr>
        <a:xfrm rot="16200000">
          <a:off x="4842226" y="1357311"/>
          <a:ext cx="381001" cy="21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09</a:t>
          </a:r>
          <a:endParaRPr lang="en-001" sz="1100"/>
        </a:p>
      </xdr:txBody>
    </xdr:sp>
    <xdr:clientData/>
  </xdr:twoCellAnchor>
  <xdr:twoCellAnchor>
    <xdr:from>
      <xdr:col>12</xdr:col>
      <xdr:colOff>8289</xdr:colOff>
      <xdr:row>9</xdr:row>
      <xdr:rowOff>1</xdr:rowOff>
    </xdr:from>
    <xdr:to>
      <xdr:col>13</xdr:col>
      <xdr:colOff>8291</xdr:colOff>
      <xdr:row>11</xdr:row>
      <xdr:rowOff>2</xdr:rowOff>
    </xdr:to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C06F91C6-A588-4AB3-B5D9-0F0053F25A14}"/>
            </a:ext>
          </a:extLst>
        </xdr:cNvPr>
        <xdr:cNvSpPr txBox="1"/>
      </xdr:nvSpPr>
      <xdr:spPr>
        <a:xfrm rot="16200000">
          <a:off x="5061302" y="1357313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10</a:t>
          </a:r>
          <a:endParaRPr lang="en-001" sz="1100"/>
        </a:p>
      </xdr:txBody>
    </xdr:sp>
    <xdr:clientData/>
  </xdr:twoCellAnchor>
  <xdr:twoCellAnchor>
    <xdr:from>
      <xdr:col>13</xdr:col>
      <xdr:colOff>8289</xdr:colOff>
      <xdr:row>9</xdr:row>
      <xdr:rowOff>1</xdr:rowOff>
    </xdr:from>
    <xdr:to>
      <xdr:col>14</xdr:col>
      <xdr:colOff>8291</xdr:colOff>
      <xdr:row>11</xdr:row>
      <xdr:rowOff>2</xdr:rowOff>
    </xdr:to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8C1114D9-9630-4636-BED6-29040485777E}"/>
            </a:ext>
          </a:extLst>
        </xdr:cNvPr>
        <xdr:cNvSpPr txBox="1"/>
      </xdr:nvSpPr>
      <xdr:spPr>
        <a:xfrm rot="16200000">
          <a:off x="5280377" y="1357313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11</a:t>
          </a:r>
          <a:endParaRPr lang="en-001" sz="1100"/>
        </a:p>
      </xdr:txBody>
    </xdr:sp>
    <xdr:clientData/>
  </xdr:twoCellAnchor>
  <xdr:twoCellAnchor>
    <xdr:from>
      <xdr:col>14</xdr:col>
      <xdr:colOff>8289</xdr:colOff>
      <xdr:row>9</xdr:row>
      <xdr:rowOff>3</xdr:rowOff>
    </xdr:from>
    <xdr:to>
      <xdr:col>15</xdr:col>
      <xdr:colOff>8291</xdr:colOff>
      <xdr:row>11</xdr:row>
      <xdr:rowOff>4</xdr:rowOff>
    </xdr:to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01E3F2DA-D610-441F-9248-EBB1290511C2}"/>
            </a:ext>
          </a:extLst>
        </xdr:cNvPr>
        <xdr:cNvSpPr txBox="1"/>
      </xdr:nvSpPr>
      <xdr:spPr>
        <a:xfrm rot="16200000">
          <a:off x="5499452" y="1357315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12</a:t>
          </a:r>
          <a:endParaRPr lang="en-001" sz="1100"/>
        </a:p>
      </xdr:txBody>
    </xdr:sp>
    <xdr:clientData/>
  </xdr:twoCellAnchor>
  <xdr:twoCellAnchor>
    <xdr:from>
      <xdr:col>15</xdr:col>
      <xdr:colOff>8291</xdr:colOff>
      <xdr:row>8</xdr:row>
      <xdr:rowOff>190499</xdr:rowOff>
    </xdr:from>
    <xdr:to>
      <xdr:col>16</xdr:col>
      <xdr:colOff>8293</xdr:colOff>
      <xdr:row>11</xdr:row>
      <xdr:rowOff>0</xdr:rowOff>
    </xdr:to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611C0657-3DE6-4820-AB99-E5305646C70F}"/>
            </a:ext>
          </a:extLst>
        </xdr:cNvPr>
        <xdr:cNvSpPr txBox="1"/>
      </xdr:nvSpPr>
      <xdr:spPr>
        <a:xfrm rot="16200000">
          <a:off x="5718529" y="1357311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13</a:t>
          </a:r>
          <a:endParaRPr lang="en-001" sz="1100"/>
        </a:p>
      </xdr:txBody>
    </xdr:sp>
    <xdr:clientData/>
  </xdr:twoCellAnchor>
  <xdr:twoCellAnchor>
    <xdr:from>
      <xdr:col>16</xdr:col>
      <xdr:colOff>8291</xdr:colOff>
      <xdr:row>9</xdr:row>
      <xdr:rowOff>1</xdr:rowOff>
    </xdr:from>
    <xdr:to>
      <xdr:col>17</xdr:col>
      <xdr:colOff>8294</xdr:colOff>
      <xdr:row>11</xdr:row>
      <xdr:rowOff>2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48AEA117-B9DE-45A2-984E-431B6F94EB32}"/>
            </a:ext>
          </a:extLst>
        </xdr:cNvPr>
        <xdr:cNvSpPr txBox="1"/>
      </xdr:nvSpPr>
      <xdr:spPr>
        <a:xfrm rot="16200000">
          <a:off x="5937604" y="1357313"/>
          <a:ext cx="381001" cy="21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14</a:t>
          </a:r>
          <a:endParaRPr lang="en-001" sz="1100"/>
        </a:p>
      </xdr:txBody>
    </xdr:sp>
    <xdr:clientData/>
  </xdr:twoCellAnchor>
  <xdr:twoCellAnchor>
    <xdr:from>
      <xdr:col>17</xdr:col>
      <xdr:colOff>8292</xdr:colOff>
      <xdr:row>9</xdr:row>
      <xdr:rowOff>1</xdr:rowOff>
    </xdr:from>
    <xdr:to>
      <xdr:col>18</xdr:col>
      <xdr:colOff>8294</xdr:colOff>
      <xdr:row>11</xdr:row>
      <xdr:rowOff>2</xdr:rowOff>
    </xdr:to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DC62F909-98B4-43A8-912E-27EB428DD81B}"/>
            </a:ext>
          </a:extLst>
        </xdr:cNvPr>
        <xdr:cNvSpPr txBox="1"/>
      </xdr:nvSpPr>
      <xdr:spPr>
        <a:xfrm rot="16200000">
          <a:off x="6156680" y="1357313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15</a:t>
          </a:r>
          <a:endParaRPr lang="en-001" sz="1100"/>
        </a:p>
      </xdr:txBody>
    </xdr:sp>
    <xdr:clientData/>
  </xdr:twoCellAnchor>
  <xdr:twoCellAnchor>
    <xdr:from>
      <xdr:col>18</xdr:col>
      <xdr:colOff>8292</xdr:colOff>
      <xdr:row>9</xdr:row>
      <xdr:rowOff>3</xdr:rowOff>
    </xdr:from>
    <xdr:to>
      <xdr:col>19</xdr:col>
      <xdr:colOff>8294</xdr:colOff>
      <xdr:row>11</xdr:row>
      <xdr:rowOff>4</xdr:rowOff>
    </xdr:to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1521D9D9-82AD-42DB-876A-0A9E33BD34A5}"/>
            </a:ext>
          </a:extLst>
        </xdr:cNvPr>
        <xdr:cNvSpPr txBox="1"/>
      </xdr:nvSpPr>
      <xdr:spPr>
        <a:xfrm rot="16200000">
          <a:off x="6375755" y="1357315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16</a:t>
          </a:r>
          <a:endParaRPr lang="en-001" sz="1100"/>
        </a:p>
      </xdr:txBody>
    </xdr:sp>
    <xdr:clientData/>
  </xdr:twoCellAnchor>
  <xdr:twoCellAnchor>
    <xdr:from>
      <xdr:col>19</xdr:col>
      <xdr:colOff>8291</xdr:colOff>
      <xdr:row>8</xdr:row>
      <xdr:rowOff>190499</xdr:rowOff>
    </xdr:from>
    <xdr:to>
      <xdr:col>20</xdr:col>
      <xdr:colOff>8293</xdr:colOff>
      <xdr:row>11</xdr:row>
      <xdr:rowOff>0</xdr:rowOff>
    </xdr:to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2CC8C808-F838-40C2-B6A0-9907076619D7}"/>
            </a:ext>
          </a:extLst>
        </xdr:cNvPr>
        <xdr:cNvSpPr txBox="1"/>
      </xdr:nvSpPr>
      <xdr:spPr>
        <a:xfrm rot="16200000">
          <a:off x="6594829" y="1357311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17</a:t>
          </a:r>
          <a:endParaRPr lang="en-001" sz="1100"/>
        </a:p>
      </xdr:txBody>
    </xdr:sp>
    <xdr:clientData/>
  </xdr:twoCellAnchor>
  <xdr:twoCellAnchor>
    <xdr:from>
      <xdr:col>20</xdr:col>
      <xdr:colOff>8291</xdr:colOff>
      <xdr:row>9</xdr:row>
      <xdr:rowOff>1</xdr:rowOff>
    </xdr:from>
    <xdr:to>
      <xdr:col>21</xdr:col>
      <xdr:colOff>8293</xdr:colOff>
      <xdr:row>11</xdr:row>
      <xdr:rowOff>2</xdr:rowOff>
    </xdr:to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AE9B5285-3DFC-4482-92C1-2AB606467E03}"/>
            </a:ext>
          </a:extLst>
        </xdr:cNvPr>
        <xdr:cNvSpPr txBox="1"/>
      </xdr:nvSpPr>
      <xdr:spPr>
        <a:xfrm rot="16200000">
          <a:off x="6813904" y="1357313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18</a:t>
          </a:r>
          <a:endParaRPr lang="en-001" sz="1100"/>
        </a:p>
      </xdr:txBody>
    </xdr:sp>
    <xdr:clientData/>
  </xdr:twoCellAnchor>
  <xdr:twoCellAnchor>
    <xdr:from>
      <xdr:col>21</xdr:col>
      <xdr:colOff>8291</xdr:colOff>
      <xdr:row>9</xdr:row>
      <xdr:rowOff>1</xdr:rowOff>
    </xdr:from>
    <xdr:to>
      <xdr:col>22</xdr:col>
      <xdr:colOff>8293</xdr:colOff>
      <xdr:row>11</xdr:row>
      <xdr:rowOff>2</xdr:rowOff>
    </xdr:to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765F9522-9F5E-4001-8168-98D634DA8C4D}"/>
            </a:ext>
          </a:extLst>
        </xdr:cNvPr>
        <xdr:cNvSpPr txBox="1"/>
      </xdr:nvSpPr>
      <xdr:spPr>
        <a:xfrm rot="16200000">
          <a:off x="7032979" y="1357313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19</a:t>
          </a:r>
          <a:endParaRPr lang="en-001" sz="1100"/>
        </a:p>
      </xdr:txBody>
    </xdr:sp>
    <xdr:clientData/>
  </xdr:twoCellAnchor>
  <xdr:twoCellAnchor>
    <xdr:from>
      <xdr:col>22</xdr:col>
      <xdr:colOff>8291</xdr:colOff>
      <xdr:row>9</xdr:row>
      <xdr:rowOff>3</xdr:rowOff>
    </xdr:from>
    <xdr:to>
      <xdr:col>23</xdr:col>
      <xdr:colOff>8294</xdr:colOff>
      <xdr:row>11</xdr:row>
      <xdr:rowOff>4</xdr:rowOff>
    </xdr:to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CF83C933-7E91-4343-800E-F3672A3FDF4B}"/>
            </a:ext>
          </a:extLst>
        </xdr:cNvPr>
        <xdr:cNvSpPr txBox="1"/>
      </xdr:nvSpPr>
      <xdr:spPr>
        <a:xfrm rot="16200000">
          <a:off x="7252054" y="1357315"/>
          <a:ext cx="381001" cy="21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20</a:t>
          </a:r>
          <a:endParaRPr lang="en-001" sz="1100"/>
        </a:p>
      </xdr:txBody>
    </xdr:sp>
    <xdr:clientData/>
  </xdr:twoCellAnchor>
  <xdr:twoCellAnchor>
    <xdr:from>
      <xdr:col>23</xdr:col>
      <xdr:colOff>8292</xdr:colOff>
      <xdr:row>8</xdr:row>
      <xdr:rowOff>190499</xdr:rowOff>
    </xdr:from>
    <xdr:to>
      <xdr:col>24</xdr:col>
      <xdr:colOff>8294</xdr:colOff>
      <xdr:row>11</xdr:row>
      <xdr:rowOff>0</xdr:rowOff>
    </xdr:to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401774AD-EADE-411D-8DC2-134CD8AA17C8}"/>
            </a:ext>
          </a:extLst>
        </xdr:cNvPr>
        <xdr:cNvSpPr txBox="1"/>
      </xdr:nvSpPr>
      <xdr:spPr>
        <a:xfrm rot="16200000">
          <a:off x="7471130" y="1357311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21</a:t>
          </a:r>
          <a:endParaRPr lang="en-001" sz="1100"/>
        </a:p>
      </xdr:txBody>
    </xdr:sp>
    <xdr:clientData/>
  </xdr:twoCellAnchor>
  <xdr:twoCellAnchor>
    <xdr:from>
      <xdr:col>24</xdr:col>
      <xdr:colOff>8292</xdr:colOff>
      <xdr:row>9</xdr:row>
      <xdr:rowOff>1</xdr:rowOff>
    </xdr:from>
    <xdr:to>
      <xdr:col>25</xdr:col>
      <xdr:colOff>8294</xdr:colOff>
      <xdr:row>11</xdr:row>
      <xdr:rowOff>2</xdr:rowOff>
    </xdr:to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CC0113F3-58B2-4F09-AB52-ADA4A6239955}"/>
            </a:ext>
          </a:extLst>
        </xdr:cNvPr>
        <xdr:cNvSpPr txBox="1"/>
      </xdr:nvSpPr>
      <xdr:spPr>
        <a:xfrm rot="16200000">
          <a:off x="7690205" y="1357313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22</a:t>
          </a:r>
          <a:endParaRPr lang="en-001" sz="1100"/>
        </a:p>
      </xdr:txBody>
    </xdr:sp>
    <xdr:clientData/>
  </xdr:twoCellAnchor>
  <xdr:twoCellAnchor>
    <xdr:from>
      <xdr:col>25</xdr:col>
      <xdr:colOff>8292</xdr:colOff>
      <xdr:row>9</xdr:row>
      <xdr:rowOff>1</xdr:rowOff>
    </xdr:from>
    <xdr:to>
      <xdr:col>26</xdr:col>
      <xdr:colOff>8294</xdr:colOff>
      <xdr:row>11</xdr:row>
      <xdr:rowOff>2</xdr:rowOff>
    </xdr:to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3379DD0A-3848-4426-BF5B-3C2C2A3BB00A}"/>
            </a:ext>
          </a:extLst>
        </xdr:cNvPr>
        <xdr:cNvSpPr txBox="1"/>
      </xdr:nvSpPr>
      <xdr:spPr>
        <a:xfrm rot="16200000">
          <a:off x="7909280" y="1357313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23</a:t>
          </a:r>
          <a:endParaRPr lang="en-001" sz="1100"/>
        </a:p>
      </xdr:txBody>
    </xdr:sp>
    <xdr:clientData/>
  </xdr:twoCellAnchor>
  <xdr:twoCellAnchor>
    <xdr:from>
      <xdr:col>26</xdr:col>
      <xdr:colOff>8292</xdr:colOff>
      <xdr:row>9</xdr:row>
      <xdr:rowOff>3</xdr:rowOff>
    </xdr:from>
    <xdr:to>
      <xdr:col>27</xdr:col>
      <xdr:colOff>8294</xdr:colOff>
      <xdr:row>11</xdr:row>
      <xdr:rowOff>4</xdr:rowOff>
    </xdr:to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0E5B3B04-E4B2-4D87-96CB-C4CA3AC5526D}"/>
            </a:ext>
          </a:extLst>
        </xdr:cNvPr>
        <xdr:cNvSpPr txBox="1"/>
      </xdr:nvSpPr>
      <xdr:spPr>
        <a:xfrm rot="16200000">
          <a:off x="8128355" y="1357315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24</a:t>
          </a:r>
          <a:endParaRPr lang="en-001" sz="1100"/>
        </a:p>
      </xdr:txBody>
    </xdr:sp>
    <xdr:clientData/>
  </xdr:twoCellAnchor>
  <xdr:twoCellAnchor>
    <xdr:from>
      <xdr:col>27</xdr:col>
      <xdr:colOff>8288</xdr:colOff>
      <xdr:row>8</xdr:row>
      <xdr:rowOff>190499</xdr:rowOff>
    </xdr:from>
    <xdr:to>
      <xdr:col>28</xdr:col>
      <xdr:colOff>8290</xdr:colOff>
      <xdr:row>11</xdr:row>
      <xdr:rowOff>0</xdr:rowOff>
    </xdr:to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id="{F05AD18F-6584-47D0-8E98-1E3A1C5F8884}"/>
            </a:ext>
          </a:extLst>
        </xdr:cNvPr>
        <xdr:cNvSpPr txBox="1"/>
      </xdr:nvSpPr>
      <xdr:spPr>
        <a:xfrm rot="16200000">
          <a:off x="8347426" y="1357311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25</a:t>
          </a:r>
          <a:endParaRPr lang="en-001" sz="1100"/>
        </a:p>
      </xdr:txBody>
    </xdr:sp>
    <xdr:clientData/>
  </xdr:twoCellAnchor>
  <xdr:twoCellAnchor>
    <xdr:from>
      <xdr:col>28</xdr:col>
      <xdr:colOff>8288</xdr:colOff>
      <xdr:row>9</xdr:row>
      <xdr:rowOff>1</xdr:rowOff>
    </xdr:from>
    <xdr:to>
      <xdr:col>29</xdr:col>
      <xdr:colOff>8291</xdr:colOff>
      <xdr:row>11</xdr:row>
      <xdr:rowOff>2</xdr:rowOff>
    </xdr:to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id="{96FB31CE-1C98-4883-AD5A-E3D925280892}"/>
            </a:ext>
          </a:extLst>
        </xdr:cNvPr>
        <xdr:cNvSpPr txBox="1"/>
      </xdr:nvSpPr>
      <xdr:spPr>
        <a:xfrm rot="16200000">
          <a:off x="8566501" y="1357313"/>
          <a:ext cx="381001" cy="21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26</a:t>
          </a:r>
          <a:endParaRPr lang="en-001" sz="1100"/>
        </a:p>
      </xdr:txBody>
    </xdr:sp>
    <xdr:clientData/>
  </xdr:twoCellAnchor>
  <xdr:twoCellAnchor>
    <xdr:from>
      <xdr:col>29</xdr:col>
      <xdr:colOff>8289</xdr:colOff>
      <xdr:row>9</xdr:row>
      <xdr:rowOff>1</xdr:rowOff>
    </xdr:from>
    <xdr:to>
      <xdr:col>30</xdr:col>
      <xdr:colOff>8291</xdr:colOff>
      <xdr:row>11</xdr:row>
      <xdr:rowOff>2</xdr:rowOff>
    </xdr:to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id="{20CFAADE-F097-4E39-BE40-720B7FCF5FCA}"/>
            </a:ext>
          </a:extLst>
        </xdr:cNvPr>
        <xdr:cNvSpPr txBox="1"/>
      </xdr:nvSpPr>
      <xdr:spPr>
        <a:xfrm rot="16200000">
          <a:off x="8785577" y="1357313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27</a:t>
          </a:r>
          <a:endParaRPr lang="en-001" sz="1100"/>
        </a:p>
      </xdr:txBody>
    </xdr:sp>
    <xdr:clientData/>
  </xdr:twoCellAnchor>
  <xdr:twoCellAnchor>
    <xdr:from>
      <xdr:col>30</xdr:col>
      <xdr:colOff>8289</xdr:colOff>
      <xdr:row>9</xdr:row>
      <xdr:rowOff>3</xdr:rowOff>
    </xdr:from>
    <xdr:to>
      <xdr:col>31</xdr:col>
      <xdr:colOff>8291</xdr:colOff>
      <xdr:row>11</xdr:row>
      <xdr:rowOff>4</xdr:rowOff>
    </xdr:to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36A3EA78-D592-4534-9F38-38323E89D9D4}"/>
            </a:ext>
          </a:extLst>
        </xdr:cNvPr>
        <xdr:cNvSpPr txBox="1"/>
      </xdr:nvSpPr>
      <xdr:spPr>
        <a:xfrm rot="16200000">
          <a:off x="9004652" y="1357315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28</a:t>
          </a:r>
          <a:endParaRPr lang="en-001" sz="1100"/>
        </a:p>
      </xdr:txBody>
    </xdr:sp>
    <xdr:clientData/>
  </xdr:twoCellAnchor>
  <xdr:twoCellAnchor>
    <xdr:from>
      <xdr:col>31</xdr:col>
      <xdr:colOff>1</xdr:colOff>
      <xdr:row>9</xdr:row>
      <xdr:rowOff>1</xdr:rowOff>
    </xdr:from>
    <xdr:to>
      <xdr:col>32</xdr:col>
      <xdr:colOff>3</xdr:colOff>
      <xdr:row>11</xdr:row>
      <xdr:rowOff>2</xdr:rowOff>
    </xdr:to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9B726A6C-9C66-4D7C-9E52-57AF5209EA40}"/>
            </a:ext>
          </a:extLst>
        </xdr:cNvPr>
        <xdr:cNvSpPr txBox="1"/>
      </xdr:nvSpPr>
      <xdr:spPr>
        <a:xfrm rot="16200000">
          <a:off x="9215439" y="1357313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29</a:t>
          </a:r>
          <a:endParaRPr lang="en-001" sz="1100"/>
        </a:p>
      </xdr:txBody>
    </xdr:sp>
    <xdr:clientData/>
  </xdr:twoCellAnchor>
  <xdr:twoCellAnchor>
    <xdr:from>
      <xdr:col>32</xdr:col>
      <xdr:colOff>1</xdr:colOff>
      <xdr:row>9</xdr:row>
      <xdr:rowOff>3</xdr:rowOff>
    </xdr:from>
    <xdr:to>
      <xdr:col>33</xdr:col>
      <xdr:colOff>3</xdr:colOff>
      <xdr:row>11</xdr:row>
      <xdr:rowOff>4</xdr:rowOff>
    </xdr:to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0762FAD5-2B03-4F27-AA80-975AF484AF7A}"/>
            </a:ext>
          </a:extLst>
        </xdr:cNvPr>
        <xdr:cNvSpPr txBox="1"/>
      </xdr:nvSpPr>
      <xdr:spPr>
        <a:xfrm rot="16200000">
          <a:off x="9434514" y="1357315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30</a:t>
          </a:r>
          <a:endParaRPr lang="en-001" sz="1100"/>
        </a:p>
      </xdr:txBody>
    </xdr:sp>
    <xdr:clientData/>
  </xdr:twoCellAnchor>
  <xdr:twoCellAnchor>
    <xdr:from>
      <xdr:col>32</xdr:col>
      <xdr:colOff>215346</xdr:colOff>
      <xdr:row>8</xdr:row>
      <xdr:rowOff>190499</xdr:rowOff>
    </xdr:from>
    <xdr:to>
      <xdr:col>34</xdr:col>
      <xdr:colOff>0</xdr:colOff>
      <xdr:row>11</xdr:row>
      <xdr:rowOff>0</xdr:rowOff>
    </xdr:to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id="{6D7289FB-5803-4F71-AE91-DA943C70EE45}"/>
            </a:ext>
          </a:extLst>
        </xdr:cNvPr>
        <xdr:cNvSpPr txBox="1"/>
      </xdr:nvSpPr>
      <xdr:spPr>
        <a:xfrm rot="16200000">
          <a:off x="9651722" y="1355448"/>
          <a:ext cx="381001" cy="2228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31</a:t>
          </a:r>
          <a:endParaRPr lang="en-001" sz="1100"/>
        </a:p>
      </xdr:txBody>
    </xdr:sp>
    <xdr:clientData/>
  </xdr:twoCellAnchor>
  <xdr:twoCellAnchor>
    <xdr:from>
      <xdr:col>33</xdr:col>
      <xdr:colOff>215346</xdr:colOff>
      <xdr:row>9</xdr:row>
      <xdr:rowOff>1</xdr:rowOff>
    </xdr:from>
    <xdr:to>
      <xdr:col>35</xdr:col>
      <xdr:colOff>1</xdr:colOff>
      <xdr:row>11</xdr:row>
      <xdr:rowOff>2</xdr:rowOff>
    </xdr:to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E5274DFC-6B5B-46BD-8DD9-2745BCA505F8}"/>
            </a:ext>
          </a:extLst>
        </xdr:cNvPr>
        <xdr:cNvSpPr txBox="1"/>
      </xdr:nvSpPr>
      <xdr:spPr>
        <a:xfrm rot="16200000">
          <a:off x="9870798" y="1355449"/>
          <a:ext cx="381001" cy="2228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32</a:t>
          </a:r>
          <a:endParaRPr lang="en-001" sz="1100"/>
        </a:p>
      </xdr:txBody>
    </xdr:sp>
    <xdr:clientData/>
  </xdr:twoCellAnchor>
  <xdr:twoCellAnchor>
    <xdr:from>
      <xdr:col>34</xdr:col>
      <xdr:colOff>215346</xdr:colOff>
      <xdr:row>9</xdr:row>
      <xdr:rowOff>1</xdr:rowOff>
    </xdr:from>
    <xdr:to>
      <xdr:col>36</xdr:col>
      <xdr:colOff>1</xdr:colOff>
      <xdr:row>11</xdr:row>
      <xdr:rowOff>2</xdr:rowOff>
    </xdr:to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id="{0C68322E-103D-429E-AA73-2763A55B182C}"/>
            </a:ext>
          </a:extLst>
        </xdr:cNvPr>
        <xdr:cNvSpPr txBox="1"/>
      </xdr:nvSpPr>
      <xdr:spPr>
        <a:xfrm rot="16200000">
          <a:off x="10089873" y="1355449"/>
          <a:ext cx="381001" cy="2228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33</a:t>
          </a:r>
          <a:endParaRPr lang="en-001" sz="1100"/>
        </a:p>
      </xdr:txBody>
    </xdr:sp>
    <xdr:clientData/>
  </xdr:twoCellAnchor>
  <xdr:twoCellAnchor>
    <xdr:from>
      <xdr:col>35</xdr:col>
      <xdr:colOff>215347</xdr:colOff>
      <xdr:row>9</xdr:row>
      <xdr:rowOff>3</xdr:rowOff>
    </xdr:from>
    <xdr:to>
      <xdr:col>37</xdr:col>
      <xdr:colOff>1</xdr:colOff>
      <xdr:row>11</xdr:row>
      <xdr:rowOff>4</xdr:rowOff>
    </xdr:to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5729A6AE-3D40-4A62-90A7-6B99CE68C0CF}"/>
            </a:ext>
          </a:extLst>
        </xdr:cNvPr>
        <xdr:cNvSpPr txBox="1"/>
      </xdr:nvSpPr>
      <xdr:spPr>
        <a:xfrm rot="16200000">
          <a:off x="10308948" y="1355452"/>
          <a:ext cx="381001" cy="2228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34</a:t>
          </a:r>
          <a:endParaRPr lang="en-001" sz="1100"/>
        </a:p>
      </xdr:txBody>
    </xdr:sp>
    <xdr:clientData/>
  </xdr:twoCellAnchor>
  <xdr:twoCellAnchor>
    <xdr:from>
      <xdr:col>37</xdr:col>
      <xdr:colOff>1</xdr:colOff>
      <xdr:row>9</xdr:row>
      <xdr:rowOff>1</xdr:rowOff>
    </xdr:from>
    <xdr:to>
      <xdr:col>38</xdr:col>
      <xdr:colOff>3</xdr:colOff>
      <xdr:row>11</xdr:row>
      <xdr:rowOff>2</xdr:rowOff>
    </xdr:to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DB0305CD-BCC2-4247-B7AF-3AC6C05AC83A}"/>
            </a:ext>
          </a:extLst>
        </xdr:cNvPr>
        <xdr:cNvSpPr txBox="1"/>
      </xdr:nvSpPr>
      <xdr:spPr>
        <a:xfrm rot="16200000">
          <a:off x="10529889" y="1357313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35</a:t>
          </a:r>
          <a:endParaRPr lang="en-001" sz="1100"/>
        </a:p>
      </xdr:txBody>
    </xdr:sp>
    <xdr:clientData/>
  </xdr:twoCellAnchor>
  <xdr:twoCellAnchor>
    <xdr:from>
      <xdr:col>38</xdr:col>
      <xdr:colOff>1</xdr:colOff>
      <xdr:row>9</xdr:row>
      <xdr:rowOff>1</xdr:rowOff>
    </xdr:from>
    <xdr:to>
      <xdr:col>39</xdr:col>
      <xdr:colOff>3</xdr:colOff>
      <xdr:row>11</xdr:row>
      <xdr:rowOff>2</xdr:rowOff>
    </xdr:to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8F1D129D-D6D5-4F4C-9239-8104B3446BDA}"/>
            </a:ext>
          </a:extLst>
        </xdr:cNvPr>
        <xdr:cNvSpPr txBox="1"/>
      </xdr:nvSpPr>
      <xdr:spPr>
        <a:xfrm rot="16200000">
          <a:off x="10748964" y="1357313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36</a:t>
          </a:r>
        </a:p>
      </xdr:txBody>
    </xdr:sp>
    <xdr:clientData/>
  </xdr:twoCellAnchor>
  <xdr:twoCellAnchor>
    <xdr:from>
      <xdr:col>39</xdr:col>
      <xdr:colOff>1</xdr:colOff>
      <xdr:row>9</xdr:row>
      <xdr:rowOff>3</xdr:rowOff>
    </xdr:from>
    <xdr:to>
      <xdr:col>40</xdr:col>
      <xdr:colOff>4</xdr:colOff>
      <xdr:row>11</xdr:row>
      <xdr:rowOff>4</xdr:rowOff>
    </xdr:to>
    <xdr:sp macro="" textlink="">
      <xdr:nvSpPr>
        <xdr:cNvPr id="109" name="テキスト ボックス 108">
          <a:extLst>
            <a:ext uri="{FF2B5EF4-FFF2-40B4-BE49-F238E27FC236}">
              <a16:creationId xmlns:a16="http://schemas.microsoft.com/office/drawing/2014/main" id="{08BF1871-D8F8-4038-9961-A02E89F5806B}"/>
            </a:ext>
          </a:extLst>
        </xdr:cNvPr>
        <xdr:cNvSpPr txBox="1"/>
      </xdr:nvSpPr>
      <xdr:spPr>
        <a:xfrm rot="16200000">
          <a:off x="10968039" y="1357315"/>
          <a:ext cx="381001" cy="21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37</a:t>
          </a:r>
          <a:endParaRPr lang="en-001" sz="1100"/>
        </a:p>
      </xdr:txBody>
    </xdr:sp>
    <xdr:clientData/>
  </xdr:twoCellAnchor>
  <xdr:twoCellAnchor>
    <xdr:from>
      <xdr:col>2</xdr:col>
      <xdr:colOff>0</xdr:colOff>
      <xdr:row>9</xdr:row>
      <xdr:rowOff>39414</xdr:rowOff>
    </xdr:from>
    <xdr:to>
      <xdr:col>3</xdr:col>
      <xdr:colOff>0</xdr:colOff>
      <xdr:row>11</xdr:row>
      <xdr:rowOff>0</xdr:rowOff>
    </xdr:to>
    <xdr:sp macro="" textlink="">
      <xdr:nvSpPr>
        <xdr:cNvPr id="110" name="フローチャート: 手作業 109">
          <a:extLst>
            <a:ext uri="{FF2B5EF4-FFF2-40B4-BE49-F238E27FC236}">
              <a16:creationId xmlns:a16="http://schemas.microsoft.com/office/drawing/2014/main" id="{80C85447-450D-414B-826A-7BF1DAEDDD23}"/>
            </a:ext>
          </a:extLst>
        </xdr:cNvPr>
        <xdr:cNvSpPr/>
      </xdr:nvSpPr>
      <xdr:spPr>
        <a:xfrm flipH="1" flipV="1">
          <a:off x="2943225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</xdr:col>
      <xdr:colOff>215346</xdr:colOff>
      <xdr:row>15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11" name="テキスト ボックス 110">
          <a:extLst>
            <a:ext uri="{FF2B5EF4-FFF2-40B4-BE49-F238E27FC236}">
              <a16:creationId xmlns:a16="http://schemas.microsoft.com/office/drawing/2014/main" id="{5B1E10E6-401F-475D-82D4-FFABC64D268B}"/>
            </a:ext>
          </a:extLst>
        </xdr:cNvPr>
        <xdr:cNvSpPr txBox="1"/>
      </xdr:nvSpPr>
      <xdr:spPr>
        <a:xfrm rot="16200000">
          <a:off x="3298548" y="2498448"/>
          <a:ext cx="381000" cy="2228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02</a:t>
          </a:r>
          <a:endParaRPr lang="en-001" sz="1100"/>
        </a:p>
      </xdr:txBody>
    </xdr:sp>
    <xdr:clientData/>
  </xdr:twoCellAnchor>
  <xdr:twoCellAnchor>
    <xdr:from>
      <xdr:col>4</xdr:col>
      <xdr:colOff>215345</xdr:colOff>
      <xdr:row>16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12" name="テキスト ボックス 111">
          <a:extLst>
            <a:ext uri="{FF2B5EF4-FFF2-40B4-BE49-F238E27FC236}">
              <a16:creationId xmlns:a16="http://schemas.microsoft.com/office/drawing/2014/main" id="{FED660A5-F14C-47CC-B7E8-88D93DDFB19A}"/>
            </a:ext>
          </a:extLst>
        </xdr:cNvPr>
        <xdr:cNvSpPr txBox="1"/>
      </xdr:nvSpPr>
      <xdr:spPr>
        <a:xfrm rot="16200000">
          <a:off x="3517623" y="2688947"/>
          <a:ext cx="381000" cy="2228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03</a:t>
          </a:r>
          <a:endParaRPr lang="en-001" sz="1100"/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7</xdr:col>
      <xdr:colOff>2</xdr:colOff>
      <xdr:row>19</xdr:row>
      <xdr:rowOff>0</xdr:rowOff>
    </xdr:to>
    <xdr:sp macro="" textlink="">
      <xdr:nvSpPr>
        <xdr:cNvPr id="113" name="テキスト ボックス 112">
          <a:extLst>
            <a:ext uri="{FF2B5EF4-FFF2-40B4-BE49-F238E27FC236}">
              <a16:creationId xmlns:a16="http://schemas.microsoft.com/office/drawing/2014/main" id="{D9C823BA-2027-47A3-8D77-6FACE6B6D8F5}"/>
            </a:ext>
          </a:extLst>
        </xdr:cNvPr>
        <xdr:cNvSpPr txBox="1"/>
      </xdr:nvSpPr>
      <xdr:spPr>
        <a:xfrm rot="16200000">
          <a:off x="3738564" y="2881311"/>
          <a:ext cx="381000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04</a:t>
          </a:r>
          <a:endParaRPr lang="en-001" sz="1100"/>
        </a:p>
      </xdr:txBody>
    </xdr:sp>
    <xdr:clientData/>
  </xdr:twoCellAnchor>
  <xdr:twoCellAnchor>
    <xdr:from>
      <xdr:col>7</xdr:col>
      <xdr:colOff>0</xdr:colOff>
      <xdr:row>18</xdr:row>
      <xdr:rowOff>0</xdr:rowOff>
    </xdr:from>
    <xdr:to>
      <xdr:col>8</xdr:col>
      <xdr:colOff>2</xdr:colOff>
      <xdr:row>20</xdr:row>
      <xdr:rowOff>0</xdr:rowOff>
    </xdr:to>
    <xdr:sp macro="" textlink="">
      <xdr:nvSpPr>
        <xdr:cNvPr id="114" name="テキスト ボックス 113">
          <a:extLst>
            <a:ext uri="{FF2B5EF4-FFF2-40B4-BE49-F238E27FC236}">
              <a16:creationId xmlns:a16="http://schemas.microsoft.com/office/drawing/2014/main" id="{427983FD-3208-4172-A27E-19EA76F2FF77}"/>
            </a:ext>
          </a:extLst>
        </xdr:cNvPr>
        <xdr:cNvSpPr txBox="1"/>
      </xdr:nvSpPr>
      <xdr:spPr>
        <a:xfrm rot="16200000">
          <a:off x="3957639" y="3071811"/>
          <a:ext cx="381000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05</a:t>
          </a:r>
          <a:endParaRPr lang="en-001" sz="1100"/>
        </a:p>
      </xdr:txBody>
    </xdr:sp>
    <xdr:clientData/>
  </xdr:twoCellAnchor>
  <xdr:twoCellAnchor>
    <xdr:from>
      <xdr:col>2</xdr:col>
      <xdr:colOff>0</xdr:colOff>
      <xdr:row>9</xdr:row>
      <xdr:rowOff>0</xdr:rowOff>
    </xdr:from>
    <xdr:to>
      <xdr:col>3</xdr:col>
      <xdr:colOff>2</xdr:colOff>
      <xdr:row>11</xdr:row>
      <xdr:rowOff>0</xdr:rowOff>
    </xdr:to>
    <xdr:sp macro="" textlink="">
      <xdr:nvSpPr>
        <xdr:cNvPr id="115" name="テキスト ボックス 114">
          <a:extLst>
            <a:ext uri="{FF2B5EF4-FFF2-40B4-BE49-F238E27FC236}">
              <a16:creationId xmlns:a16="http://schemas.microsoft.com/office/drawing/2014/main" id="{926650C2-76CF-4D7D-B864-799C3FAAE99B}"/>
            </a:ext>
          </a:extLst>
        </xdr:cNvPr>
        <xdr:cNvSpPr txBox="1"/>
      </xdr:nvSpPr>
      <xdr:spPr>
        <a:xfrm rot="16200000">
          <a:off x="2862264" y="1357311"/>
          <a:ext cx="381000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00</a:t>
          </a:r>
          <a:endParaRPr lang="en-001" sz="1100"/>
        </a:p>
      </xdr:txBody>
    </xdr:sp>
    <xdr:clientData/>
  </xdr:twoCellAnchor>
  <xdr:twoCellAnchor>
    <xdr:from>
      <xdr:col>6</xdr:col>
      <xdr:colOff>1</xdr:colOff>
      <xdr:row>19</xdr:row>
      <xdr:rowOff>0</xdr:rowOff>
    </xdr:from>
    <xdr:to>
      <xdr:col>11</xdr:col>
      <xdr:colOff>0</xdr:colOff>
      <xdr:row>21</xdr:row>
      <xdr:rowOff>0</xdr:rowOff>
    </xdr:to>
    <xdr:grpSp>
      <xdr:nvGrpSpPr>
        <xdr:cNvPr id="116" name="グループ化 115">
          <a:extLst>
            <a:ext uri="{FF2B5EF4-FFF2-40B4-BE49-F238E27FC236}">
              <a16:creationId xmlns:a16="http://schemas.microsoft.com/office/drawing/2014/main" id="{6D5AADF3-7BBB-4B28-A4ED-C80BFDFDF1C6}"/>
            </a:ext>
          </a:extLst>
        </xdr:cNvPr>
        <xdr:cNvGrpSpPr/>
      </xdr:nvGrpSpPr>
      <xdr:grpSpPr>
        <a:xfrm>
          <a:off x="3843619" y="3182471"/>
          <a:ext cx="1120587" cy="381000"/>
          <a:chOff x="3801718" y="3180522"/>
          <a:chExt cx="1076739" cy="381000"/>
        </a:xfrm>
        <a:solidFill>
          <a:srgbClr val="7F7F7F">
            <a:alpha val="50196"/>
          </a:srgbClr>
        </a:solidFill>
      </xdr:grpSpPr>
      <xdr:sp macro="" textlink="">
        <xdr:nvSpPr>
          <xdr:cNvPr id="117" name="フローチャート: 手作業 116">
            <a:extLst>
              <a:ext uri="{FF2B5EF4-FFF2-40B4-BE49-F238E27FC236}">
                <a16:creationId xmlns:a16="http://schemas.microsoft.com/office/drawing/2014/main" id="{4F5311D9-2258-4FB1-9DCD-F32B6A9F8FA8}"/>
              </a:ext>
            </a:extLst>
          </xdr:cNvPr>
          <xdr:cNvSpPr/>
        </xdr:nvSpPr>
        <xdr:spPr>
          <a:xfrm flipH="1" flipV="1">
            <a:off x="3801718" y="3180522"/>
            <a:ext cx="1076739" cy="381000"/>
          </a:xfrm>
          <a:prstGeom prst="flowChartManualOperation">
            <a:avLst/>
          </a:prstGeom>
          <a:grp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118" name="テキスト ボックス 117">
            <a:extLst>
              <a:ext uri="{FF2B5EF4-FFF2-40B4-BE49-F238E27FC236}">
                <a16:creationId xmlns:a16="http://schemas.microsoft.com/office/drawing/2014/main" id="{BC47AE58-F1B1-4826-85E8-76221C2DF193}"/>
              </a:ext>
            </a:extLst>
          </xdr:cNvPr>
          <xdr:cNvSpPr txBox="1"/>
        </xdr:nvSpPr>
        <xdr:spPr>
          <a:xfrm rot="16200000">
            <a:off x="4149588" y="3263347"/>
            <a:ext cx="381000" cy="215350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06</a:t>
            </a:r>
            <a:endParaRPr lang="en-001" sz="1100"/>
          </a:p>
        </xdr:txBody>
      </xdr:sp>
    </xdr:grpSp>
    <xdr:clientData/>
  </xdr:twoCellAnchor>
  <xdr:twoCellAnchor>
    <xdr:from>
      <xdr:col>7</xdr:col>
      <xdr:colOff>0</xdr:colOff>
      <xdr:row>20</xdr:row>
      <xdr:rowOff>0</xdr:rowOff>
    </xdr:from>
    <xdr:to>
      <xdr:col>12</xdr:col>
      <xdr:colOff>0</xdr:colOff>
      <xdr:row>22</xdr:row>
      <xdr:rowOff>0</xdr:rowOff>
    </xdr:to>
    <xdr:grpSp>
      <xdr:nvGrpSpPr>
        <xdr:cNvPr id="119" name="グループ化 118">
          <a:extLst>
            <a:ext uri="{FF2B5EF4-FFF2-40B4-BE49-F238E27FC236}">
              <a16:creationId xmlns:a16="http://schemas.microsoft.com/office/drawing/2014/main" id="{91DAB2DE-0A2D-4AAD-B032-9ABC5F15817D}"/>
            </a:ext>
          </a:extLst>
        </xdr:cNvPr>
        <xdr:cNvGrpSpPr/>
      </xdr:nvGrpSpPr>
      <xdr:grpSpPr>
        <a:xfrm>
          <a:off x="4067735" y="3372971"/>
          <a:ext cx="1120589" cy="381000"/>
          <a:chOff x="3801718" y="3180522"/>
          <a:chExt cx="1076739" cy="381000"/>
        </a:xfrm>
        <a:solidFill>
          <a:schemeClr val="tx1">
            <a:lumMod val="50000"/>
            <a:lumOff val="50000"/>
            <a:alpha val="50000"/>
          </a:schemeClr>
        </a:solidFill>
      </xdr:grpSpPr>
      <xdr:sp macro="" textlink="">
        <xdr:nvSpPr>
          <xdr:cNvPr id="120" name="フローチャート: 手作業 119">
            <a:extLst>
              <a:ext uri="{FF2B5EF4-FFF2-40B4-BE49-F238E27FC236}">
                <a16:creationId xmlns:a16="http://schemas.microsoft.com/office/drawing/2014/main" id="{28354977-2FC7-4370-8002-3922520A380A}"/>
              </a:ext>
            </a:extLst>
          </xdr:cNvPr>
          <xdr:cNvSpPr/>
        </xdr:nvSpPr>
        <xdr:spPr>
          <a:xfrm flipH="1" flipV="1">
            <a:off x="3801718" y="3180522"/>
            <a:ext cx="1076739" cy="381000"/>
          </a:xfrm>
          <a:prstGeom prst="flowChartManualOperation">
            <a:avLst/>
          </a:prstGeom>
          <a:grp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121" name="テキスト ボックス 120">
            <a:extLst>
              <a:ext uri="{FF2B5EF4-FFF2-40B4-BE49-F238E27FC236}">
                <a16:creationId xmlns:a16="http://schemas.microsoft.com/office/drawing/2014/main" id="{AA08C5AF-0ABD-466B-9697-F84861F366E0}"/>
              </a:ext>
            </a:extLst>
          </xdr:cNvPr>
          <xdr:cNvSpPr txBox="1"/>
        </xdr:nvSpPr>
        <xdr:spPr>
          <a:xfrm rot="16200000">
            <a:off x="4149588" y="3263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07</a:t>
            </a:r>
            <a:endParaRPr lang="en-001" sz="1100"/>
          </a:p>
        </xdr:txBody>
      </xdr:sp>
    </xdr:grpSp>
    <xdr:clientData/>
  </xdr:twoCellAnchor>
  <xdr:twoCellAnchor>
    <xdr:from>
      <xdr:col>8</xdr:col>
      <xdr:colOff>0</xdr:colOff>
      <xdr:row>21</xdr:row>
      <xdr:rowOff>0</xdr:rowOff>
    </xdr:from>
    <xdr:to>
      <xdr:col>13</xdr:col>
      <xdr:colOff>0</xdr:colOff>
      <xdr:row>23</xdr:row>
      <xdr:rowOff>0</xdr:rowOff>
    </xdr:to>
    <xdr:grpSp>
      <xdr:nvGrpSpPr>
        <xdr:cNvPr id="122" name="グループ化 121">
          <a:extLst>
            <a:ext uri="{FF2B5EF4-FFF2-40B4-BE49-F238E27FC236}">
              <a16:creationId xmlns:a16="http://schemas.microsoft.com/office/drawing/2014/main" id="{B1808BC5-7831-44A9-8647-C43C2B4491CF}"/>
            </a:ext>
          </a:extLst>
        </xdr:cNvPr>
        <xdr:cNvGrpSpPr/>
      </xdr:nvGrpSpPr>
      <xdr:grpSpPr>
        <a:xfrm>
          <a:off x="4291853" y="3563471"/>
          <a:ext cx="1120588" cy="381000"/>
          <a:chOff x="3801718" y="3180522"/>
          <a:chExt cx="1076739" cy="381000"/>
        </a:xfrm>
        <a:solidFill>
          <a:schemeClr val="tx1">
            <a:lumMod val="50000"/>
            <a:lumOff val="50000"/>
            <a:alpha val="50000"/>
          </a:schemeClr>
        </a:solidFill>
      </xdr:grpSpPr>
      <xdr:sp macro="" textlink="">
        <xdr:nvSpPr>
          <xdr:cNvPr id="123" name="フローチャート: 手作業 122">
            <a:extLst>
              <a:ext uri="{FF2B5EF4-FFF2-40B4-BE49-F238E27FC236}">
                <a16:creationId xmlns:a16="http://schemas.microsoft.com/office/drawing/2014/main" id="{D88BC2A5-FDB9-4A8D-904A-488328B183B4}"/>
              </a:ext>
            </a:extLst>
          </xdr:cNvPr>
          <xdr:cNvSpPr/>
        </xdr:nvSpPr>
        <xdr:spPr>
          <a:xfrm flipH="1" flipV="1">
            <a:off x="3801718" y="3180522"/>
            <a:ext cx="1076739" cy="381000"/>
          </a:xfrm>
          <a:prstGeom prst="flowChartManualOperation">
            <a:avLst/>
          </a:prstGeom>
          <a:grp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124" name="テキスト ボックス 123">
            <a:extLst>
              <a:ext uri="{FF2B5EF4-FFF2-40B4-BE49-F238E27FC236}">
                <a16:creationId xmlns:a16="http://schemas.microsoft.com/office/drawing/2014/main" id="{46CCD03E-9870-4555-A7C4-D650A778D4FB}"/>
              </a:ext>
            </a:extLst>
          </xdr:cNvPr>
          <xdr:cNvSpPr txBox="1"/>
        </xdr:nvSpPr>
        <xdr:spPr>
          <a:xfrm rot="16200000">
            <a:off x="4149588" y="3263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08</a:t>
            </a:r>
            <a:endParaRPr lang="en-001" sz="1100"/>
          </a:p>
        </xdr:txBody>
      </xdr:sp>
    </xdr:grpSp>
    <xdr:clientData/>
  </xdr:twoCellAnchor>
  <xdr:twoCellAnchor>
    <xdr:from>
      <xdr:col>9</xdr:col>
      <xdr:colOff>0</xdr:colOff>
      <xdr:row>22</xdr:row>
      <xdr:rowOff>0</xdr:rowOff>
    </xdr:from>
    <xdr:to>
      <xdr:col>14</xdr:col>
      <xdr:colOff>0</xdr:colOff>
      <xdr:row>24</xdr:row>
      <xdr:rowOff>0</xdr:rowOff>
    </xdr:to>
    <xdr:grpSp>
      <xdr:nvGrpSpPr>
        <xdr:cNvPr id="125" name="グループ化 124">
          <a:extLst>
            <a:ext uri="{FF2B5EF4-FFF2-40B4-BE49-F238E27FC236}">
              <a16:creationId xmlns:a16="http://schemas.microsoft.com/office/drawing/2014/main" id="{913EEE51-25C2-4C9D-92D0-881AADF482B8}"/>
            </a:ext>
          </a:extLst>
        </xdr:cNvPr>
        <xdr:cNvGrpSpPr/>
      </xdr:nvGrpSpPr>
      <xdr:grpSpPr>
        <a:xfrm>
          <a:off x="4515971" y="3753971"/>
          <a:ext cx="1120588" cy="381000"/>
          <a:chOff x="3801718" y="3180522"/>
          <a:chExt cx="1076739" cy="381000"/>
        </a:xfrm>
        <a:solidFill>
          <a:schemeClr val="tx1">
            <a:lumMod val="50000"/>
            <a:lumOff val="50000"/>
            <a:alpha val="50000"/>
          </a:schemeClr>
        </a:solidFill>
      </xdr:grpSpPr>
      <xdr:sp macro="" textlink="">
        <xdr:nvSpPr>
          <xdr:cNvPr id="126" name="フローチャート: 手作業 125">
            <a:extLst>
              <a:ext uri="{FF2B5EF4-FFF2-40B4-BE49-F238E27FC236}">
                <a16:creationId xmlns:a16="http://schemas.microsoft.com/office/drawing/2014/main" id="{ED68678F-7F60-4C37-94AA-94B8EAAC4E2D}"/>
              </a:ext>
            </a:extLst>
          </xdr:cNvPr>
          <xdr:cNvSpPr/>
        </xdr:nvSpPr>
        <xdr:spPr>
          <a:xfrm flipH="1" flipV="1">
            <a:off x="3801718" y="3180522"/>
            <a:ext cx="1076739" cy="381000"/>
          </a:xfrm>
          <a:prstGeom prst="flowChartManualOperation">
            <a:avLst/>
          </a:prstGeom>
          <a:grp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127" name="テキスト ボックス 126">
            <a:extLst>
              <a:ext uri="{FF2B5EF4-FFF2-40B4-BE49-F238E27FC236}">
                <a16:creationId xmlns:a16="http://schemas.microsoft.com/office/drawing/2014/main" id="{3B7B57E2-F7BF-4358-BF30-57A3A5E55738}"/>
              </a:ext>
            </a:extLst>
          </xdr:cNvPr>
          <xdr:cNvSpPr txBox="1"/>
        </xdr:nvSpPr>
        <xdr:spPr>
          <a:xfrm rot="16200000">
            <a:off x="4149588" y="3263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09</a:t>
            </a:r>
            <a:endParaRPr lang="en-001" sz="1100"/>
          </a:p>
        </xdr:txBody>
      </xdr:sp>
    </xdr:grpSp>
    <xdr:clientData/>
  </xdr:twoCellAnchor>
  <xdr:twoCellAnchor>
    <xdr:from>
      <xdr:col>10</xdr:col>
      <xdr:colOff>1</xdr:colOff>
      <xdr:row>13</xdr:row>
      <xdr:rowOff>0</xdr:rowOff>
    </xdr:from>
    <xdr:to>
      <xdr:col>23</xdr:col>
      <xdr:colOff>215347</xdr:colOff>
      <xdr:row>24</xdr:row>
      <xdr:rowOff>0</xdr:rowOff>
    </xdr:to>
    <xdr:grpSp>
      <xdr:nvGrpSpPr>
        <xdr:cNvPr id="128" name="グループ化 127">
          <a:extLst>
            <a:ext uri="{FF2B5EF4-FFF2-40B4-BE49-F238E27FC236}">
              <a16:creationId xmlns:a16="http://schemas.microsoft.com/office/drawing/2014/main" id="{C61B9D4C-8036-402F-9DCD-AEFCCF8A6EB4}"/>
            </a:ext>
          </a:extLst>
        </xdr:cNvPr>
        <xdr:cNvGrpSpPr/>
      </xdr:nvGrpSpPr>
      <xdr:grpSpPr>
        <a:xfrm>
          <a:off x="4740089" y="2039471"/>
          <a:ext cx="3128876" cy="2095500"/>
          <a:chOff x="4663110" y="2037522"/>
          <a:chExt cx="3014867" cy="2095500"/>
        </a:xfrm>
      </xdr:grpSpPr>
      <xdr:grpSp>
        <xdr:nvGrpSpPr>
          <xdr:cNvPr id="129" name="グループ化 128">
            <a:extLst>
              <a:ext uri="{FF2B5EF4-FFF2-40B4-BE49-F238E27FC236}">
                <a16:creationId xmlns:a16="http://schemas.microsoft.com/office/drawing/2014/main" id="{B5621B59-6308-4C00-B2F7-64CA8D0EA542}"/>
              </a:ext>
            </a:extLst>
          </xdr:cNvPr>
          <xdr:cNvGrpSpPr/>
        </xdr:nvGrpSpPr>
        <xdr:grpSpPr>
          <a:xfrm>
            <a:off x="4663110" y="2037522"/>
            <a:ext cx="1076738" cy="381000"/>
            <a:chOff x="5093804" y="2418522"/>
            <a:chExt cx="1076738" cy="381000"/>
          </a:xfrm>
        </xdr:grpSpPr>
        <xdr:sp macro="" textlink="">
          <xdr:nvSpPr>
            <xdr:cNvPr id="154" name="フローチャート: 手作業 153">
              <a:extLst>
                <a:ext uri="{FF2B5EF4-FFF2-40B4-BE49-F238E27FC236}">
                  <a16:creationId xmlns:a16="http://schemas.microsoft.com/office/drawing/2014/main" id="{D2B8EE77-C88D-40FD-8C1A-63B3E9267F44}"/>
                </a:ext>
              </a:extLst>
            </xdr:cNvPr>
            <xdr:cNvSpPr/>
          </xdr:nvSpPr>
          <xdr:spPr>
            <a:xfrm flipH="1" flipV="1">
              <a:off x="5093804" y="2418522"/>
              <a:ext cx="1076738" cy="381000"/>
            </a:xfrm>
            <a:prstGeom prst="flowChartManualOperation">
              <a:avLst/>
            </a:prstGeom>
            <a:solidFill>
              <a:schemeClr val="tx1">
                <a:lumMod val="50000"/>
                <a:lumOff val="50000"/>
                <a:alpha val="50000"/>
              </a:scheme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155" name="テキスト ボックス 154">
              <a:extLst>
                <a:ext uri="{FF2B5EF4-FFF2-40B4-BE49-F238E27FC236}">
                  <a16:creationId xmlns:a16="http://schemas.microsoft.com/office/drawing/2014/main" id="{74C4596C-C119-4AF2-84CC-ED82A856CA5E}"/>
                </a:ext>
              </a:extLst>
            </xdr:cNvPr>
            <xdr:cNvSpPr txBox="1"/>
          </xdr:nvSpPr>
          <xdr:spPr>
            <a:xfrm rot="16200000">
              <a:off x="5441672" y="2501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10</a:t>
              </a:r>
              <a:endParaRPr lang="en-001" sz="1100"/>
            </a:p>
          </xdr:txBody>
        </xdr:sp>
      </xdr:grpSp>
      <xdr:grpSp>
        <xdr:nvGrpSpPr>
          <xdr:cNvPr id="130" name="グループ化 129">
            <a:extLst>
              <a:ext uri="{FF2B5EF4-FFF2-40B4-BE49-F238E27FC236}">
                <a16:creationId xmlns:a16="http://schemas.microsoft.com/office/drawing/2014/main" id="{C95C27D9-5A6D-4574-AB2C-7C7AA08C59EA}"/>
              </a:ext>
            </a:extLst>
          </xdr:cNvPr>
          <xdr:cNvGrpSpPr/>
        </xdr:nvGrpSpPr>
        <xdr:grpSpPr>
          <a:xfrm>
            <a:off x="4878458" y="2228022"/>
            <a:ext cx="1076738" cy="381000"/>
            <a:chOff x="5093804" y="2418522"/>
            <a:chExt cx="1076738" cy="381000"/>
          </a:xfrm>
        </xdr:grpSpPr>
        <xdr:sp macro="" textlink="">
          <xdr:nvSpPr>
            <xdr:cNvPr id="152" name="フローチャート: 手作業 151">
              <a:extLst>
                <a:ext uri="{FF2B5EF4-FFF2-40B4-BE49-F238E27FC236}">
                  <a16:creationId xmlns:a16="http://schemas.microsoft.com/office/drawing/2014/main" id="{27888F9E-6DBC-4CD3-A462-77F814E7F2A6}"/>
                </a:ext>
              </a:extLst>
            </xdr:cNvPr>
            <xdr:cNvSpPr/>
          </xdr:nvSpPr>
          <xdr:spPr>
            <a:xfrm flipH="1" flipV="1">
              <a:off x="5093804" y="2418522"/>
              <a:ext cx="1076738" cy="381000"/>
            </a:xfrm>
            <a:prstGeom prst="flowChartManualOperation">
              <a:avLst/>
            </a:prstGeom>
            <a:solidFill>
              <a:srgbClr val="0000FF">
                <a:alpha val="50000"/>
              </a:srgb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153" name="テキスト ボックス 152">
              <a:extLst>
                <a:ext uri="{FF2B5EF4-FFF2-40B4-BE49-F238E27FC236}">
                  <a16:creationId xmlns:a16="http://schemas.microsoft.com/office/drawing/2014/main" id="{637BB0B8-AF19-4CC4-9C49-26D09C0A67E4}"/>
                </a:ext>
              </a:extLst>
            </xdr:cNvPr>
            <xdr:cNvSpPr txBox="1"/>
          </xdr:nvSpPr>
          <xdr:spPr>
            <a:xfrm rot="16200000">
              <a:off x="5441672" y="2501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11</a:t>
              </a:r>
              <a:endParaRPr lang="en-001" sz="1100"/>
            </a:p>
          </xdr:txBody>
        </xdr:sp>
      </xdr:grpSp>
      <xdr:sp macro="" textlink="">
        <xdr:nvSpPr>
          <xdr:cNvPr id="131" name="フローチャート: 手作業 130">
            <a:extLst>
              <a:ext uri="{FF2B5EF4-FFF2-40B4-BE49-F238E27FC236}">
                <a16:creationId xmlns:a16="http://schemas.microsoft.com/office/drawing/2014/main" id="{FC1073BF-34C2-417C-AEFB-DE25E8AA0B7F}"/>
              </a:ext>
            </a:extLst>
          </xdr:cNvPr>
          <xdr:cNvSpPr/>
        </xdr:nvSpPr>
        <xdr:spPr>
          <a:xfrm flipH="1" flipV="1">
            <a:off x="5309152" y="2609022"/>
            <a:ext cx="1076739" cy="381000"/>
          </a:xfrm>
          <a:prstGeom prst="flowChartManualOperation">
            <a:avLst/>
          </a:prstGeom>
          <a:solidFill>
            <a:schemeClr val="tx1">
              <a:lumMod val="50000"/>
              <a:lumOff val="50000"/>
              <a:alpha val="50000"/>
            </a:scheme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132" name="フローチャート: 手作業 131">
            <a:extLst>
              <a:ext uri="{FF2B5EF4-FFF2-40B4-BE49-F238E27FC236}">
                <a16:creationId xmlns:a16="http://schemas.microsoft.com/office/drawing/2014/main" id="{40AEFFC7-501C-44B4-B72C-404C99FA1AF5}"/>
              </a:ext>
            </a:extLst>
          </xdr:cNvPr>
          <xdr:cNvSpPr/>
        </xdr:nvSpPr>
        <xdr:spPr>
          <a:xfrm flipH="1" flipV="1">
            <a:off x="5524500" y="2799522"/>
            <a:ext cx="1076739" cy="381000"/>
          </a:xfrm>
          <a:prstGeom prst="flowChartManualOperation">
            <a:avLst/>
          </a:prstGeom>
          <a:solidFill>
            <a:srgbClr val="0000FF">
              <a:alpha val="50000"/>
            </a:srgb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133" name="フローチャート: 手作業 132">
            <a:extLst>
              <a:ext uri="{FF2B5EF4-FFF2-40B4-BE49-F238E27FC236}">
                <a16:creationId xmlns:a16="http://schemas.microsoft.com/office/drawing/2014/main" id="{99FA4348-871D-49F4-9BB4-DA5D2E28F65B}"/>
              </a:ext>
            </a:extLst>
          </xdr:cNvPr>
          <xdr:cNvSpPr/>
        </xdr:nvSpPr>
        <xdr:spPr>
          <a:xfrm flipH="1" flipV="1">
            <a:off x="5739848" y="2990022"/>
            <a:ext cx="1076738" cy="381000"/>
          </a:xfrm>
          <a:prstGeom prst="flowChartManualOperation">
            <a:avLst/>
          </a:prstGeom>
          <a:solidFill>
            <a:schemeClr val="tx1">
              <a:lumMod val="50000"/>
              <a:lumOff val="50000"/>
              <a:alpha val="50000"/>
            </a:scheme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grpSp>
        <xdr:nvGrpSpPr>
          <xdr:cNvPr id="134" name="グループ化 133">
            <a:extLst>
              <a:ext uri="{FF2B5EF4-FFF2-40B4-BE49-F238E27FC236}">
                <a16:creationId xmlns:a16="http://schemas.microsoft.com/office/drawing/2014/main" id="{12BF1F0B-2204-42CD-A6B5-3A8CA8C712BE}"/>
              </a:ext>
            </a:extLst>
          </xdr:cNvPr>
          <xdr:cNvGrpSpPr/>
        </xdr:nvGrpSpPr>
        <xdr:grpSpPr>
          <a:xfrm>
            <a:off x="5093804" y="2418522"/>
            <a:ext cx="1076738" cy="381000"/>
            <a:chOff x="5093804" y="2418522"/>
            <a:chExt cx="1076738" cy="381000"/>
          </a:xfrm>
        </xdr:grpSpPr>
        <xdr:sp macro="" textlink="">
          <xdr:nvSpPr>
            <xdr:cNvPr id="150" name="フローチャート: 手作業 149">
              <a:extLst>
                <a:ext uri="{FF2B5EF4-FFF2-40B4-BE49-F238E27FC236}">
                  <a16:creationId xmlns:a16="http://schemas.microsoft.com/office/drawing/2014/main" id="{01BE3E49-F8D8-4493-9AD1-FBF71CAC59C0}"/>
                </a:ext>
              </a:extLst>
            </xdr:cNvPr>
            <xdr:cNvSpPr/>
          </xdr:nvSpPr>
          <xdr:spPr>
            <a:xfrm flipH="1" flipV="1">
              <a:off x="5093804" y="2418522"/>
              <a:ext cx="1076738" cy="381000"/>
            </a:xfrm>
            <a:prstGeom prst="flowChartManualOperation">
              <a:avLst/>
            </a:prstGeom>
            <a:solidFill>
              <a:schemeClr val="tx1">
                <a:lumMod val="50000"/>
                <a:lumOff val="50000"/>
                <a:alpha val="50000"/>
              </a:scheme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151" name="テキスト ボックス 150">
              <a:extLst>
                <a:ext uri="{FF2B5EF4-FFF2-40B4-BE49-F238E27FC236}">
                  <a16:creationId xmlns:a16="http://schemas.microsoft.com/office/drawing/2014/main" id="{3B4C7270-913E-4475-98AE-2C6F96991802}"/>
                </a:ext>
              </a:extLst>
            </xdr:cNvPr>
            <xdr:cNvSpPr txBox="1"/>
          </xdr:nvSpPr>
          <xdr:spPr>
            <a:xfrm rot="16200000">
              <a:off x="5441672" y="2501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12</a:t>
              </a:r>
              <a:endParaRPr lang="en-001" sz="1100"/>
            </a:p>
          </xdr:txBody>
        </xdr:sp>
      </xdr:grpSp>
      <xdr:sp macro="" textlink="">
        <xdr:nvSpPr>
          <xdr:cNvPr id="135" name="テキスト ボックス 134">
            <a:extLst>
              <a:ext uri="{FF2B5EF4-FFF2-40B4-BE49-F238E27FC236}">
                <a16:creationId xmlns:a16="http://schemas.microsoft.com/office/drawing/2014/main" id="{AFD74B70-FCBD-4AA6-B33E-3548665CE79C}"/>
              </a:ext>
            </a:extLst>
          </xdr:cNvPr>
          <xdr:cNvSpPr txBox="1"/>
        </xdr:nvSpPr>
        <xdr:spPr>
          <a:xfrm rot="16200000">
            <a:off x="5657019" y="26918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13</a:t>
            </a:r>
            <a:endParaRPr lang="en-001" sz="1100"/>
          </a:p>
        </xdr:txBody>
      </xdr:sp>
      <xdr:sp macro="" textlink="">
        <xdr:nvSpPr>
          <xdr:cNvPr id="136" name="テキスト ボックス 135">
            <a:extLst>
              <a:ext uri="{FF2B5EF4-FFF2-40B4-BE49-F238E27FC236}">
                <a16:creationId xmlns:a16="http://schemas.microsoft.com/office/drawing/2014/main" id="{DCB3981B-386B-4B71-93EA-11A0E0FC47A8}"/>
              </a:ext>
            </a:extLst>
          </xdr:cNvPr>
          <xdr:cNvSpPr txBox="1"/>
        </xdr:nvSpPr>
        <xdr:spPr>
          <a:xfrm rot="16200000">
            <a:off x="5872369" y="2882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14</a:t>
            </a:r>
            <a:endParaRPr lang="en-001" sz="1100"/>
          </a:p>
        </xdr:txBody>
      </xdr:sp>
      <xdr:sp macro="" textlink="">
        <xdr:nvSpPr>
          <xdr:cNvPr id="137" name="テキスト ボックス 136">
            <a:extLst>
              <a:ext uri="{FF2B5EF4-FFF2-40B4-BE49-F238E27FC236}">
                <a16:creationId xmlns:a16="http://schemas.microsoft.com/office/drawing/2014/main" id="{D96C948E-9E3C-4752-A26C-0700A8FCA24F}"/>
              </a:ext>
            </a:extLst>
          </xdr:cNvPr>
          <xdr:cNvSpPr txBox="1"/>
        </xdr:nvSpPr>
        <xdr:spPr>
          <a:xfrm rot="16200000">
            <a:off x="6087717" y="30728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15</a:t>
            </a:r>
            <a:endParaRPr lang="en-001" sz="1100"/>
          </a:p>
        </xdr:txBody>
      </xdr:sp>
      <xdr:grpSp>
        <xdr:nvGrpSpPr>
          <xdr:cNvPr id="138" name="グループ化 137">
            <a:extLst>
              <a:ext uri="{FF2B5EF4-FFF2-40B4-BE49-F238E27FC236}">
                <a16:creationId xmlns:a16="http://schemas.microsoft.com/office/drawing/2014/main" id="{D812B6A8-2102-4C3B-B910-51562BD752B2}"/>
              </a:ext>
            </a:extLst>
          </xdr:cNvPr>
          <xdr:cNvGrpSpPr/>
        </xdr:nvGrpSpPr>
        <xdr:grpSpPr>
          <a:xfrm>
            <a:off x="5955195" y="3180522"/>
            <a:ext cx="1076739" cy="381000"/>
            <a:chOff x="3801718" y="3180522"/>
            <a:chExt cx="1076739" cy="381000"/>
          </a:xfrm>
          <a:solidFill>
            <a:srgbClr val="0000FF">
              <a:alpha val="50000"/>
            </a:srgbClr>
          </a:solidFill>
        </xdr:grpSpPr>
        <xdr:sp macro="" textlink="">
          <xdr:nvSpPr>
            <xdr:cNvPr id="148" name="フローチャート: 手作業 147">
              <a:extLst>
                <a:ext uri="{FF2B5EF4-FFF2-40B4-BE49-F238E27FC236}">
                  <a16:creationId xmlns:a16="http://schemas.microsoft.com/office/drawing/2014/main" id="{58E88AF9-0A88-4F58-9C39-3CA25E3082A2}"/>
                </a:ext>
              </a:extLst>
            </xdr:cNvPr>
            <xdr:cNvSpPr/>
          </xdr:nvSpPr>
          <xdr:spPr>
            <a:xfrm flipH="1" flipV="1">
              <a:off x="3801718" y="3180522"/>
              <a:ext cx="1076739" cy="381000"/>
            </a:xfrm>
            <a:prstGeom prst="flowChartManualOperation">
              <a:avLst/>
            </a:prstGeom>
            <a:solidFill>
              <a:schemeClr val="tx1">
                <a:lumMod val="50000"/>
                <a:lumOff val="50000"/>
                <a:alpha val="50000"/>
              </a:scheme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149" name="テキスト ボックス 148">
              <a:extLst>
                <a:ext uri="{FF2B5EF4-FFF2-40B4-BE49-F238E27FC236}">
                  <a16:creationId xmlns:a16="http://schemas.microsoft.com/office/drawing/2014/main" id="{B7615069-CF48-4A94-8242-BB8BB77EACF7}"/>
                </a:ext>
              </a:extLst>
            </xdr:cNvPr>
            <xdr:cNvSpPr txBox="1"/>
          </xdr:nvSpPr>
          <xdr:spPr>
            <a:xfrm rot="16200000">
              <a:off x="4149588" y="3263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16</a:t>
              </a:r>
              <a:endParaRPr lang="en-001" sz="1100"/>
            </a:p>
          </xdr:txBody>
        </xdr:sp>
      </xdr:grpSp>
      <xdr:grpSp>
        <xdr:nvGrpSpPr>
          <xdr:cNvPr id="139" name="グループ化 138">
            <a:extLst>
              <a:ext uri="{FF2B5EF4-FFF2-40B4-BE49-F238E27FC236}">
                <a16:creationId xmlns:a16="http://schemas.microsoft.com/office/drawing/2014/main" id="{8BD1A11B-9D1A-4BB4-8674-11407D45C22E}"/>
              </a:ext>
            </a:extLst>
          </xdr:cNvPr>
          <xdr:cNvGrpSpPr/>
        </xdr:nvGrpSpPr>
        <xdr:grpSpPr>
          <a:xfrm>
            <a:off x="6170542" y="3371022"/>
            <a:ext cx="1076739" cy="381000"/>
            <a:chOff x="3801718" y="3180522"/>
            <a:chExt cx="1076739" cy="381000"/>
          </a:xfrm>
          <a:solidFill>
            <a:srgbClr val="0000FF">
              <a:alpha val="50000"/>
            </a:srgbClr>
          </a:solidFill>
        </xdr:grpSpPr>
        <xdr:sp macro="" textlink="">
          <xdr:nvSpPr>
            <xdr:cNvPr id="146" name="フローチャート: 手作業 145">
              <a:extLst>
                <a:ext uri="{FF2B5EF4-FFF2-40B4-BE49-F238E27FC236}">
                  <a16:creationId xmlns:a16="http://schemas.microsoft.com/office/drawing/2014/main" id="{9F931361-51A0-4E90-98D0-18FFC29E4138}"/>
                </a:ext>
              </a:extLst>
            </xdr:cNvPr>
            <xdr:cNvSpPr/>
          </xdr:nvSpPr>
          <xdr:spPr>
            <a:xfrm flipH="1" flipV="1">
              <a:off x="3801718" y="3180522"/>
              <a:ext cx="1076739" cy="381000"/>
            </a:xfrm>
            <a:prstGeom prst="flowChartManualOperation">
              <a:avLst/>
            </a:prstGeom>
            <a:grpFill/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147" name="テキスト ボックス 146">
              <a:extLst>
                <a:ext uri="{FF2B5EF4-FFF2-40B4-BE49-F238E27FC236}">
                  <a16:creationId xmlns:a16="http://schemas.microsoft.com/office/drawing/2014/main" id="{5C3E5525-1F81-4352-874D-D02E72742DEA}"/>
                </a:ext>
              </a:extLst>
            </xdr:cNvPr>
            <xdr:cNvSpPr txBox="1"/>
          </xdr:nvSpPr>
          <xdr:spPr>
            <a:xfrm rot="16200000">
              <a:off x="4149588" y="3263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17</a:t>
              </a:r>
              <a:endParaRPr lang="en-001" sz="1100"/>
            </a:p>
          </xdr:txBody>
        </xdr:sp>
      </xdr:grpSp>
      <xdr:grpSp>
        <xdr:nvGrpSpPr>
          <xdr:cNvPr id="140" name="グループ化 139">
            <a:extLst>
              <a:ext uri="{FF2B5EF4-FFF2-40B4-BE49-F238E27FC236}">
                <a16:creationId xmlns:a16="http://schemas.microsoft.com/office/drawing/2014/main" id="{510BBD51-C5CF-44FC-BC2E-9BBD390DBADD}"/>
              </a:ext>
            </a:extLst>
          </xdr:cNvPr>
          <xdr:cNvGrpSpPr/>
        </xdr:nvGrpSpPr>
        <xdr:grpSpPr>
          <a:xfrm>
            <a:off x="6385890" y="3561522"/>
            <a:ext cx="1076739" cy="381000"/>
            <a:chOff x="3801718" y="3180522"/>
            <a:chExt cx="1076739" cy="381000"/>
          </a:xfrm>
          <a:solidFill>
            <a:srgbClr val="0000FF">
              <a:alpha val="50000"/>
            </a:srgbClr>
          </a:solidFill>
        </xdr:grpSpPr>
        <xdr:sp macro="" textlink="">
          <xdr:nvSpPr>
            <xdr:cNvPr id="144" name="フローチャート: 手作業 143">
              <a:extLst>
                <a:ext uri="{FF2B5EF4-FFF2-40B4-BE49-F238E27FC236}">
                  <a16:creationId xmlns:a16="http://schemas.microsoft.com/office/drawing/2014/main" id="{ECC84A2B-DF6D-4453-9380-72FEB3B83295}"/>
                </a:ext>
              </a:extLst>
            </xdr:cNvPr>
            <xdr:cNvSpPr/>
          </xdr:nvSpPr>
          <xdr:spPr>
            <a:xfrm flipH="1" flipV="1">
              <a:off x="3801718" y="3180522"/>
              <a:ext cx="1076739" cy="381000"/>
            </a:xfrm>
            <a:prstGeom prst="flowChartManualOperation">
              <a:avLst/>
            </a:prstGeom>
            <a:solidFill>
              <a:srgbClr val="7F7F7F">
                <a:alpha val="50196"/>
              </a:srgb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145" name="テキスト ボックス 144">
              <a:extLst>
                <a:ext uri="{FF2B5EF4-FFF2-40B4-BE49-F238E27FC236}">
                  <a16:creationId xmlns:a16="http://schemas.microsoft.com/office/drawing/2014/main" id="{8B4358D8-99E1-49A3-B216-6E602AEC2DD4}"/>
                </a:ext>
              </a:extLst>
            </xdr:cNvPr>
            <xdr:cNvSpPr txBox="1"/>
          </xdr:nvSpPr>
          <xdr:spPr>
            <a:xfrm rot="16200000">
              <a:off x="4149588" y="3263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18</a:t>
              </a:r>
              <a:endParaRPr lang="en-001" sz="1100"/>
            </a:p>
          </xdr:txBody>
        </xdr:sp>
      </xdr:grpSp>
      <xdr:grpSp>
        <xdr:nvGrpSpPr>
          <xdr:cNvPr id="141" name="グループ化 140">
            <a:extLst>
              <a:ext uri="{FF2B5EF4-FFF2-40B4-BE49-F238E27FC236}">
                <a16:creationId xmlns:a16="http://schemas.microsoft.com/office/drawing/2014/main" id="{C900FED3-D9B1-4170-82F8-C455C1542890}"/>
              </a:ext>
            </a:extLst>
          </xdr:cNvPr>
          <xdr:cNvGrpSpPr/>
        </xdr:nvGrpSpPr>
        <xdr:grpSpPr>
          <a:xfrm>
            <a:off x="6601238" y="3752022"/>
            <a:ext cx="1076739" cy="381000"/>
            <a:chOff x="3801718" y="3180522"/>
            <a:chExt cx="1076739" cy="381000"/>
          </a:xfrm>
          <a:solidFill>
            <a:srgbClr val="0000FF">
              <a:alpha val="50000"/>
            </a:srgbClr>
          </a:solidFill>
        </xdr:grpSpPr>
        <xdr:sp macro="" textlink="">
          <xdr:nvSpPr>
            <xdr:cNvPr id="142" name="フローチャート: 手作業 141">
              <a:extLst>
                <a:ext uri="{FF2B5EF4-FFF2-40B4-BE49-F238E27FC236}">
                  <a16:creationId xmlns:a16="http://schemas.microsoft.com/office/drawing/2014/main" id="{E8610573-6344-4550-8CAE-7E75289FE1F1}"/>
                </a:ext>
              </a:extLst>
            </xdr:cNvPr>
            <xdr:cNvSpPr/>
          </xdr:nvSpPr>
          <xdr:spPr>
            <a:xfrm flipH="1" flipV="1">
              <a:off x="3801718" y="3180522"/>
              <a:ext cx="1076739" cy="381000"/>
            </a:xfrm>
            <a:prstGeom prst="flowChartManualOperation">
              <a:avLst/>
            </a:prstGeom>
            <a:solidFill>
              <a:srgbClr val="7F7F7F">
                <a:alpha val="50196"/>
              </a:srgb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143" name="テキスト ボックス 142">
              <a:extLst>
                <a:ext uri="{FF2B5EF4-FFF2-40B4-BE49-F238E27FC236}">
                  <a16:creationId xmlns:a16="http://schemas.microsoft.com/office/drawing/2014/main" id="{9615E8B8-2E3F-4F91-8253-DE648EEE90D3}"/>
                </a:ext>
              </a:extLst>
            </xdr:cNvPr>
            <xdr:cNvSpPr txBox="1"/>
          </xdr:nvSpPr>
          <xdr:spPr>
            <a:xfrm rot="16200000">
              <a:off x="4149588" y="3263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19</a:t>
              </a:r>
              <a:endParaRPr lang="en-001" sz="1100"/>
            </a:p>
          </xdr:txBody>
        </xdr:sp>
      </xdr:grpSp>
    </xdr:grpSp>
    <xdr:clientData/>
  </xdr:twoCellAnchor>
  <xdr:twoCellAnchor>
    <xdr:from>
      <xdr:col>20</xdr:col>
      <xdr:colOff>3</xdr:colOff>
      <xdr:row>13</xdr:row>
      <xdr:rowOff>0</xdr:rowOff>
    </xdr:from>
    <xdr:to>
      <xdr:col>34</xdr:col>
      <xdr:colOff>0</xdr:colOff>
      <xdr:row>24</xdr:row>
      <xdr:rowOff>0</xdr:rowOff>
    </xdr:to>
    <xdr:grpSp>
      <xdr:nvGrpSpPr>
        <xdr:cNvPr id="156" name="グループ化 155">
          <a:extLst>
            <a:ext uri="{FF2B5EF4-FFF2-40B4-BE49-F238E27FC236}">
              <a16:creationId xmlns:a16="http://schemas.microsoft.com/office/drawing/2014/main" id="{3693C629-83DE-4427-8AAA-82E97F50BEF5}"/>
            </a:ext>
          </a:extLst>
        </xdr:cNvPr>
        <xdr:cNvGrpSpPr/>
      </xdr:nvGrpSpPr>
      <xdr:grpSpPr>
        <a:xfrm>
          <a:off x="6981268" y="2039471"/>
          <a:ext cx="3137644" cy="2095500"/>
          <a:chOff x="4663110" y="2037522"/>
          <a:chExt cx="3014867" cy="2095500"/>
        </a:xfrm>
      </xdr:grpSpPr>
      <xdr:grpSp>
        <xdr:nvGrpSpPr>
          <xdr:cNvPr id="157" name="グループ化 156">
            <a:extLst>
              <a:ext uri="{FF2B5EF4-FFF2-40B4-BE49-F238E27FC236}">
                <a16:creationId xmlns:a16="http://schemas.microsoft.com/office/drawing/2014/main" id="{A9B1CC63-B29E-494A-9808-36E059101CD3}"/>
              </a:ext>
            </a:extLst>
          </xdr:cNvPr>
          <xdr:cNvGrpSpPr/>
        </xdr:nvGrpSpPr>
        <xdr:grpSpPr>
          <a:xfrm>
            <a:off x="4663110" y="2037522"/>
            <a:ext cx="1076738" cy="381000"/>
            <a:chOff x="5093804" y="2418522"/>
            <a:chExt cx="1076738" cy="381000"/>
          </a:xfrm>
        </xdr:grpSpPr>
        <xdr:sp macro="" textlink="">
          <xdr:nvSpPr>
            <xdr:cNvPr id="182" name="フローチャート: 手作業 181">
              <a:extLst>
                <a:ext uri="{FF2B5EF4-FFF2-40B4-BE49-F238E27FC236}">
                  <a16:creationId xmlns:a16="http://schemas.microsoft.com/office/drawing/2014/main" id="{9C9E1099-0D7D-4C16-AC5F-9FFE83295FC0}"/>
                </a:ext>
              </a:extLst>
            </xdr:cNvPr>
            <xdr:cNvSpPr/>
          </xdr:nvSpPr>
          <xdr:spPr>
            <a:xfrm flipH="1" flipV="1">
              <a:off x="5093804" y="2418522"/>
              <a:ext cx="1076738" cy="381000"/>
            </a:xfrm>
            <a:prstGeom prst="flowChartManualOperation">
              <a:avLst/>
            </a:prstGeom>
            <a:solidFill>
              <a:srgbClr val="0000FF">
                <a:alpha val="50000"/>
              </a:srgb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183" name="テキスト ボックス 182">
              <a:extLst>
                <a:ext uri="{FF2B5EF4-FFF2-40B4-BE49-F238E27FC236}">
                  <a16:creationId xmlns:a16="http://schemas.microsoft.com/office/drawing/2014/main" id="{EC78EE7F-B4C6-47D1-894C-28A7476501A9}"/>
                </a:ext>
              </a:extLst>
            </xdr:cNvPr>
            <xdr:cNvSpPr txBox="1"/>
          </xdr:nvSpPr>
          <xdr:spPr>
            <a:xfrm rot="16200000">
              <a:off x="5441672" y="2501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20</a:t>
              </a:r>
              <a:endParaRPr lang="en-001" sz="1100"/>
            </a:p>
          </xdr:txBody>
        </xdr:sp>
      </xdr:grpSp>
      <xdr:grpSp>
        <xdr:nvGrpSpPr>
          <xdr:cNvPr id="158" name="グループ化 157">
            <a:extLst>
              <a:ext uri="{FF2B5EF4-FFF2-40B4-BE49-F238E27FC236}">
                <a16:creationId xmlns:a16="http://schemas.microsoft.com/office/drawing/2014/main" id="{7057F15C-D616-4862-9317-8A022611EF6B}"/>
              </a:ext>
            </a:extLst>
          </xdr:cNvPr>
          <xdr:cNvGrpSpPr/>
        </xdr:nvGrpSpPr>
        <xdr:grpSpPr>
          <a:xfrm>
            <a:off x="4878458" y="2228022"/>
            <a:ext cx="1076738" cy="381000"/>
            <a:chOff x="5093804" y="2418522"/>
            <a:chExt cx="1076738" cy="381000"/>
          </a:xfrm>
        </xdr:grpSpPr>
        <xdr:sp macro="" textlink="">
          <xdr:nvSpPr>
            <xdr:cNvPr id="180" name="フローチャート: 手作業 179">
              <a:extLst>
                <a:ext uri="{FF2B5EF4-FFF2-40B4-BE49-F238E27FC236}">
                  <a16:creationId xmlns:a16="http://schemas.microsoft.com/office/drawing/2014/main" id="{6FB6617C-412C-45C4-B1A1-75B779FAD113}"/>
                </a:ext>
              </a:extLst>
            </xdr:cNvPr>
            <xdr:cNvSpPr/>
          </xdr:nvSpPr>
          <xdr:spPr>
            <a:xfrm flipH="1" flipV="1">
              <a:off x="5093804" y="2418522"/>
              <a:ext cx="1076738" cy="381000"/>
            </a:xfrm>
            <a:prstGeom prst="flowChartManualOperation">
              <a:avLst/>
            </a:prstGeom>
            <a:solidFill>
              <a:schemeClr val="tx1">
                <a:lumMod val="50000"/>
                <a:lumOff val="50000"/>
                <a:alpha val="50000"/>
              </a:scheme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181" name="テキスト ボックス 180">
              <a:extLst>
                <a:ext uri="{FF2B5EF4-FFF2-40B4-BE49-F238E27FC236}">
                  <a16:creationId xmlns:a16="http://schemas.microsoft.com/office/drawing/2014/main" id="{E265E8F5-353F-43B1-9A34-86B04AFBC27D}"/>
                </a:ext>
              </a:extLst>
            </xdr:cNvPr>
            <xdr:cNvSpPr txBox="1"/>
          </xdr:nvSpPr>
          <xdr:spPr>
            <a:xfrm rot="16200000">
              <a:off x="5441672" y="2501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21</a:t>
              </a:r>
              <a:endParaRPr lang="en-001" sz="1100"/>
            </a:p>
          </xdr:txBody>
        </xdr:sp>
      </xdr:grpSp>
      <xdr:sp macro="" textlink="">
        <xdr:nvSpPr>
          <xdr:cNvPr id="159" name="フローチャート: 手作業 158">
            <a:extLst>
              <a:ext uri="{FF2B5EF4-FFF2-40B4-BE49-F238E27FC236}">
                <a16:creationId xmlns:a16="http://schemas.microsoft.com/office/drawing/2014/main" id="{6C641F05-70E1-4260-9E00-CFDE1D3F03ED}"/>
              </a:ext>
            </a:extLst>
          </xdr:cNvPr>
          <xdr:cNvSpPr/>
        </xdr:nvSpPr>
        <xdr:spPr>
          <a:xfrm flipH="1" flipV="1">
            <a:off x="5309152" y="2609022"/>
            <a:ext cx="1076739" cy="381000"/>
          </a:xfrm>
          <a:prstGeom prst="flowChartManualOperation">
            <a:avLst/>
          </a:prstGeom>
          <a:solidFill>
            <a:srgbClr val="0000FF">
              <a:alpha val="50000"/>
            </a:srgb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160" name="フローチャート: 手作業 159">
            <a:extLst>
              <a:ext uri="{FF2B5EF4-FFF2-40B4-BE49-F238E27FC236}">
                <a16:creationId xmlns:a16="http://schemas.microsoft.com/office/drawing/2014/main" id="{6830A4E8-0DE7-4BF6-BF3C-EF82323E9D3B}"/>
              </a:ext>
            </a:extLst>
          </xdr:cNvPr>
          <xdr:cNvSpPr/>
        </xdr:nvSpPr>
        <xdr:spPr>
          <a:xfrm flipH="1" flipV="1">
            <a:off x="5524500" y="2799522"/>
            <a:ext cx="1076739" cy="381000"/>
          </a:xfrm>
          <a:prstGeom prst="flowChartManualOperation">
            <a:avLst/>
          </a:prstGeom>
          <a:solidFill>
            <a:schemeClr val="tx1">
              <a:lumMod val="50000"/>
              <a:lumOff val="50000"/>
              <a:alpha val="50000"/>
            </a:scheme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161" name="フローチャート: 手作業 160">
            <a:extLst>
              <a:ext uri="{FF2B5EF4-FFF2-40B4-BE49-F238E27FC236}">
                <a16:creationId xmlns:a16="http://schemas.microsoft.com/office/drawing/2014/main" id="{D07CA7AD-30C2-4E42-ABCC-F86DC4078FE7}"/>
              </a:ext>
            </a:extLst>
          </xdr:cNvPr>
          <xdr:cNvSpPr/>
        </xdr:nvSpPr>
        <xdr:spPr>
          <a:xfrm flipH="1" flipV="1">
            <a:off x="5739848" y="2990022"/>
            <a:ext cx="1076738" cy="381000"/>
          </a:xfrm>
          <a:prstGeom prst="flowChartManualOperation">
            <a:avLst/>
          </a:prstGeom>
          <a:solidFill>
            <a:schemeClr val="tx1">
              <a:lumMod val="50000"/>
              <a:lumOff val="50000"/>
              <a:alpha val="50000"/>
            </a:scheme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grpSp>
        <xdr:nvGrpSpPr>
          <xdr:cNvPr id="162" name="グループ化 161">
            <a:extLst>
              <a:ext uri="{FF2B5EF4-FFF2-40B4-BE49-F238E27FC236}">
                <a16:creationId xmlns:a16="http://schemas.microsoft.com/office/drawing/2014/main" id="{47A804FB-9D45-4C5F-BAC6-FA45AB0C2EB5}"/>
              </a:ext>
            </a:extLst>
          </xdr:cNvPr>
          <xdr:cNvGrpSpPr/>
        </xdr:nvGrpSpPr>
        <xdr:grpSpPr>
          <a:xfrm>
            <a:off x="5093804" y="2418522"/>
            <a:ext cx="1076738" cy="381000"/>
            <a:chOff x="5093804" y="2418522"/>
            <a:chExt cx="1076738" cy="381000"/>
          </a:xfrm>
        </xdr:grpSpPr>
        <xdr:sp macro="" textlink="">
          <xdr:nvSpPr>
            <xdr:cNvPr id="178" name="フローチャート: 手作業 177">
              <a:extLst>
                <a:ext uri="{FF2B5EF4-FFF2-40B4-BE49-F238E27FC236}">
                  <a16:creationId xmlns:a16="http://schemas.microsoft.com/office/drawing/2014/main" id="{E7D651D4-0934-43BC-986F-91D0448FA36C}"/>
                </a:ext>
              </a:extLst>
            </xdr:cNvPr>
            <xdr:cNvSpPr/>
          </xdr:nvSpPr>
          <xdr:spPr>
            <a:xfrm flipH="1" flipV="1">
              <a:off x="5093804" y="2418522"/>
              <a:ext cx="1076738" cy="381000"/>
            </a:xfrm>
            <a:prstGeom prst="flowChartManualOperation">
              <a:avLst/>
            </a:prstGeom>
            <a:solidFill>
              <a:schemeClr val="tx1">
                <a:lumMod val="50000"/>
                <a:lumOff val="50000"/>
                <a:alpha val="50000"/>
              </a:scheme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179" name="テキスト ボックス 178">
              <a:extLst>
                <a:ext uri="{FF2B5EF4-FFF2-40B4-BE49-F238E27FC236}">
                  <a16:creationId xmlns:a16="http://schemas.microsoft.com/office/drawing/2014/main" id="{B10796EA-5B31-4E16-8E8C-B033ECE09D45}"/>
                </a:ext>
              </a:extLst>
            </xdr:cNvPr>
            <xdr:cNvSpPr txBox="1"/>
          </xdr:nvSpPr>
          <xdr:spPr>
            <a:xfrm rot="16200000">
              <a:off x="5441672" y="2501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22</a:t>
              </a:r>
              <a:endParaRPr lang="en-001" sz="1100"/>
            </a:p>
          </xdr:txBody>
        </xdr:sp>
      </xdr:grpSp>
      <xdr:sp macro="" textlink="">
        <xdr:nvSpPr>
          <xdr:cNvPr id="163" name="テキスト ボックス 162">
            <a:extLst>
              <a:ext uri="{FF2B5EF4-FFF2-40B4-BE49-F238E27FC236}">
                <a16:creationId xmlns:a16="http://schemas.microsoft.com/office/drawing/2014/main" id="{0F6A3225-D9D4-4661-993D-6F6FE0DAB3B3}"/>
              </a:ext>
            </a:extLst>
          </xdr:cNvPr>
          <xdr:cNvSpPr txBox="1"/>
        </xdr:nvSpPr>
        <xdr:spPr>
          <a:xfrm rot="16200000">
            <a:off x="5657019" y="26918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23</a:t>
            </a:r>
            <a:endParaRPr lang="en-001" sz="1100"/>
          </a:p>
        </xdr:txBody>
      </xdr:sp>
      <xdr:sp macro="" textlink="">
        <xdr:nvSpPr>
          <xdr:cNvPr id="164" name="テキスト ボックス 163">
            <a:extLst>
              <a:ext uri="{FF2B5EF4-FFF2-40B4-BE49-F238E27FC236}">
                <a16:creationId xmlns:a16="http://schemas.microsoft.com/office/drawing/2014/main" id="{921822E5-9AAE-46F2-8525-4D334E0851A0}"/>
              </a:ext>
            </a:extLst>
          </xdr:cNvPr>
          <xdr:cNvSpPr txBox="1"/>
        </xdr:nvSpPr>
        <xdr:spPr>
          <a:xfrm rot="16200000">
            <a:off x="5872369" y="2882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24</a:t>
            </a:r>
            <a:endParaRPr lang="en-001" sz="1100"/>
          </a:p>
        </xdr:txBody>
      </xdr:sp>
      <xdr:sp macro="" textlink="">
        <xdr:nvSpPr>
          <xdr:cNvPr id="165" name="テキスト ボックス 164">
            <a:extLst>
              <a:ext uri="{FF2B5EF4-FFF2-40B4-BE49-F238E27FC236}">
                <a16:creationId xmlns:a16="http://schemas.microsoft.com/office/drawing/2014/main" id="{98D73026-E0C6-4967-B42B-2C98ABF25DD2}"/>
              </a:ext>
            </a:extLst>
          </xdr:cNvPr>
          <xdr:cNvSpPr txBox="1"/>
        </xdr:nvSpPr>
        <xdr:spPr>
          <a:xfrm rot="16200000">
            <a:off x="6087717" y="30728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25</a:t>
            </a:r>
            <a:endParaRPr lang="en-001" sz="1100"/>
          </a:p>
        </xdr:txBody>
      </xdr:sp>
      <xdr:grpSp>
        <xdr:nvGrpSpPr>
          <xdr:cNvPr id="166" name="グループ化 165">
            <a:extLst>
              <a:ext uri="{FF2B5EF4-FFF2-40B4-BE49-F238E27FC236}">
                <a16:creationId xmlns:a16="http://schemas.microsoft.com/office/drawing/2014/main" id="{79B3AAAF-BCCB-4AF9-BE46-50EE34F1FD42}"/>
              </a:ext>
            </a:extLst>
          </xdr:cNvPr>
          <xdr:cNvGrpSpPr/>
        </xdr:nvGrpSpPr>
        <xdr:grpSpPr>
          <a:xfrm>
            <a:off x="5955195" y="3180522"/>
            <a:ext cx="1076739" cy="381000"/>
            <a:chOff x="3801718" y="3180522"/>
            <a:chExt cx="1076739" cy="381000"/>
          </a:xfrm>
          <a:solidFill>
            <a:srgbClr val="0000FF">
              <a:alpha val="50000"/>
            </a:srgbClr>
          </a:solidFill>
        </xdr:grpSpPr>
        <xdr:sp macro="" textlink="">
          <xdr:nvSpPr>
            <xdr:cNvPr id="176" name="フローチャート: 手作業 175">
              <a:extLst>
                <a:ext uri="{FF2B5EF4-FFF2-40B4-BE49-F238E27FC236}">
                  <a16:creationId xmlns:a16="http://schemas.microsoft.com/office/drawing/2014/main" id="{B7208FBE-F4CD-42BA-80B6-302F34CF6972}"/>
                </a:ext>
              </a:extLst>
            </xdr:cNvPr>
            <xdr:cNvSpPr/>
          </xdr:nvSpPr>
          <xdr:spPr>
            <a:xfrm flipH="1" flipV="1">
              <a:off x="3801718" y="3180522"/>
              <a:ext cx="1076739" cy="381000"/>
            </a:xfrm>
            <a:prstGeom prst="flowChartManualOperation">
              <a:avLst/>
            </a:prstGeom>
            <a:grpFill/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177" name="テキスト ボックス 176">
              <a:extLst>
                <a:ext uri="{FF2B5EF4-FFF2-40B4-BE49-F238E27FC236}">
                  <a16:creationId xmlns:a16="http://schemas.microsoft.com/office/drawing/2014/main" id="{A6841BDB-9C5D-4E50-AD81-33DFE4CADAFD}"/>
                </a:ext>
              </a:extLst>
            </xdr:cNvPr>
            <xdr:cNvSpPr txBox="1"/>
          </xdr:nvSpPr>
          <xdr:spPr>
            <a:xfrm rot="16200000">
              <a:off x="4149588" y="3263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26</a:t>
              </a:r>
              <a:endParaRPr lang="en-001" sz="1100"/>
            </a:p>
          </xdr:txBody>
        </xdr:sp>
      </xdr:grpSp>
      <xdr:grpSp>
        <xdr:nvGrpSpPr>
          <xdr:cNvPr id="167" name="グループ化 166">
            <a:extLst>
              <a:ext uri="{FF2B5EF4-FFF2-40B4-BE49-F238E27FC236}">
                <a16:creationId xmlns:a16="http://schemas.microsoft.com/office/drawing/2014/main" id="{E48BB6E5-B9CA-41E6-AD4A-28C26D0A4615}"/>
              </a:ext>
            </a:extLst>
          </xdr:cNvPr>
          <xdr:cNvGrpSpPr/>
        </xdr:nvGrpSpPr>
        <xdr:grpSpPr>
          <a:xfrm>
            <a:off x="6170542" y="3371022"/>
            <a:ext cx="1076739" cy="381000"/>
            <a:chOff x="3801718" y="3180522"/>
            <a:chExt cx="1076739" cy="381000"/>
          </a:xfrm>
          <a:solidFill>
            <a:srgbClr val="0000FF">
              <a:alpha val="50000"/>
            </a:srgbClr>
          </a:solidFill>
        </xdr:grpSpPr>
        <xdr:sp macro="" textlink="">
          <xdr:nvSpPr>
            <xdr:cNvPr id="174" name="フローチャート: 手作業 173">
              <a:extLst>
                <a:ext uri="{FF2B5EF4-FFF2-40B4-BE49-F238E27FC236}">
                  <a16:creationId xmlns:a16="http://schemas.microsoft.com/office/drawing/2014/main" id="{A899B5B6-0B1A-414C-8CDF-03E07442F209}"/>
                </a:ext>
              </a:extLst>
            </xdr:cNvPr>
            <xdr:cNvSpPr/>
          </xdr:nvSpPr>
          <xdr:spPr>
            <a:xfrm flipH="1" flipV="1">
              <a:off x="3801718" y="3180522"/>
              <a:ext cx="1076739" cy="381000"/>
            </a:xfrm>
            <a:prstGeom prst="flowChartManualOperation">
              <a:avLst/>
            </a:prstGeom>
            <a:solidFill>
              <a:srgbClr val="7F7F7F">
                <a:alpha val="50196"/>
              </a:srgb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175" name="テキスト ボックス 174">
              <a:extLst>
                <a:ext uri="{FF2B5EF4-FFF2-40B4-BE49-F238E27FC236}">
                  <a16:creationId xmlns:a16="http://schemas.microsoft.com/office/drawing/2014/main" id="{08EF8517-9FFE-454F-BAA4-DF78C3657AEE}"/>
                </a:ext>
              </a:extLst>
            </xdr:cNvPr>
            <xdr:cNvSpPr txBox="1"/>
          </xdr:nvSpPr>
          <xdr:spPr>
            <a:xfrm rot="16200000">
              <a:off x="4149588" y="3263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27</a:t>
              </a:r>
              <a:endParaRPr lang="en-001" sz="1100"/>
            </a:p>
          </xdr:txBody>
        </xdr:sp>
      </xdr:grpSp>
      <xdr:grpSp>
        <xdr:nvGrpSpPr>
          <xdr:cNvPr id="168" name="グループ化 167">
            <a:extLst>
              <a:ext uri="{FF2B5EF4-FFF2-40B4-BE49-F238E27FC236}">
                <a16:creationId xmlns:a16="http://schemas.microsoft.com/office/drawing/2014/main" id="{90555470-8677-4400-8EDD-DADB87F886EF}"/>
              </a:ext>
            </a:extLst>
          </xdr:cNvPr>
          <xdr:cNvGrpSpPr/>
        </xdr:nvGrpSpPr>
        <xdr:grpSpPr>
          <a:xfrm>
            <a:off x="6385890" y="3561522"/>
            <a:ext cx="1076739" cy="381000"/>
            <a:chOff x="3801718" y="3180522"/>
            <a:chExt cx="1076739" cy="381000"/>
          </a:xfrm>
          <a:solidFill>
            <a:srgbClr val="0000FF">
              <a:alpha val="50000"/>
            </a:srgbClr>
          </a:solidFill>
        </xdr:grpSpPr>
        <xdr:sp macro="" textlink="">
          <xdr:nvSpPr>
            <xdr:cNvPr id="172" name="フローチャート: 手作業 171">
              <a:extLst>
                <a:ext uri="{FF2B5EF4-FFF2-40B4-BE49-F238E27FC236}">
                  <a16:creationId xmlns:a16="http://schemas.microsoft.com/office/drawing/2014/main" id="{75D314BA-36DE-41A0-8B85-57C925DB2926}"/>
                </a:ext>
              </a:extLst>
            </xdr:cNvPr>
            <xdr:cNvSpPr/>
          </xdr:nvSpPr>
          <xdr:spPr>
            <a:xfrm flipH="1" flipV="1">
              <a:off x="3801718" y="3180522"/>
              <a:ext cx="1076739" cy="381000"/>
            </a:xfrm>
            <a:prstGeom prst="flowChartManualOperation">
              <a:avLst/>
            </a:prstGeom>
            <a:solidFill>
              <a:srgbClr val="7F7F7F">
                <a:alpha val="50196"/>
              </a:srgb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173" name="テキスト ボックス 172">
              <a:extLst>
                <a:ext uri="{FF2B5EF4-FFF2-40B4-BE49-F238E27FC236}">
                  <a16:creationId xmlns:a16="http://schemas.microsoft.com/office/drawing/2014/main" id="{09416AD5-622F-4145-85FD-1652F07192FA}"/>
                </a:ext>
              </a:extLst>
            </xdr:cNvPr>
            <xdr:cNvSpPr txBox="1"/>
          </xdr:nvSpPr>
          <xdr:spPr>
            <a:xfrm rot="16200000">
              <a:off x="4149588" y="3263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28</a:t>
              </a:r>
              <a:endParaRPr lang="en-001" sz="1100"/>
            </a:p>
          </xdr:txBody>
        </xdr:sp>
      </xdr:grpSp>
      <xdr:grpSp>
        <xdr:nvGrpSpPr>
          <xdr:cNvPr id="169" name="グループ化 168">
            <a:extLst>
              <a:ext uri="{FF2B5EF4-FFF2-40B4-BE49-F238E27FC236}">
                <a16:creationId xmlns:a16="http://schemas.microsoft.com/office/drawing/2014/main" id="{8DF7DAEF-957E-41F8-B3BE-9DC8AB32755D}"/>
              </a:ext>
            </a:extLst>
          </xdr:cNvPr>
          <xdr:cNvGrpSpPr/>
        </xdr:nvGrpSpPr>
        <xdr:grpSpPr>
          <a:xfrm>
            <a:off x="6601238" y="3752022"/>
            <a:ext cx="1076739" cy="381000"/>
            <a:chOff x="3801718" y="3180522"/>
            <a:chExt cx="1076739" cy="381000"/>
          </a:xfrm>
          <a:solidFill>
            <a:srgbClr val="0000FF">
              <a:alpha val="50000"/>
            </a:srgbClr>
          </a:solidFill>
        </xdr:grpSpPr>
        <xdr:sp macro="" textlink="">
          <xdr:nvSpPr>
            <xdr:cNvPr id="170" name="フローチャート: 手作業 169">
              <a:extLst>
                <a:ext uri="{FF2B5EF4-FFF2-40B4-BE49-F238E27FC236}">
                  <a16:creationId xmlns:a16="http://schemas.microsoft.com/office/drawing/2014/main" id="{7CA310C7-04C4-4CDE-A29D-9F2400B847C1}"/>
                </a:ext>
              </a:extLst>
            </xdr:cNvPr>
            <xdr:cNvSpPr/>
          </xdr:nvSpPr>
          <xdr:spPr>
            <a:xfrm flipH="1" flipV="1">
              <a:off x="3801718" y="3180522"/>
              <a:ext cx="1076739" cy="381000"/>
            </a:xfrm>
            <a:prstGeom prst="flowChartManualOperation">
              <a:avLst/>
            </a:prstGeom>
            <a:grpFill/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171" name="テキスト ボックス 170">
              <a:extLst>
                <a:ext uri="{FF2B5EF4-FFF2-40B4-BE49-F238E27FC236}">
                  <a16:creationId xmlns:a16="http://schemas.microsoft.com/office/drawing/2014/main" id="{DCA6A5E2-67E4-4BCC-BE61-C4832DC929FA}"/>
                </a:ext>
              </a:extLst>
            </xdr:cNvPr>
            <xdr:cNvSpPr txBox="1"/>
          </xdr:nvSpPr>
          <xdr:spPr>
            <a:xfrm rot="16200000">
              <a:off x="4149588" y="3263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29</a:t>
              </a:r>
              <a:endParaRPr lang="en-001" sz="1100"/>
            </a:p>
          </xdr:txBody>
        </xdr:sp>
      </xdr:grpSp>
    </xdr:grpSp>
    <xdr:clientData/>
  </xdr:twoCellAnchor>
  <xdr:twoCellAnchor>
    <xdr:from>
      <xdr:col>30</xdr:col>
      <xdr:colOff>0</xdr:colOff>
      <xdr:row>13</xdr:row>
      <xdr:rowOff>0</xdr:rowOff>
    </xdr:from>
    <xdr:to>
      <xdr:col>42</xdr:col>
      <xdr:colOff>16562</xdr:colOff>
      <xdr:row>22</xdr:row>
      <xdr:rowOff>0</xdr:rowOff>
    </xdr:to>
    <xdr:grpSp>
      <xdr:nvGrpSpPr>
        <xdr:cNvPr id="184" name="グループ化 183">
          <a:extLst>
            <a:ext uri="{FF2B5EF4-FFF2-40B4-BE49-F238E27FC236}">
              <a16:creationId xmlns:a16="http://schemas.microsoft.com/office/drawing/2014/main" id="{1F1A2F50-D545-4E9F-9D2D-97103A96A990}"/>
            </a:ext>
          </a:extLst>
        </xdr:cNvPr>
        <xdr:cNvGrpSpPr/>
      </xdr:nvGrpSpPr>
      <xdr:grpSpPr>
        <a:xfrm>
          <a:off x="9222441" y="2039471"/>
          <a:ext cx="2683562" cy="1714500"/>
          <a:chOff x="4663110" y="2037522"/>
          <a:chExt cx="2584171" cy="1714500"/>
        </a:xfrm>
      </xdr:grpSpPr>
      <xdr:grpSp>
        <xdr:nvGrpSpPr>
          <xdr:cNvPr id="185" name="グループ化 184">
            <a:extLst>
              <a:ext uri="{FF2B5EF4-FFF2-40B4-BE49-F238E27FC236}">
                <a16:creationId xmlns:a16="http://schemas.microsoft.com/office/drawing/2014/main" id="{FC473B0E-98D4-4420-B9F0-98227E0B8F3D}"/>
              </a:ext>
            </a:extLst>
          </xdr:cNvPr>
          <xdr:cNvGrpSpPr/>
        </xdr:nvGrpSpPr>
        <xdr:grpSpPr>
          <a:xfrm>
            <a:off x="4663110" y="2037522"/>
            <a:ext cx="1076738" cy="381000"/>
            <a:chOff x="5093804" y="2418522"/>
            <a:chExt cx="1076738" cy="381000"/>
          </a:xfrm>
        </xdr:grpSpPr>
        <xdr:sp macro="" textlink="">
          <xdr:nvSpPr>
            <xdr:cNvPr id="202" name="フローチャート: 手作業 201">
              <a:extLst>
                <a:ext uri="{FF2B5EF4-FFF2-40B4-BE49-F238E27FC236}">
                  <a16:creationId xmlns:a16="http://schemas.microsoft.com/office/drawing/2014/main" id="{B54A4526-6A52-46EA-95D2-C086DB35E0E2}"/>
                </a:ext>
              </a:extLst>
            </xdr:cNvPr>
            <xdr:cNvSpPr/>
          </xdr:nvSpPr>
          <xdr:spPr>
            <a:xfrm flipH="1" flipV="1">
              <a:off x="5093804" y="2418522"/>
              <a:ext cx="1076738" cy="381000"/>
            </a:xfrm>
            <a:prstGeom prst="flowChartManualOperation">
              <a:avLst/>
            </a:prstGeom>
            <a:solidFill>
              <a:schemeClr val="tx1">
                <a:lumMod val="50000"/>
                <a:lumOff val="50000"/>
                <a:alpha val="50000"/>
              </a:scheme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203" name="テキスト ボックス 202">
              <a:extLst>
                <a:ext uri="{FF2B5EF4-FFF2-40B4-BE49-F238E27FC236}">
                  <a16:creationId xmlns:a16="http://schemas.microsoft.com/office/drawing/2014/main" id="{AA7FD1C2-2C3E-478D-A560-84E1F52063A7}"/>
                </a:ext>
              </a:extLst>
            </xdr:cNvPr>
            <xdr:cNvSpPr txBox="1"/>
          </xdr:nvSpPr>
          <xdr:spPr>
            <a:xfrm rot="16200000">
              <a:off x="5441672" y="2501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30</a:t>
              </a:r>
              <a:endParaRPr lang="en-001" sz="1100"/>
            </a:p>
          </xdr:txBody>
        </xdr:sp>
      </xdr:grpSp>
      <xdr:grpSp>
        <xdr:nvGrpSpPr>
          <xdr:cNvPr id="186" name="グループ化 185">
            <a:extLst>
              <a:ext uri="{FF2B5EF4-FFF2-40B4-BE49-F238E27FC236}">
                <a16:creationId xmlns:a16="http://schemas.microsoft.com/office/drawing/2014/main" id="{42D1FE40-36D5-415F-B615-CF7476048CE4}"/>
              </a:ext>
            </a:extLst>
          </xdr:cNvPr>
          <xdr:cNvGrpSpPr/>
        </xdr:nvGrpSpPr>
        <xdr:grpSpPr>
          <a:xfrm>
            <a:off x="4878458" y="2228022"/>
            <a:ext cx="1076738" cy="381000"/>
            <a:chOff x="5093804" y="2418522"/>
            <a:chExt cx="1076738" cy="381000"/>
          </a:xfrm>
        </xdr:grpSpPr>
        <xdr:sp macro="" textlink="">
          <xdr:nvSpPr>
            <xdr:cNvPr id="200" name="フローチャート: 手作業 199">
              <a:extLst>
                <a:ext uri="{FF2B5EF4-FFF2-40B4-BE49-F238E27FC236}">
                  <a16:creationId xmlns:a16="http://schemas.microsoft.com/office/drawing/2014/main" id="{46493AE7-1F0D-4F2C-B9E7-0E63701852D0}"/>
                </a:ext>
              </a:extLst>
            </xdr:cNvPr>
            <xdr:cNvSpPr/>
          </xdr:nvSpPr>
          <xdr:spPr>
            <a:xfrm flipH="1" flipV="1">
              <a:off x="5093804" y="2418522"/>
              <a:ext cx="1076738" cy="381000"/>
            </a:xfrm>
            <a:prstGeom prst="flowChartManualOperation">
              <a:avLst/>
            </a:prstGeom>
            <a:solidFill>
              <a:schemeClr val="tx1">
                <a:lumMod val="50000"/>
                <a:lumOff val="50000"/>
                <a:alpha val="50000"/>
              </a:scheme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201" name="テキスト ボックス 200">
              <a:extLst>
                <a:ext uri="{FF2B5EF4-FFF2-40B4-BE49-F238E27FC236}">
                  <a16:creationId xmlns:a16="http://schemas.microsoft.com/office/drawing/2014/main" id="{F75FC13B-12C1-4B9E-A085-38E46CBECA4C}"/>
                </a:ext>
              </a:extLst>
            </xdr:cNvPr>
            <xdr:cNvSpPr txBox="1"/>
          </xdr:nvSpPr>
          <xdr:spPr>
            <a:xfrm rot="16200000">
              <a:off x="5441672" y="2501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31</a:t>
              </a:r>
              <a:endParaRPr lang="en-001" sz="1100"/>
            </a:p>
          </xdr:txBody>
        </xdr:sp>
      </xdr:grpSp>
      <xdr:sp macro="" textlink="">
        <xdr:nvSpPr>
          <xdr:cNvPr id="187" name="フローチャート: 手作業 186">
            <a:extLst>
              <a:ext uri="{FF2B5EF4-FFF2-40B4-BE49-F238E27FC236}">
                <a16:creationId xmlns:a16="http://schemas.microsoft.com/office/drawing/2014/main" id="{621C0270-2A6E-496A-9A47-A5F113104BF3}"/>
              </a:ext>
            </a:extLst>
          </xdr:cNvPr>
          <xdr:cNvSpPr/>
        </xdr:nvSpPr>
        <xdr:spPr>
          <a:xfrm flipH="1" flipV="1">
            <a:off x="5309152" y="2609022"/>
            <a:ext cx="1076739" cy="381000"/>
          </a:xfrm>
          <a:prstGeom prst="flowChartManualOperation">
            <a:avLst/>
          </a:prstGeom>
          <a:solidFill>
            <a:schemeClr val="tx1">
              <a:lumMod val="50000"/>
              <a:lumOff val="50000"/>
              <a:alpha val="50000"/>
            </a:scheme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188" name="フローチャート: 手作業 187">
            <a:extLst>
              <a:ext uri="{FF2B5EF4-FFF2-40B4-BE49-F238E27FC236}">
                <a16:creationId xmlns:a16="http://schemas.microsoft.com/office/drawing/2014/main" id="{F1CAB74D-8271-4D3A-9DFA-FCC6983CB738}"/>
              </a:ext>
            </a:extLst>
          </xdr:cNvPr>
          <xdr:cNvSpPr/>
        </xdr:nvSpPr>
        <xdr:spPr>
          <a:xfrm flipH="1" flipV="1">
            <a:off x="5524500" y="2799522"/>
            <a:ext cx="1076739" cy="381000"/>
          </a:xfrm>
          <a:prstGeom prst="flowChartManualOperation">
            <a:avLst/>
          </a:prstGeom>
          <a:solidFill>
            <a:schemeClr val="tx1">
              <a:lumMod val="50000"/>
              <a:lumOff val="50000"/>
              <a:alpha val="50000"/>
            </a:scheme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189" name="フローチャート: 手作業 188">
            <a:extLst>
              <a:ext uri="{FF2B5EF4-FFF2-40B4-BE49-F238E27FC236}">
                <a16:creationId xmlns:a16="http://schemas.microsoft.com/office/drawing/2014/main" id="{6B70317B-AF4F-4FC8-B8B2-743376B7C07A}"/>
              </a:ext>
            </a:extLst>
          </xdr:cNvPr>
          <xdr:cNvSpPr/>
        </xdr:nvSpPr>
        <xdr:spPr>
          <a:xfrm flipH="1" flipV="1">
            <a:off x="5739848" y="2990022"/>
            <a:ext cx="1076738" cy="381000"/>
          </a:xfrm>
          <a:prstGeom prst="flowChartManualOperation">
            <a:avLst/>
          </a:prstGeom>
          <a:solidFill>
            <a:srgbClr val="0000FF">
              <a:alpha val="50000"/>
            </a:srgb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grpSp>
        <xdr:nvGrpSpPr>
          <xdr:cNvPr id="190" name="グループ化 189">
            <a:extLst>
              <a:ext uri="{FF2B5EF4-FFF2-40B4-BE49-F238E27FC236}">
                <a16:creationId xmlns:a16="http://schemas.microsoft.com/office/drawing/2014/main" id="{77C3E93C-9466-4044-8980-30168467C38F}"/>
              </a:ext>
            </a:extLst>
          </xdr:cNvPr>
          <xdr:cNvGrpSpPr/>
        </xdr:nvGrpSpPr>
        <xdr:grpSpPr>
          <a:xfrm>
            <a:off x="5093804" y="2418522"/>
            <a:ext cx="1076738" cy="381000"/>
            <a:chOff x="5093804" y="2418522"/>
            <a:chExt cx="1076738" cy="381000"/>
          </a:xfrm>
        </xdr:grpSpPr>
        <xdr:sp macro="" textlink="">
          <xdr:nvSpPr>
            <xdr:cNvPr id="198" name="フローチャート: 手作業 197">
              <a:extLst>
                <a:ext uri="{FF2B5EF4-FFF2-40B4-BE49-F238E27FC236}">
                  <a16:creationId xmlns:a16="http://schemas.microsoft.com/office/drawing/2014/main" id="{1474FEB5-7678-4AB2-A0AA-519BBF1D842B}"/>
                </a:ext>
              </a:extLst>
            </xdr:cNvPr>
            <xdr:cNvSpPr/>
          </xdr:nvSpPr>
          <xdr:spPr>
            <a:xfrm flipH="1" flipV="1">
              <a:off x="5093804" y="2418522"/>
              <a:ext cx="1076738" cy="381000"/>
            </a:xfrm>
            <a:prstGeom prst="flowChartManualOperation">
              <a:avLst/>
            </a:prstGeom>
            <a:solidFill>
              <a:srgbClr val="0000FF">
                <a:alpha val="50000"/>
              </a:srgb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199" name="テキスト ボックス 198">
              <a:extLst>
                <a:ext uri="{FF2B5EF4-FFF2-40B4-BE49-F238E27FC236}">
                  <a16:creationId xmlns:a16="http://schemas.microsoft.com/office/drawing/2014/main" id="{A9B4DAD2-0371-4BC1-90F3-657243B1ADE3}"/>
                </a:ext>
              </a:extLst>
            </xdr:cNvPr>
            <xdr:cNvSpPr txBox="1"/>
          </xdr:nvSpPr>
          <xdr:spPr>
            <a:xfrm rot="16200000">
              <a:off x="5441672" y="2501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32</a:t>
              </a:r>
              <a:endParaRPr lang="en-001" sz="1100"/>
            </a:p>
          </xdr:txBody>
        </xdr:sp>
      </xdr:grpSp>
      <xdr:sp macro="" textlink="">
        <xdr:nvSpPr>
          <xdr:cNvPr id="191" name="テキスト ボックス 190">
            <a:extLst>
              <a:ext uri="{FF2B5EF4-FFF2-40B4-BE49-F238E27FC236}">
                <a16:creationId xmlns:a16="http://schemas.microsoft.com/office/drawing/2014/main" id="{A54202B9-B3FE-44A0-B7D6-8367A0D11B2F}"/>
              </a:ext>
            </a:extLst>
          </xdr:cNvPr>
          <xdr:cNvSpPr txBox="1"/>
        </xdr:nvSpPr>
        <xdr:spPr>
          <a:xfrm rot="16200000">
            <a:off x="5657019" y="26918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33</a:t>
            </a:r>
            <a:endParaRPr lang="en-001" sz="1100"/>
          </a:p>
        </xdr:txBody>
      </xdr:sp>
      <xdr:sp macro="" textlink="">
        <xdr:nvSpPr>
          <xdr:cNvPr id="192" name="テキスト ボックス 191">
            <a:extLst>
              <a:ext uri="{FF2B5EF4-FFF2-40B4-BE49-F238E27FC236}">
                <a16:creationId xmlns:a16="http://schemas.microsoft.com/office/drawing/2014/main" id="{F29C55C5-EA28-42CE-9DC3-6FFD72A1F540}"/>
              </a:ext>
            </a:extLst>
          </xdr:cNvPr>
          <xdr:cNvSpPr txBox="1"/>
        </xdr:nvSpPr>
        <xdr:spPr>
          <a:xfrm rot="16200000">
            <a:off x="5872369" y="2882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34</a:t>
            </a:r>
            <a:endParaRPr lang="en-001" sz="1100"/>
          </a:p>
        </xdr:txBody>
      </xdr:sp>
      <xdr:sp macro="" textlink="">
        <xdr:nvSpPr>
          <xdr:cNvPr id="193" name="テキスト ボックス 192">
            <a:extLst>
              <a:ext uri="{FF2B5EF4-FFF2-40B4-BE49-F238E27FC236}">
                <a16:creationId xmlns:a16="http://schemas.microsoft.com/office/drawing/2014/main" id="{D12AD8A5-2A66-46CE-BCD0-1366EDCCBCBD}"/>
              </a:ext>
            </a:extLst>
          </xdr:cNvPr>
          <xdr:cNvSpPr txBox="1"/>
        </xdr:nvSpPr>
        <xdr:spPr>
          <a:xfrm rot="16200000">
            <a:off x="6087717" y="30728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35</a:t>
            </a:r>
            <a:endParaRPr lang="en-001" sz="1100"/>
          </a:p>
        </xdr:txBody>
      </xdr:sp>
      <xdr:sp macro="" textlink="">
        <xdr:nvSpPr>
          <xdr:cNvPr id="194" name="フローチャート: 手作業 193">
            <a:extLst>
              <a:ext uri="{FF2B5EF4-FFF2-40B4-BE49-F238E27FC236}">
                <a16:creationId xmlns:a16="http://schemas.microsoft.com/office/drawing/2014/main" id="{C09AE4AD-3FD0-44FD-810B-19BB4F9E2AF7}"/>
              </a:ext>
            </a:extLst>
          </xdr:cNvPr>
          <xdr:cNvSpPr/>
        </xdr:nvSpPr>
        <xdr:spPr>
          <a:xfrm flipH="1" flipV="1">
            <a:off x="5955195" y="3180522"/>
            <a:ext cx="1076739" cy="381000"/>
          </a:xfrm>
          <a:prstGeom prst="flowChartManualOperation">
            <a:avLst/>
          </a:prstGeom>
          <a:solidFill>
            <a:schemeClr val="tx1">
              <a:lumMod val="50000"/>
              <a:lumOff val="50000"/>
              <a:alpha val="50000"/>
            </a:scheme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195" name="フローチャート: 手作業 194">
            <a:extLst>
              <a:ext uri="{FF2B5EF4-FFF2-40B4-BE49-F238E27FC236}">
                <a16:creationId xmlns:a16="http://schemas.microsoft.com/office/drawing/2014/main" id="{BB9CCCFB-8DFF-4ACD-8967-6D26FD29C357}"/>
              </a:ext>
            </a:extLst>
          </xdr:cNvPr>
          <xdr:cNvSpPr/>
        </xdr:nvSpPr>
        <xdr:spPr>
          <a:xfrm flipH="1" flipV="1">
            <a:off x="6170542" y="3371022"/>
            <a:ext cx="1076739" cy="381000"/>
          </a:xfrm>
          <a:prstGeom prst="flowChartManualOperation">
            <a:avLst/>
          </a:prstGeom>
          <a:solidFill>
            <a:schemeClr val="tx1">
              <a:lumMod val="50000"/>
              <a:lumOff val="50000"/>
              <a:alpha val="50000"/>
            </a:scheme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196" name="テキスト ボックス 195">
            <a:extLst>
              <a:ext uri="{FF2B5EF4-FFF2-40B4-BE49-F238E27FC236}">
                <a16:creationId xmlns:a16="http://schemas.microsoft.com/office/drawing/2014/main" id="{713690AC-8A8C-4B4F-AC4A-E686A71B08BA}"/>
              </a:ext>
            </a:extLst>
          </xdr:cNvPr>
          <xdr:cNvSpPr txBox="1"/>
        </xdr:nvSpPr>
        <xdr:spPr>
          <a:xfrm rot="16200000">
            <a:off x="6300802" y="3263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36</a:t>
            </a:r>
            <a:endParaRPr lang="en-001" sz="1100"/>
          </a:p>
        </xdr:txBody>
      </xdr:sp>
      <xdr:sp macro="" textlink="">
        <xdr:nvSpPr>
          <xdr:cNvPr id="197" name="テキスト ボックス 196">
            <a:extLst>
              <a:ext uri="{FF2B5EF4-FFF2-40B4-BE49-F238E27FC236}">
                <a16:creationId xmlns:a16="http://schemas.microsoft.com/office/drawing/2014/main" id="{918E9769-6DEF-4BB6-A431-0A06E2315DFE}"/>
              </a:ext>
            </a:extLst>
          </xdr:cNvPr>
          <xdr:cNvSpPr txBox="1"/>
        </xdr:nvSpPr>
        <xdr:spPr>
          <a:xfrm rot="16200000">
            <a:off x="6515865" y="34538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37</a:t>
            </a:r>
            <a:endParaRPr lang="en-001" sz="1100"/>
          </a:p>
        </xdr:txBody>
      </xdr:sp>
    </xdr:grpSp>
    <xdr:clientData/>
  </xdr:twoCellAnchor>
  <xdr:twoCellAnchor>
    <xdr:from>
      <xdr:col>26</xdr:col>
      <xdr:colOff>0</xdr:colOff>
      <xdr:row>36</xdr:row>
      <xdr:rowOff>0</xdr:rowOff>
    </xdr:from>
    <xdr:to>
      <xdr:col>30</xdr:col>
      <xdr:colOff>219074</xdr:colOff>
      <xdr:row>38</xdr:row>
      <xdr:rowOff>0</xdr:rowOff>
    </xdr:to>
    <xdr:grpSp>
      <xdr:nvGrpSpPr>
        <xdr:cNvPr id="205" name="グループ化 204">
          <a:extLst>
            <a:ext uri="{FF2B5EF4-FFF2-40B4-BE49-F238E27FC236}">
              <a16:creationId xmlns:a16="http://schemas.microsoft.com/office/drawing/2014/main" id="{A5FE71AD-BD35-412C-AEEF-17165FF8BF10}"/>
            </a:ext>
          </a:extLst>
        </xdr:cNvPr>
        <xdr:cNvGrpSpPr/>
      </xdr:nvGrpSpPr>
      <xdr:grpSpPr>
        <a:xfrm>
          <a:off x="8325971" y="6420971"/>
          <a:ext cx="1115544" cy="381000"/>
          <a:chOff x="5093804" y="2418522"/>
          <a:chExt cx="1076738" cy="381000"/>
        </a:xfrm>
      </xdr:grpSpPr>
      <xdr:sp macro="" textlink="">
        <xdr:nvSpPr>
          <xdr:cNvPr id="206" name="フローチャート: 手作業 205">
            <a:extLst>
              <a:ext uri="{FF2B5EF4-FFF2-40B4-BE49-F238E27FC236}">
                <a16:creationId xmlns:a16="http://schemas.microsoft.com/office/drawing/2014/main" id="{1C66BA6A-2203-46EF-B9AC-F81C956E8A0F}"/>
              </a:ext>
            </a:extLst>
          </xdr:cNvPr>
          <xdr:cNvSpPr/>
        </xdr:nvSpPr>
        <xdr:spPr>
          <a:xfrm flipH="1" flipV="1">
            <a:off x="5093804" y="2418522"/>
            <a:ext cx="1076738" cy="381000"/>
          </a:xfrm>
          <a:prstGeom prst="flowChartManualOperation">
            <a:avLst/>
          </a:prstGeom>
          <a:solidFill>
            <a:srgbClr val="0000FF">
              <a:alpha val="50000"/>
            </a:srgb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207" name="テキスト ボックス 206">
            <a:extLst>
              <a:ext uri="{FF2B5EF4-FFF2-40B4-BE49-F238E27FC236}">
                <a16:creationId xmlns:a16="http://schemas.microsoft.com/office/drawing/2014/main" id="{65D4ED77-A6CC-4F58-8EAC-97249601F6E0}"/>
              </a:ext>
            </a:extLst>
          </xdr:cNvPr>
          <xdr:cNvSpPr txBox="1"/>
        </xdr:nvSpPr>
        <xdr:spPr>
          <a:xfrm rot="16200000">
            <a:off x="5441672" y="2501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-4</a:t>
            </a:r>
            <a:endParaRPr lang="en-001" sz="1100"/>
          </a:p>
        </xdr:txBody>
      </xdr:sp>
    </xdr:grpSp>
    <xdr:clientData/>
  </xdr:twoCellAnchor>
  <xdr:twoCellAnchor>
    <xdr:from>
      <xdr:col>27</xdr:col>
      <xdr:colOff>0</xdr:colOff>
      <xdr:row>37</xdr:row>
      <xdr:rowOff>0</xdr:rowOff>
    </xdr:from>
    <xdr:to>
      <xdr:col>31</xdr:col>
      <xdr:colOff>219074</xdr:colOff>
      <xdr:row>39</xdr:row>
      <xdr:rowOff>0</xdr:rowOff>
    </xdr:to>
    <xdr:grpSp>
      <xdr:nvGrpSpPr>
        <xdr:cNvPr id="208" name="グループ化 207">
          <a:extLst>
            <a:ext uri="{FF2B5EF4-FFF2-40B4-BE49-F238E27FC236}">
              <a16:creationId xmlns:a16="http://schemas.microsoft.com/office/drawing/2014/main" id="{5052B405-9CFA-451F-94EE-785A6F17900E}"/>
            </a:ext>
          </a:extLst>
        </xdr:cNvPr>
        <xdr:cNvGrpSpPr/>
      </xdr:nvGrpSpPr>
      <xdr:grpSpPr>
        <a:xfrm>
          <a:off x="8550088" y="6611471"/>
          <a:ext cx="1115545" cy="381000"/>
          <a:chOff x="5093804" y="2418522"/>
          <a:chExt cx="1076738" cy="381000"/>
        </a:xfrm>
      </xdr:grpSpPr>
      <xdr:sp macro="" textlink="">
        <xdr:nvSpPr>
          <xdr:cNvPr id="209" name="フローチャート: 手作業 208">
            <a:extLst>
              <a:ext uri="{FF2B5EF4-FFF2-40B4-BE49-F238E27FC236}">
                <a16:creationId xmlns:a16="http://schemas.microsoft.com/office/drawing/2014/main" id="{12890AA1-C370-4424-8278-2403AA4F729E}"/>
              </a:ext>
            </a:extLst>
          </xdr:cNvPr>
          <xdr:cNvSpPr/>
        </xdr:nvSpPr>
        <xdr:spPr>
          <a:xfrm flipH="1" flipV="1">
            <a:off x="5093804" y="2418522"/>
            <a:ext cx="1076738" cy="381000"/>
          </a:xfrm>
          <a:prstGeom prst="flowChartManualOperation">
            <a:avLst/>
          </a:prstGeom>
          <a:solidFill>
            <a:srgbClr val="0000FF">
              <a:alpha val="50000"/>
            </a:srgb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210" name="テキスト ボックス 209">
            <a:extLst>
              <a:ext uri="{FF2B5EF4-FFF2-40B4-BE49-F238E27FC236}">
                <a16:creationId xmlns:a16="http://schemas.microsoft.com/office/drawing/2014/main" id="{B989AF49-A12F-44BF-8081-A60E3DDD2053}"/>
              </a:ext>
            </a:extLst>
          </xdr:cNvPr>
          <xdr:cNvSpPr txBox="1"/>
        </xdr:nvSpPr>
        <xdr:spPr>
          <a:xfrm rot="16200000">
            <a:off x="5441672" y="2501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-3</a:t>
            </a:r>
            <a:endParaRPr lang="en-001" sz="1100"/>
          </a:p>
        </xdr:txBody>
      </xdr:sp>
    </xdr:grpSp>
    <xdr:clientData/>
  </xdr:twoCellAnchor>
  <xdr:twoCellAnchor>
    <xdr:from>
      <xdr:col>28</xdr:col>
      <xdr:colOff>219073</xdr:colOff>
      <xdr:row>39</xdr:row>
      <xdr:rowOff>0</xdr:rowOff>
    </xdr:from>
    <xdr:to>
      <xdr:col>33</xdr:col>
      <xdr:colOff>219073</xdr:colOff>
      <xdr:row>41</xdr:row>
      <xdr:rowOff>0</xdr:rowOff>
    </xdr:to>
    <xdr:sp macro="" textlink="">
      <xdr:nvSpPr>
        <xdr:cNvPr id="211" name="フローチャート: 手作業 210">
          <a:extLst>
            <a:ext uri="{FF2B5EF4-FFF2-40B4-BE49-F238E27FC236}">
              <a16:creationId xmlns:a16="http://schemas.microsoft.com/office/drawing/2014/main" id="{C73491AE-D8A7-42B5-9DB7-AF6F7F7A8C1E}"/>
            </a:ext>
          </a:extLst>
        </xdr:cNvPr>
        <xdr:cNvSpPr/>
      </xdr:nvSpPr>
      <xdr:spPr>
        <a:xfrm flipH="1" flipV="1">
          <a:off x="8858248" y="6991350"/>
          <a:ext cx="1095375" cy="381000"/>
        </a:xfrm>
        <a:prstGeom prst="flowChartManualOperation">
          <a:avLst/>
        </a:prstGeom>
        <a:solidFill>
          <a:srgbClr val="0000FF">
            <a:alpha val="50000"/>
          </a:srgb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29</xdr:col>
      <xdr:colOff>219074</xdr:colOff>
      <xdr:row>40</xdr:row>
      <xdr:rowOff>0</xdr:rowOff>
    </xdr:from>
    <xdr:to>
      <xdr:col>34</xdr:col>
      <xdr:colOff>219074</xdr:colOff>
      <xdr:row>42</xdr:row>
      <xdr:rowOff>0</xdr:rowOff>
    </xdr:to>
    <xdr:sp macro="" textlink="">
      <xdr:nvSpPr>
        <xdr:cNvPr id="212" name="フローチャート: 手作業 211">
          <a:extLst>
            <a:ext uri="{FF2B5EF4-FFF2-40B4-BE49-F238E27FC236}">
              <a16:creationId xmlns:a16="http://schemas.microsoft.com/office/drawing/2014/main" id="{691E46B8-2300-40E7-8F96-D620DA6A548E}"/>
            </a:ext>
          </a:extLst>
        </xdr:cNvPr>
        <xdr:cNvSpPr/>
      </xdr:nvSpPr>
      <xdr:spPr>
        <a:xfrm flipH="1" flipV="1">
          <a:off x="9077324" y="7181850"/>
          <a:ext cx="1095375" cy="381000"/>
        </a:xfrm>
        <a:prstGeom prst="flowChartManualOperation">
          <a:avLst/>
        </a:prstGeom>
        <a:solidFill>
          <a:srgbClr val="FF0066">
            <a:alpha val="50000"/>
          </a:srgb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30</xdr:col>
      <xdr:colOff>219074</xdr:colOff>
      <xdr:row>41</xdr:row>
      <xdr:rowOff>0</xdr:rowOff>
    </xdr:from>
    <xdr:to>
      <xdr:col>35</xdr:col>
      <xdr:colOff>219073</xdr:colOff>
      <xdr:row>43</xdr:row>
      <xdr:rowOff>0</xdr:rowOff>
    </xdr:to>
    <xdr:sp macro="" textlink="">
      <xdr:nvSpPr>
        <xdr:cNvPr id="213" name="フローチャート: 手作業 212">
          <a:extLst>
            <a:ext uri="{FF2B5EF4-FFF2-40B4-BE49-F238E27FC236}">
              <a16:creationId xmlns:a16="http://schemas.microsoft.com/office/drawing/2014/main" id="{1CFD221B-4AF3-48ED-9852-621AA1B8B43D}"/>
            </a:ext>
          </a:extLst>
        </xdr:cNvPr>
        <xdr:cNvSpPr/>
      </xdr:nvSpPr>
      <xdr:spPr>
        <a:xfrm flipH="1" flipV="1">
          <a:off x="9296399" y="7372350"/>
          <a:ext cx="1095374" cy="381000"/>
        </a:xfrm>
        <a:prstGeom prst="flowChartManualOperation">
          <a:avLst/>
        </a:prstGeom>
        <a:solidFill>
          <a:srgbClr val="0000FF">
            <a:alpha val="50000"/>
          </a:srgb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27</xdr:col>
      <xdr:colOff>219073</xdr:colOff>
      <xdr:row>38</xdr:row>
      <xdr:rowOff>0</xdr:rowOff>
    </xdr:from>
    <xdr:to>
      <xdr:col>32</xdr:col>
      <xdr:colOff>219072</xdr:colOff>
      <xdr:row>40</xdr:row>
      <xdr:rowOff>0</xdr:rowOff>
    </xdr:to>
    <xdr:grpSp>
      <xdr:nvGrpSpPr>
        <xdr:cNvPr id="214" name="グループ化 213">
          <a:extLst>
            <a:ext uri="{FF2B5EF4-FFF2-40B4-BE49-F238E27FC236}">
              <a16:creationId xmlns:a16="http://schemas.microsoft.com/office/drawing/2014/main" id="{5CC93170-BF94-4DCF-85C5-873844838470}"/>
            </a:ext>
          </a:extLst>
        </xdr:cNvPr>
        <xdr:cNvGrpSpPr/>
      </xdr:nvGrpSpPr>
      <xdr:grpSpPr>
        <a:xfrm>
          <a:off x="8769161" y="6801971"/>
          <a:ext cx="1120587" cy="381000"/>
          <a:chOff x="5093804" y="2418522"/>
          <a:chExt cx="1076738" cy="381000"/>
        </a:xfrm>
      </xdr:grpSpPr>
      <xdr:sp macro="" textlink="">
        <xdr:nvSpPr>
          <xdr:cNvPr id="215" name="フローチャート: 手作業 214">
            <a:extLst>
              <a:ext uri="{FF2B5EF4-FFF2-40B4-BE49-F238E27FC236}">
                <a16:creationId xmlns:a16="http://schemas.microsoft.com/office/drawing/2014/main" id="{D4CEB927-8F25-46C7-AF5E-97AB12582F9C}"/>
              </a:ext>
            </a:extLst>
          </xdr:cNvPr>
          <xdr:cNvSpPr/>
        </xdr:nvSpPr>
        <xdr:spPr>
          <a:xfrm flipH="1" flipV="1">
            <a:off x="5093804" y="2418522"/>
            <a:ext cx="1076738" cy="381000"/>
          </a:xfrm>
          <a:prstGeom prst="flowChartManualOperation">
            <a:avLst/>
          </a:prstGeom>
          <a:solidFill>
            <a:srgbClr val="0000FF">
              <a:alpha val="50000"/>
            </a:srgb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216" name="テキスト ボックス 215">
            <a:extLst>
              <a:ext uri="{FF2B5EF4-FFF2-40B4-BE49-F238E27FC236}">
                <a16:creationId xmlns:a16="http://schemas.microsoft.com/office/drawing/2014/main" id="{F17C5BDD-C12A-41F8-8CFB-E5750204E808}"/>
              </a:ext>
            </a:extLst>
          </xdr:cNvPr>
          <xdr:cNvSpPr txBox="1"/>
        </xdr:nvSpPr>
        <xdr:spPr>
          <a:xfrm rot="16200000">
            <a:off x="5441672" y="2501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-2</a:t>
            </a:r>
            <a:endParaRPr lang="en-001" sz="1100"/>
          </a:p>
        </xdr:txBody>
      </xdr:sp>
    </xdr:grpSp>
    <xdr:clientData/>
  </xdr:twoCellAnchor>
  <xdr:twoCellAnchor>
    <xdr:from>
      <xdr:col>30</xdr:col>
      <xdr:colOff>219069</xdr:colOff>
      <xdr:row>39</xdr:row>
      <xdr:rowOff>0</xdr:rowOff>
    </xdr:from>
    <xdr:to>
      <xdr:col>31</xdr:col>
      <xdr:colOff>219071</xdr:colOff>
      <xdr:row>41</xdr:row>
      <xdr:rowOff>0</xdr:rowOff>
    </xdr:to>
    <xdr:sp macro="" textlink="">
      <xdr:nvSpPr>
        <xdr:cNvPr id="217" name="テキスト ボックス 216">
          <a:extLst>
            <a:ext uri="{FF2B5EF4-FFF2-40B4-BE49-F238E27FC236}">
              <a16:creationId xmlns:a16="http://schemas.microsoft.com/office/drawing/2014/main" id="{F701CA41-483F-428E-9D4E-5C02FB5948F4}"/>
            </a:ext>
          </a:extLst>
        </xdr:cNvPr>
        <xdr:cNvSpPr txBox="1"/>
      </xdr:nvSpPr>
      <xdr:spPr>
        <a:xfrm rot="16200000">
          <a:off x="9215433" y="7072311"/>
          <a:ext cx="381000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-1</a:t>
          </a:r>
          <a:endParaRPr lang="en-001" sz="1100"/>
        </a:p>
      </xdr:txBody>
    </xdr:sp>
    <xdr:clientData/>
  </xdr:twoCellAnchor>
  <xdr:twoCellAnchor>
    <xdr:from>
      <xdr:col>31</xdr:col>
      <xdr:colOff>219071</xdr:colOff>
      <xdr:row>40</xdr:row>
      <xdr:rowOff>0</xdr:rowOff>
    </xdr:from>
    <xdr:to>
      <xdr:col>32</xdr:col>
      <xdr:colOff>219073</xdr:colOff>
      <xdr:row>42</xdr:row>
      <xdr:rowOff>0</xdr:rowOff>
    </xdr:to>
    <xdr:sp macro="" textlink="">
      <xdr:nvSpPr>
        <xdr:cNvPr id="218" name="テキスト ボックス 217">
          <a:extLst>
            <a:ext uri="{FF2B5EF4-FFF2-40B4-BE49-F238E27FC236}">
              <a16:creationId xmlns:a16="http://schemas.microsoft.com/office/drawing/2014/main" id="{FD3EE261-0D4D-45C0-9356-FD527B020F43}"/>
            </a:ext>
          </a:extLst>
        </xdr:cNvPr>
        <xdr:cNvSpPr txBox="1"/>
      </xdr:nvSpPr>
      <xdr:spPr>
        <a:xfrm rot="16200000">
          <a:off x="9434510" y="7262811"/>
          <a:ext cx="381000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</a:t>
          </a:r>
          <a:endParaRPr lang="en-001" sz="1100"/>
        </a:p>
      </xdr:txBody>
    </xdr:sp>
    <xdr:clientData/>
  </xdr:twoCellAnchor>
  <xdr:twoCellAnchor>
    <xdr:from>
      <xdr:col>32</xdr:col>
      <xdr:colOff>219072</xdr:colOff>
      <xdr:row>41</xdr:row>
      <xdr:rowOff>0</xdr:rowOff>
    </xdr:from>
    <xdr:to>
      <xdr:col>33</xdr:col>
      <xdr:colOff>219074</xdr:colOff>
      <xdr:row>43</xdr:row>
      <xdr:rowOff>0</xdr:rowOff>
    </xdr:to>
    <xdr:sp macro="" textlink="">
      <xdr:nvSpPr>
        <xdr:cNvPr id="219" name="テキスト ボックス 218">
          <a:extLst>
            <a:ext uri="{FF2B5EF4-FFF2-40B4-BE49-F238E27FC236}">
              <a16:creationId xmlns:a16="http://schemas.microsoft.com/office/drawing/2014/main" id="{141920A6-08B2-44D8-8568-2108286432F0}"/>
            </a:ext>
          </a:extLst>
        </xdr:cNvPr>
        <xdr:cNvSpPr txBox="1"/>
      </xdr:nvSpPr>
      <xdr:spPr>
        <a:xfrm rot="16200000">
          <a:off x="9653586" y="7453311"/>
          <a:ext cx="381000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+1</a:t>
          </a:r>
          <a:endParaRPr lang="en-001" sz="1100"/>
        </a:p>
      </xdr:txBody>
    </xdr:sp>
    <xdr:clientData/>
  </xdr:twoCellAnchor>
  <xdr:twoCellAnchor>
    <xdr:from>
      <xdr:col>31</xdr:col>
      <xdr:colOff>219073</xdr:colOff>
      <xdr:row>42</xdr:row>
      <xdr:rowOff>0</xdr:rowOff>
    </xdr:from>
    <xdr:to>
      <xdr:col>36</xdr:col>
      <xdr:colOff>219073</xdr:colOff>
      <xdr:row>44</xdr:row>
      <xdr:rowOff>0</xdr:rowOff>
    </xdr:to>
    <xdr:grpSp>
      <xdr:nvGrpSpPr>
        <xdr:cNvPr id="220" name="グループ化 219">
          <a:extLst>
            <a:ext uri="{FF2B5EF4-FFF2-40B4-BE49-F238E27FC236}">
              <a16:creationId xmlns:a16="http://schemas.microsoft.com/office/drawing/2014/main" id="{E5AB0754-C288-4B5D-87B7-2C246EB9613F}"/>
            </a:ext>
          </a:extLst>
        </xdr:cNvPr>
        <xdr:cNvGrpSpPr/>
      </xdr:nvGrpSpPr>
      <xdr:grpSpPr>
        <a:xfrm>
          <a:off x="9665632" y="7563971"/>
          <a:ext cx="1120588" cy="381000"/>
          <a:chOff x="3801718" y="3180522"/>
          <a:chExt cx="1076739" cy="381000"/>
        </a:xfrm>
        <a:solidFill>
          <a:srgbClr val="0000FF">
            <a:alpha val="50000"/>
          </a:srgbClr>
        </a:solidFill>
      </xdr:grpSpPr>
      <xdr:sp macro="" textlink="">
        <xdr:nvSpPr>
          <xdr:cNvPr id="221" name="フローチャート: 手作業 220">
            <a:extLst>
              <a:ext uri="{FF2B5EF4-FFF2-40B4-BE49-F238E27FC236}">
                <a16:creationId xmlns:a16="http://schemas.microsoft.com/office/drawing/2014/main" id="{8D4BA796-FB84-4E26-B61C-0ED0171B3137}"/>
              </a:ext>
            </a:extLst>
          </xdr:cNvPr>
          <xdr:cNvSpPr/>
        </xdr:nvSpPr>
        <xdr:spPr>
          <a:xfrm flipH="1" flipV="1">
            <a:off x="3801718" y="3180522"/>
            <a:ext cx="1076739" cy="381000"/>
          </a:xfrm>
          <a:prstGeom prst="flowChartManualOperation">
            <a:avLst/>
          </a:prstGeom>
          <a:grp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222" name="テキスト ボックス 221">
            <a:extLst>
              <a:ext uri="{FF2B5EF4-FFF2-40B4-BE49-F238E27FC236}">
                <a16:creationId xmlns:a16="http://schemas.microsoft.com/office/drawing/2014/main" id="{917291A3-C048-4C77-B84D-4C860DEA33DD}"/>
              </a:ext>
            </a:extLst>
          </xdr:cNvPr>
          <xdr:cNvSpPr txBox="1"/>
        </xdr:nvSpPr>
        <xdr:spPr>
          <a:xfrm rot="16200000">
            <a:off x="4149588" y="3263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+2</a:t>
            </a:r>
            <a:endParaRPr lang="en-001" sz="1100"/>
          </a:p>
        </xdr:txBody>
      </xdr:sp>
    </xdr:grpSp>
    <xdr:clientData/>
  </xdr:twoCellAnchor>
  <xdr:twoCellAnchor>
    <xdr:from>
      <xdr:col>32</xdr:col>
      <xdr:colOff>219072</xdr:colOff>
      <xdr:row>43</xdr:row>
      <xdr:rowOff>0</xdr:rowOff>
    </xdr:from>
    <xdr:to>
      <xdr:col>37</xdr:col>
      <xdr:colOff>219072</xdr:colOff>
      <xdr:row>45</xdr:row>
      <xdr:rowOff>0</xdr:rowOff>
    </xdr:to>
    <xdr:grpSp>
      <xdr:nvGrpSpPr>
        <xdr:cNvPr id="223" name="グループ化 222">
          <a:extLst>
            <a:ext uri="{FF2B5EF4-FFF2-40B4-BE49-F238E27FC236}">
              <a16:creationId xmlns:a16="http://schemas.microsoft.com/office/drawing/2014/main" id="{166A64DD-7F1C-4168-B47A-C502D06D01AD}"/>
            </a:ext>
          </a:extLst>
        </xdr:cNvPr>
        <xdr:cNvGrpSpPr/>
      </xdr:nvGrpSpPr>
      <xdr:grpSpPr>
        <a:xfrm>
          <a:off x="9889748" y="7754471"/>
          <a:ext cx="1120589" cy="381000"/>
          <a:chOff x="3801718" y="3180522"/>
          <a:chExt cx="1076739" cy="381000"/>
        </a:xfrm>
        <a:solidFill>
          <a:srgbClr val="0000FF">
            <a:alpha val="50000"/>
          </a:srgbClr>
        </a:solidFill>
      </xdr:grpSpPr>
      <xdr:sp macro="" textlink="">
        <xdr:nvSpPr>
          <xdr:cNvPr id="224" name="フローチャート: 手作業 223">
            <a:extLst>
              <a:ext uri="{FF2B5EF4-FFF2-40B4-BE49-F238E27FC236}">
                <a16:creationId xmlns:a16="http://schemas.microsoft.com/office/drawing/2014/main" id="{D930357E-D7F8-46FA-9C37-C890C5F85BE5}"/>
              </a:ext>
            </a:extLst>
          </xdr:cNvPr>
          <xdr:cNvSpPr/>
        </xdr:nvSpPr>
        <xdr:spPr>
          <a:xfrm flipH="1" flipV="1">
            <a:off x="3801718" y="3180522"/>
            <a:ext cx="1076739" cy="381000"/>
          </a:xfrm>
          <a:prstGeom prst="flowChartManualOperation">
            <a:avLst/>
          </a:prstGeom>
          <a:grp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225" name="テキスト ボックス 224">
            <a:extLst>
              <a:ext uri="{FF2B5EF4-FFF2-40B4-BE49-F238E27FC236}">
                <a16:creationId xmlns:a16="http://schemas.microsoft.com/office/drawing/2014/main" id="{D50AB4BE-1DC9-4E7F-A1B0-FAAD3D867A17}"/>
              </a:ext>
            </a:extLst>
          </xdr:cNvPr>
          <xdr:cNvSpPr txBox="1"/>
        </xdr:nvSpPr>
        <xdr:spPr>
          <a:xfrm rot="16200000">
            <a:off x="4149588" y="3263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+3</a:t>
            </a:r>
            <a:endParaRPr lang="en-001" sz="1100"/>
          </a:p>
        </xdr:txBody>
      </xdr:sp>
    </xdr:grpSp>
    <xdr:clientData/>
  </xdr:twoCellAnchor>
  <xdr:twoCellAnchor>
    <xdr:from>
      <xdr:col>33</xdr:col>
      <xdr:colOff>219072</xdr:colOff>
      <xdr:row>44</xdr:row>
      <xdr:rowOff>0</xdr:rowOff>
    </xdr:from>
    <xdr:to>
      <xdr:col>38</xdr:col>
      <xdr:colOff>219072</xdr:colOff>
      <xdr:row>46</xdr:row>
      <xdr:rowOff>0</xdr:rowOff>
    </xdr:to>
    <xdr:grpSp>
      <xdr:nvGrpSpPr>
        <xdr:cNvPr id="226" name="グループ化 225">
          <a:extLst>
            <a:ext uri="{FF2B5EF4-FFF2-40B4-BE49-F238E27FC236}">
              <a16:creationId xmlns:a16="http://schemas.microsoft.com/office/drawing/2014/main" id="{6D42E892-7521-4D83-82C7-F26A10EA0E74}"/>
            </a:ext>
          </a:extLst>
        </xdr:cNvPr>
        <xdr:cNvGrpSpPr/>
      </xdr:nvGrpSpPr>
      <xdr:grpSpPr>
        <a:xfrm>
          <a:off x="10113866" y="7944971"/>
          <a:ext cx="1120588" cy="381000"/>
          <a:chOff x="3801718" y="3180522"/>
          <a:chExt cx="1076739" cy="381000"/>
        </a:xfrm>
        <a:solidFill>
          <a:srgbClr val="0000FF">
            <a:alpha val="50000"/>
          </a:srgbClr>
        </a:solidFill>
      </xdr:grpSpPr>
      <xdr:sp macro="" textlink="">
        <xdr:nvSpPr>
          <xdr:cNvPr id="227" name="フローチャート: 手作業 226">
            <a:extLst>
              <a:ext uri="{FF2B5EF4-FFF2-40B4-BE49-F238E27FC236}">
                <a16:creationId xmlns:a16="http://schemas.microsoft.com/office/drawing/2014/main" id="{24A87058-AE8F-44EE-9B38-2170913916DE}"/>
              </a:ext>
            </a:extLst>
          </xdr:cNvPr>
          <xdr:cNvSpPr/>
        </xdr:nvSpPr>
        <xdr:spPr>
          <a:xfrm flipH="1" flipV="1">
            <a:off x="3801718" y="3180522"/>
            <a:ext cx="1076739" cy="381000"/>
          </a:xfrm>
          <a:prstGeom prst="flowChartManualOperation">
            <a:avLst/>
          </a:prstGeom>
          <a:grp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228" name="テキスト ボックス 227">
            <a:extLst>
              <a:ext uri="{FF2B5EF4-FFF2-40B4-BE49-F238E27FC236}">
                <a16:creationId xmlns:a16="http://schemas.microsoft.com/office/drawing/2014/main" id="{4C9B3959-8279-4EEB-946D-E272B76A765B}"/>
              </a:ext>
            </a:extLst>
          </xdr:cNvPr>
          <xdr:cNvSpPr txBox="1"/>
        </xdr:nvSpPr>
        <xdr:spPr>
          <a:xfrm rot="16200000">
            <a:off x="4149588" y="3263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+4</a:t>
            </a:r>
            <a:endParaRPr lang="en-001" sz="1100"/>
          </a:p>
        </xdr:txBody>
      </xdr:sp>
    </xdr:grpSp>
    <xdr:clientData/>
  </xdr:twoCellAnchor>
  <xdr:twoCellAnchor>
    <xdr:from>
      <xdr:col>2</xdr:col>
      <xdr:colOff>215345</xdr:colOff>
      <xdr:row>14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229" name="テキスト ボックス 228">
          <a:extLst>
            <a:ext uri="{FF2B5EF4-FFF2-40B4-BE49-F238E27FC236}">
              <a16:creationId xmlns:a16="http://schemas.microsoft.com/office/drawing/2014/main" id="{C764EFFC-5A9E-4843-BE29-34DD5EC68194}"/>
            </a:ext>
          </a:extLst>
        </xdr:cNvPr>
        <xdr:cNvSpPr txBox="1"/>
      </xdr:nvSpPr>
      <xdr:spPr>
        <a:xfrm rot="16200000">
          <a:off x="3079473" y="2307947"/>
          <a:ext cx="381000" cy="2228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01</a:t>
          </a:r>
          <a:endParaRPr lang="en-001" sz="1100"/>
        </a:p>
      </xdr:txBody>
    </xdr:sp>
    <xdr:clientData/>
  </xdr:twoCellAnchor>
  <xdr:twoCellAnchor>
    <xdr:from>
      <xdr:col>2</xdr:col>
      <xdr:colOff>0</xdr:colOff>
      <xdr:row>13</xdr:row>
      <xdr:rowOff>0</xdr:rowOff>
    </xdr:from>
    <xdr:to>
      <xdr:col>3</xdr:col>
      <xdr:colOff>1431</xdr:colOff>
      <xdr:row>15</xdr:row>
      <xdr:rowOff>0</xdr:rowOff>
    </xdr:to>
    <xdr:sp macro="" textlink="">
      <xdr:nvSpPr>
        <xdr:cNvPr id="230" name="テキスト ボックス 229">
          <a:extLst>
            <a:ext uri="{FF2B5EF4-FFF2-40B4-BE49-F238E27FC236}">
              <a16:creationId xmlns:a16="http://schemas.microsoft.com/office/drawing/2014/main" id="{0A1A0F8C-E809-4F53-8353-F79C07FD4E01}"/>
            </a:ext>
          </a:extLst>
        </xdr:cNvPr>
        <xdr:cNvSpPr txBox="1"/>
      </xdr:nvSpPr>
      <xdr:spPr>
        <a:xfrm rot="16200000">
          <a:off x="2862978" y="2118597"/>
          <a:ext cx="381000" cy="2205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00</a:t>
          </a:r>
          <a:endParaRPr lang="en-001" sz="1100"/>
        </a:p>
      </xdr:txBody>
    </xdr:sp>
    <xdr:clientData/>
  </xdr:twoCellAnchor>
  <xdr:twoCellAnchor>
    <xdr:from>
      <xdr:col>15</xdr:col>
      <xdr:colOff>96864</xdr:colOff>
      <xdr:row>27</xdr:row>
      <xdr:rowOff>112059</xdr:rowOff>
    </xdr:from>
    <xdr:to>
      <xdr:col>31</xdr:col>
      <xdr:colOff>42387</xdr:colOff>
      <xdr:row>34</xdr:row>
      <xdr:rowOff>112058</xdr:rowOff>
    </xdr:to>
    <xdr:sp macro="" textlink="">
      <xdr:nvSpPr>
        <xdr:cNvPr id="231" name="吹き出し: 角を丸めた四角形 230">
          <a:extLst>
            <a:ext uri="{FF2B5EF4-FFF2-40B4-BE49-F238E27FC236}">
              <a16:creationId xmlns:a16="http://schemas.microsoft.com/office/drawing/2014/main" id="{BD9B2DC3-4755-47F9-937E-8BFC02C797DF}"/>
            </a:ext>
          </a:extLst>
        </xdr:cNvPr>
        <xdr:cNvSpPr/>
      </xdr:nvSpPr>
      <xdr:spPr>
        <a:xfrm>
          <a:off x="5957540" y="4818530"/>
          <a:ext cx="3531406" cy="1333499"/>
        </a:xfrm>
        <a:prstGeom prst="wedgeRoundRectCallout">
          <a:avLst>
            <a:gd name="adj1" fmla="val -40658"/>
            <a:gd name="adj2" fmla="val -9811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Proposed</a:t>
          </a:r>
          <a:r>
            <a:rPr lang="en-US" sz="1100" baseline="0"/>
            <a:t> </a:t>
          </a:r>
          <a:r>
            <a:rPr lang="en-US" sz="1100"/>
            <a:t>Overlapping</a:t>
          </a:r>
          <a:r>
            <a:rPr lang="en-US" sz="1100" baseline="0"/>
            <a:t> Channel Assignment</a:t>
          </a:r>
        </a:p>
        <a:p>
          <a:pPr algn="l"/>
          <a:endParaRPr lang="en-US" sz="1100" baseline="0"/>
        </a:p>
        <a:p>
          <a:pPr algn="l"/>
          <a:r>
            <a:rPr lang="en-US" sz="1100" baseline="0"/>
            <a:t>N=1 Case,</a:t>
          </a:r>
          <a:endParaRPr lang="en-US" sz="1100"/>
        </a:p>
        <a:p>
          <a:r>
            <a:rPr lang="en-US" sz="1100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Channel Space: 200 * N =200kHz *</a:t>
          </a:r>
          <a:r>
            <a:rPr lang="en-US" sz="1100" u="sng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1 =200kHz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18</xdr:col>
      <xdr:colOff>78441</xdr:colOff>
      <xdr:row>42</xdr:row>
      <xdr:rowOff>33618</xdr:rowOff>
    </xdr:to>
    <xdr:sp macro="" textlink="">
      <xdr:nvSpPr>
        <xdr:cNvPr id="234" name="テキスト ボックス 233">
          <a:extLst>
            <a:ext uri="{FF2B5EF4-FFF2-40B4-BE49-F238E27FC236}">
              <a16:creationId xmlns:a16="http://schemas.microsoft.com/office/drawing/2014/main" id="{54B4232F-0E07-45C6-B536-1E281084CE94}"/>
            </a:ext>
          </a:extLst>
        </xdr:cNvPr>
        <xdr:cNvSpPr txBox="1"/>
      </xdr:nvSpPr>
      <xdr:spPr>
        <a:xfrm>
          <a:off x="0" y="6230471"/>
          <a:ext cx="6611470" cy="1367118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3200"/>
            <a:t>Usecase example:</a:t>
          </a:r>
        </a:p>
        <a:p>
          <a:pPr algn="ctr"/>
          <a:r>
            <a:rPr lang="en-US" sz="3200"/>
            <a:t>600kHz channel</a:t>
          </a:r>
          <a:r>
            <a:rPr lang="en-US" sz="3200" baseline="0"/>
            <a:t> spacing</a:t>
          </a:r>
          <a:endParaRPr lang="en-001" sz="3200"/>
        </a:p>
      </xdr:txBody>
    </xdr:sp>
    <xdr:clientData/>
  </xdr:twoCellAnchor>
  <xdr:twoCellAnchor>
    <xdr:from>
      <xdr:col>0</xdr:col>
      <xdr:colOff>1501588</xdr:colOff>
      <xdr:row>29</xdr:row>
      <xdr:rowOff>89647</xdr:rowOff>
    </xdr:from>
    <xdr:to>
      <xdr:col>10</xdr:col>
      <xdr:colOff>171499</xdr:colOff>
      <xdr:row>33</xdr:row>
      <xdr:rowOff>6820</xdr:rowOff>
    </xdr:to>
    <xdr:sp macro="" textlink="">
      <xdr:nvSpPr>
        <xdr:cNvPr id="235" name="吹き出し: 角を丸めた四角形 234">
          <a:extLst>
            <a:ext uri="{FF2B5EF4-FFF2-40B4-BE49-F238E27FC236}">
              <a16:creationId xmlns:a16="http://schemas.microsoft.com/office/drawing/2014/main" id="{C0983A4F-37C1-4BA2-B391-7167D8F1F377}"/>
            </a:ext>
          </a:extLst>
        </xdr:cNvPr>
        <xdr:cNvSpPr/>
      </xdr:nvSpPr>
      <xdr:spPr>
        <a:xfrm>
          <a:off x="1501588" y="5177118"/>
          <a:ext cx="3409999" cy="679173"/>
        </a:xfrm>
        <a:prstGeom prst="wedgeRoundRectCallout">
          <a:avLst>
            <a:gd name="adj1" fmla="val 31751"/>
            <a:gd name="adj2" fmla="val -20671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Channel 0/1/7/8/9/10/36/37</a:t>
          </a:r>
          <a:r>
            <a:rPr lang="en-US" sz="1100" baseline="0"/>
            <a:t> are not used</a:t>
          </a:r>
          <a:endParaRPr lang="en-US" sz="1100" u="sng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197070</xdr:colOff>
      <xdr:row>5</xdr:row>
      <xdr:rowOff>0</xdr:rowOff>
    </xdr:from>
    <xdr:to>
      <xdr:col>13</xdr:col>
      <xdr:colOff>21144</xdr:colOff>
      <xdr:row>8</xdr:row>
      <xdr:rowOff>20557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385A7B1B-24D2-440A-BBA5-6F1FBF6C6ABA}"/>
            </a:ext>
          </a:extLst>
        </xdr:cNvPr>
        <xdr:cNvGrpSpPr/>
      </xdr:nvGrpSpPr>
      <xdr:grpSpPr>
        <a:xfrm>
          <a:off x="4488923" y="705971"/>
          <a:ext cx="944662" cy="401557"/>
          <a:chOff x="1708547" y="2887266"/>
          <a:chExt cx="875109" cy="666750"/>
        </a:xfrm>
      </xdr:grpSpPr>
      <xdr:cxnSp macro="">
        <xdr:nvCxnSpPr>
          <xdr:cNvPr id="3" name="直線矢印コネクタ 2">
            <a:extLst>
              <a:ext uri="{FF2B5EF4-FFF2-40B4-BE49-F238E27FC236}">
                <a16:creationId xmlns:a16="http://schemas.microsoft.com/office/drawing/2014/main" id="{CCBA63E5-60B3-45CA-B976-FD27716AA653}"/>
              </a:ext>
            </a:extLst>
          </xdr:cNvPr>
          <xdr:cNvCxnSpPr/>
        </xdr:nvCxnSpPr>
        <xdr:spPr>
          <a:xfrm flipV="1">
            <a:off x="2137172" y="2887266"/>
            <a:ext cx="0" cy="6667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6A1EFD3E-02B5-479C-9261-98165524FA5B}"/>
              </a:ext>
            </a:extLst>
          </xdr:cNvPr>
          <xdr:cNvSpPr txBox="1"/>
        </xdr:nvSpPr>
        <xdr:spPr>
          <a:xfrm>
            <a:off x="1708547" y="3142983"/>
            <a:ext cx="875109" cy="3655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922.3MHz</a:t>
            </a:r>
            <a:endParaRPr lang="en-001" sz="1100"/>
          </a:p>
        </xdr:txBody>
      </xdr:sp>
    </xdr:grpSp>
    <xdr:clientData/>
  </xdr:twoCellAnchor>
  <xdr:twoCellAnchor>
    <xdr:from>
      <xdr:col>1</xdr:col>
      <xdr:colOff>814553</xdr:colOff>
      <xdr:row>5</xdr:row>
      <xdr:rowOff>0</xdr:rowOff>
    </xdr:from>
    <xdr:to>
      <xdr:col>4</xdr:col>
      <xdr:colOff>21144</xdr:colOff>
      <xdr:row>8</xdr:row>
      <xdr:rowOff>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E7BF9F7F-AC75-41F8-AC44-79555CB77445}"/>
            </a:ext>
          </a:extLst>
        </xdr:cNvPr>
        <xdr:cNvGrpSpPr/>
      </xdr:nvGrpSpPr>
      <xdr:grpSpPr>
        <a:xfrm>
          <a:off x="2495435" y="705971"/>
          <a:ext cx="921091" cy="381000"/>
          <a:chOff x="1708547" y="2887266"/>
          <a:chExt cx="875109" cy="934640"/>
        </a:xfrm>
      </xdr:grpSpPr>
      <xdr:cxnSp macro="">
        <xdr:nvCxnSpPr>
          <xdr:cNvPr id="6" name="直線矢印コネクタ 5">
            <a:extLst>
              <a:ext uri="{FF2B5EF4-FFF2-40B4-BE49-F238E27FC236}">
                <a16:creationId xmlns:a16="http://schemas.microsoft.com/office/drawing/2014/main" id="{71AA5E09-5A0E-41BA-B83F-BDEB653E820D}"/>
              </a:ext>
            </a:extLst>
          </xdr:cNvPr>
          <xdr:cNvCxnSpPr/>
        </xdr:nvCxnSpPr>
        <xdr:spPr>
          <a:xfrm flipV="1">
            <a:off x="2137172" y="2887266"/>
            <a:ext cx="0" cy="6667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603F9F7-2048-4767-B9BA-A8CD3073B8E6}"/>
              </a:ext>
            </a:extLst>
          </xdr:cNvPr>
          <xdr:cNvSpPr txBox="1"/>
        </xdr:nvSpPr>
        <xdr:spPr>
          <a:xfrm>
            <a:off x="1708547" y="3215672"/>
            <a:ext cx="875109" cy="60623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920.5MHz</a:t>
            </a:r>
            <a:endParaRPr lang="en-001" sz="1100"/>
          </a:p>
        </xdr:txBody>
      </xdr:sp>
    </xdr:grpSp>
    <xdr:clientData/>
  </xdr:twoCellAnchor>
  <xdr:twoCellAnchor>
    <xdr:from>
      <xdr:col>37</xdr:col>
      <xdr:colOff>197070</xdr:colOff>
      <xdr:row>5</xdr:row>
      <xdr:rowOff>0</xdr:rowOff>
    </xdr:from>
    <xdr:to>
      <xdr:col>42</xdr:col>
      <xdr:colOff>34282</xdr:colOff>
      <xdr:row>7</xdr:row>
      <xdr:rowOff>182217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28489B0B-786A-4878-B0EB-C5AC016892B7}"/>
            </a:ext>
          </a:extLst>
        </xdr:cNvPr>
        <xdr:cNvGrpSpPr/>
      </xdr:nvGrpSpPr>
      <xdr:grpSpPr>
        <a:xfrm>
          <a:off x="10988335" y="705971"/>
          <a:ext cx="935388" cy="372717"/>
          <a:chOff x="1708547" y="2887266"/>
          <a:chExt cx="875109" cy="934642"/>
        </a:xfrm>
      </xdr:grpSpPr>
      <xdr:cxnSp macro="">
        <xdr:nvCxnSpPr>
          <xdr:cNvPr id="9" name="直線矢印コネクタ 8">
            <a:extLst>
              <a:ext uri="{FF2B5EF4-FFF2-40B4-BE49-F238E27FC236}">
                <a16:creationId xmlns:a16="http://schemas.microsoft.com/office/drawing/2014/main" id="{1FE007F3-D3EA-4E75-8699-B63B8FDE9EDB}"/>
              </a:ext>
            </a:extLst>
          </xdr:cNvPr>
          <xdr:cNvCxnSpPr/>
        </xdr:nvCxnSpPr>
        <xdr:spPr>
          <a:xfrm flipV="1">
            <a:off x="2137172" y="2887266"/>
            <a:ext cx="0" cy="6667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9D8F4755-C01F-4931-B161-139C44C42647}"/>
              </a:ext>
            </a:extLst>
          </xdr:cNvPr>
          <xdr:cNvSpPr txBox="1"/>
        </xdr:nvSpPr>
        <xdr:spPr>
          <a:xfrm>
            <a:off x="1708547" y="3235318"/>
            <a:ext cx="875109" cy="58659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928.1MHz</a:t>
            </a:r>
            <a:endParaRPr lang="en-001" sz="1100"/>
          </a:p>
        </xdr:txBody>
      </xdr:sp>
    </xdr:grpSp>
    <xdr:clientData/>
  </xdr:twoCellAnchor>
  <xdr:twoCellAnchor>
    <xdr:from>
      <xdr:col>3</xdr:col>
      <xdr:colOff>8290</xdr:colOff>
      <xdr:row>9</xdr:row>
      <xdr:rowOff>39414</xdr:rowOff>
    </xdr:from>
    <xdr:to>
      <xdr:col>4</xdr:col>
      <xdr:colOff>8290</xdr:colOff>
      <xdr:row>11</xdr:row>
      <xdr:rowOff>0</xdr:rowOff>
    </xdr:to>
    <xdr:sp macro="" textlink="">
      <xdr:nvSpPr>
        <xdr:cNvPr id="11" name="フローチャート: 手作業 10">
          <a:extLst>
            <a:ext uri="{FF2B5EF4-FFF2-40B4-BE49-F238E27FC236}">
              <a16:creationId xmlns:a16="http://schemas.microsoft.com/office/drawing/2014/main" id="{651C949E-0390-48E2-87D2-4088A3BA0CF0}"/>
            </a:ext>
          </a:extLst>
        </xdr:cNvPr>
        <xdr:cNvSpPr/>
      </xdr:nvSpPr>
      <xdr:spPr>
        <a:xfrm flipH="1" flipV="1">
          <a:off x="3170590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4</xdr:col>
      <xdr:colOff>9717</xdr:colOff>
      <xdr:row>9</xdr:row>
      <xdr:rowOff>39414</xdr:rowOff>
    </xdr:from>
    <xdr:to>
      <xdr:col>5</xdr:col>
      <xdr:colOff>9717</xdr:colOff>
      <xdr:row>11</xdr:row>
      <xdr:rowOff>0</xdr:rowOff>
    </xdr:to>
    <xdr:sp macro="" textlink="">
      <xdr:nvSpPr>
        <xdr:cNvPr id="12" name="フローチャート: 手作業 11">
          <a:extLst>
            <a:ext uri="{FF2B5EF4-FFF2-40B4-BE49-F238E27FC236}">
              <a16:creationId xmlns:a16="http://schemas.microsoft.com/office/drawing/2014/main" id="{2D7C27E7-8EDD-4D35-B36E-B0C0076B4479}"/>
            </a:ext>
          </a:extLst>
        </xdr:cNvPr>
        <xdr:cNvSpPr/>
      </xdr:nvSpPr>
      <xdr:spPr>
        <a:xfrm flipH="1" flipV="1">
          <a:off x="3391092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5</xdr:col>
      <xdr:colOff>8291</xdr:colOff>
      <xdr:row>9</xdr:row>
      <xdr:rowOff>39414</xdr:rowOff>
    </xdr:from>
    <xdr:to>
      <xdr:col>6</xdr:col>
      <xdr:colOff>8292</xdr:colOff>
      <xdr:row>11</xdr:row>
      <xdr:rowOff>0</xdr:rowOff>
    </xdr:to>
    <xdr:sp macro="" textlink="">
      <xdr:nvSpPr>
        <xdr:cNvPr id="13" name="フローチャート: 手作業 12">
          <a:extLst>
            <a:ext uri="{FF2B5EF4-FFF2-40B4-BE49-F238E27FC236}">
              <a16:creationId xmlns:a16="http://schemas.microsoft.com/office/drawing/2014/main" id="{5CCB9E02-1F0F-4E09-A34E-5313C3498754}"/>
            </a:ext>
          </a:extLst>
        </xdr:cNvPr>
        <xdr:cNvSpPr/>
      </xdr:nvSpPr>
      <xdr:spPr>
        <a:xfrm flipH="1" flipV="1">
          <a:off x="3608741" y="1315764"/>
          <a:ext cx="219076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6</xdr:col>
      <xdr:colOff>8291</xdr:colOff>
      <xdr:row>9</xdr:row>
      <xdr:rowOff>39414</xdr:rowOff>
    </xdr:from>
    <xdr:to>
      <xdr:col>7</xdr:col>
      <xdr:colOff>8290</xdr:colOff>
      <xdr:row>11</xdr:row>
      <xdr:rowOff>0</xdr:rowOff>
    </xdr:to>
    <xdr:sp macro="" textlink="">
      <xdr:nvSpPr>
        <xdr:cNvPr id="14" name="フローチャート: 手作業 13">
          <a:extLst>
            <a:ext uri="{FF2B5EF4-FFF2-40B4-BE49-F238E27FC236}">
              <a16:creationId xmlns:a16="http://schemas.microsoft.com/office/drawing/2014/main" id="{1C12BF60-07AC-4A44-9A51-7C06638DBC62}"/>
            </a:ext>
          </a:extLst>
        </xdr:cNvPr>
        <xdr:cNvSpPr/>
      </xdr:nvSpPr>
      <xdr:spPr>
        <a:xfrm flipH="1" flipV="1">
          <a:off x="3827816" y="1315764"/>
          <a:ext cx="219074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7</xdr:col>
      <xdr:colOff>8291</xdr:colOff>
      <xdr:row>9</xdr:row>
      <xdr:rowOff>39414</xdr:rowOff>
    </xdr:from>
    <xdr:to>
      <xdr:col>8</xdr:col>
      <xdr:colOff>8291</xdr:colOff>
      <xdr:row>11</xdr:row>
      <xdr:rowOff>0</xdr:rowOff>
    </xdr:to>
    <xdr:sp macro="" textlink="">
      <xdr:nvSpPr>
        <xdr:cNvPr id="15" name="フローチャート: 手作業 14">
          <a:extLst>
            <a:ext uri="{FF2B5EF4-FFF2-40B4-BE49-F238E27FC236}">
              <a16:creationId xmlns:a16="http://schemas.microsoft.com/office/drawing/2014/main" id="{9C46C31E-CD30-4CFD-BA6F-3610AD50309E}"/>
            </a:ext>
          </a:extLst>
        </xdr:cNvPr>
        <xdr:cNvSpPr/>
      </xdr:nvSpPr>
      <xdr:spPr>
        <a:xfrm flipH="1" flipV="1">
          <a:off x="4046891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8</xdr:col>
      <xdr:colOff>8290</xdr:colOff>
      <xdr:row>9</xdr:row>
      <xdr:rowOff>39414</xdr:rowOff>
    </xdr:from>
    <xdr:to>
      <xdr:col>9</xdr:col>
      <xdr:colOff>8290</xdr:colOff>
      <xdr:row>11</xdr:row>
      <xdr:rowOff>0</xdr:rowOff>
    </xdr:to>
    <xdr:sp macro="" textlink="">
      <xdr:nvSpPr>
        <xdr:cNvPr id="16" name="フローチャート: 手作業 15">
          <a:extLst>
            <a:ext uri="{FF2B5EF4-FFF2-40B4-BE49-F238E27FC236}">
              <a16:creationId xmlns:a16="http://schemas.microsoft.com/office/drawing/2014/main" id="{10E708A0-D9A2-4514-962E-B270281C007F}"/>
            </a:ext>
          </a:extLst>
        </xdr:cNvPr>
        <xdr:cNvSpPr/>
      </xdr:nvSpPr>
      <xdr:spPr>
        <a:xfrm flipH="1" flipV="1">
          <a:off x="4265965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9</xdr:col>
      <xdr:colOff>8291</xdr:colOff>
      <xdr:row>9</xdr:row>
      <xdr:rowOff>39414</xdr:rowOff>
    </xdr:from>
    <xdr:to>
      <xdr:col>10</xdr:col>
      <xdr:colOff>8291</xdr:colOff>
      <xdr:row>11</xdr:row>
      <xdr:rowOff>0</xdr:rowOff>
    </xdr:to>
    <xdr:sp macro="" textlink="">
      <xdr:nvSpPr>
        <xdr:cNvPr id="17" name="フローチャート: 手作業 16">
          <a:extLst>
            <a:ext uri="{FF2B5EF4-FFF2-40B4-BE49-F238E27FC236}">
              <a16:creationId xmlns:a16="http://schemas.microsoft.com/office/drawing/2014/main" id="{44254D43-ED3E-4B96-8357-DEEF6D1F4B83}"/>
            </a:ext>
          </a:extLst>
        </xdr:cNvPr>
        <xdr:cNvSpPr/>
      </xdr:nvSpPr>
      <xdr:spPr>
        <a:xfrm flipH="1" flipV="1">
          <a:off x="4485041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10</xdr:col>
      <xdr:colOff>8290</xdr:colOff>
      <xdr:row>9</xdr:row>
      <xdr:rowOff>39414</xdr:rowOff>
    </xdr:from>
    <xdr:to>
      <xdr:col>11</xdr:col>
      <xdr:colOff>8290</xdr:colOff>
      <xdr:row>11</xdr:row>
      <xdr:rowOff>0</xdr:rowOff>
    </xdr:to>
    <xdr:sp macro="" textlink="">
      <xdr:nvSpPr>
        <xdr:cNvPr id="18" name="フローチャート: 手作業 17">
          <a:extLst>
            <a:ext uri="{FF2B5EF4-FFF2-40B4-BE49-F238E27FC236}">
              <a16:creationId xmlns:a16="http://schemas.microsoft.com/office/drawing/2014/main" id="{01E07D0D-0177-46B7-A650-5560BB07920E}"/>
            </a:ext>
          </a:extLst>
        </xdr:cNvPr>
        <xdr:cNvSpPr/>
      </xdr:nvSpPr>
      <xdr:spPr>
        <a:xfrm flipH="1" flipV="1">
          <a:off x="4704115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11</xdr:col>
      <xdr:colOff>8290</xdr:colOff>
      <xdr:row>9</xdr:row>
      <xdr:rowOff>39414</xdr:rowOff>
    </xdr:from>
    <xdr:to>
      <xdr:col>12</xdr:col>
      <xdr:colOff>8292</xdr:colOff>
      <xdr:row>11</xdr:row>
      <xdr:rowOff>0</xdr:rowOff>
    </xdr:to>
    <xdr:sp macro="" textlink="">
      <xdr:nvSpPr>
        <xdr:cNvPr id="19" name="フローチャート: 手作業 18">
          <a:extLst>
            <a:ext uri="{FF2B5EF4-FFF2-40B4-BE49-F238E27FC236}">
              <a16:creationId xmlns:a16="http://schemas.microsoft.com/office/drawing/2014/main" id="{6604B9FB-6648-44CB-8351-063469C77E2B}"/>
            </a:ext>
          </a:extLst>
        </xdr:cNvPr>
        <xdr:cNvSpPr/>
      </xdr:nvSpPr>
      <xdr:spPr>
        <a:xfrm flipH="1" flipV="1">
          <a:off x="4923190" y="1315764"/>
          <a:ext cx="219077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12</xdr:col>
      <xdr:colOff>9718</xdr:colOff>
      <xdr:row>9</xdr:row>
      <xdr:rowOff>39414</xdr:rowOff>
    </xdr:from>
    <xdr:to>
      <xdr:col>13</xdr:col>
      <xdr:colOff>8290</xdr:colOff>
      <xdr:row>11</xdr:row>
      <xdr:rowOff>0</xdr:rowOff>
    </xdr:to>
    <xdr:sp macro="" textlink="">
      <xdr:nvSpPr>
        <xdr:cNvPr id="20" name="フローチャート: 手作業 19">
          <a:extLst>
            <a:ext uri="{FF2B5EF4-FFF2-40B4-BE49-F238E27FC236}">
              <a16:creationId xmlns:a16="http://schemas.microsoft.com/office/drawing/2014/main" id="{71CE29C0-FE85-4084-A531-1D574B9BB26D}"/>
            </a:ext>
          </a:extLst>
        </xdr:cNvPr>
        <xdr:cNvSpPr/>
      </xdr:nvSpPr>
      <xdr:spPr>
        <a:xfrm flipH="1" flipV="1">
          <a:off x="5143693" y="1315764"/>
          <a:ext cx="217647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13</xdr:col>
      <xdr:colOff>8291</xdr:colOff>
      <xdr:row>9</xdr:row>
      <xdr:rowOff>39414</xdr:rowOff>
    </xdr:from>
    <xdr:to>
      <xdr:col>14</xdr:col>
      <xdr:colOff>8291</xdr:colOff>
      <xdr:row>11</xdr:row>
      <xdr:rowOff>0</xdr:rowOff>
    </xdr:to>
    <xdr:sp macro="" textlink="">
      <xdr:nvSpPr>
        <xdr:cNvPr id="21" name="フローチャート: 手作業 20">
          <a:extLst>
            <a:ext uri="{FF2B5EF4-FFF2-40B4-BE49-F238E27FC236}">
              <a16:creationId xmlns:a16="http://schemas.microsoft.com/office/drawing/2014/main" id="{82DD9CE6-20EE-4D4B-BD5A-0A1F0D0F8669}"/>
            </a:ext>
          </a:extLst>
        </xdr:cNvPr>
        <xdr:cNvSpPr/>
      </xdr:nvSpPr>
      <xdr:spPr>
        <a:xfrm flipH="1" flipV="1">
          <a:off x="5361341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14</xdr:col>
      <xdr:colOff>8290</xdr:colOff>
      <xdr:row>9</xdr:row>
      <xdr:rowOff>39414</xdr:rowOff>
    </xdr:from>
    <xdr:to>
      <xdr:col>15</xdr:col>
      <xdr:colOff>8290</xdr:colOff>
      <xdr:row>11</xdr:row>
      <xdr:rowOff>0</xdr:rowOff>
    </xdr:to>
    <xdr:sp macro="" textlink="">
      <xdr:nvSpPr>
        <xdr:cNvPr id="22" name="フローチャート: 手作業 21">
          <a:extLst>
            <a:ext uri="{FF2B5EF4-FFF2-40B4-BE49-F238E27FC236}">
              <a16:creationId xmlns:a16="http://schemas.microsoft.com/office/drawing/2014/main" id="{D5ECD32C-385E-4D83-94C9-48CDDC73E42B}"/>
            </a:ext>
          </a:extLst>
        </xdr:cNvPr>
        <xdr:cNvSpPr/>
      </xdr:nvSpPr>
      <xdr:spPr>
        <a:xfrm flipH="1" flipV="1">
          <a:off x="5580415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15</xdr:col>
      <xdr:colOff>8291</xdr:colOff>
      <xdr:row>9</xdr:row>
      <xdr:rowOff>39414</xdr:rowOff>
    </xdr:from>
    <xdr:to>
      <xdr:col>16</xdr:col>
      <xdr:colOff>8291</xdr:colOff>
      <xdr:row>11</xdr:row>
      <xdr:rowOff>0</xdr:rowOff>
    </xdr:to>
    <xdr:sp macro="" textlink="">
      <xdr:nvSpPr>
        <xdr:cNvPr id="23" name="フローチャート: 手作業 22">
          <a:extLst>
            <a:ext uri="{FF2B5EF4-FFF2-40B4-BE49-F238E27FC236}">
              <a16:creationId xmlns:a16="http://schemas.microsoft.com/office/drawing/2014/main" id="{FD753E07-487E-4F51-8AA7-D5A326C18556}"/>
            </a:ext>
          </a:extLst>
        </xdr:cNvPr>
        <xdr:cNvSpPr/>
      </xdr:nvSpPr>
      <xdr:spPr>
        <a:xfrm flipH="1" flipV="1">
          <a:off x="5799491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16</xdr:col>
      <xdr:colOff>8290</xdr:colOff>
      <xdr:row>9</xdr:row>
      <xdr:rowOff>39414</xdr:rowOff>
    </xdr:from>
    <xdr:to>
      <xdr:col>17</xdr:col>
      <xdr:colOff>8291</xdr:colOff>
      <xdr:row>11</xdr:row>
      <xdr:rowOff>0</xdr:rowOff>
    </xdr:to>
    <xdr:sp macro="" textlink="">
      <xdr:nvSpPr>
        <xdr:cNvPr id="24" name="フローチャート: 手作業 23">
          <a:extLst>
            <a:ext uri="{FF2B5EF4-FFF2-40B4-BE49-F238E27FC236}">
              <a16:creationId xmlns:a16="http://schemas.microsoft.com/office/drawing/2014/main" id="{C73552B7-F25D-4957-893A-76C93A00A13D}"/>
            </a:ext>
          </a:extLst>
        </xdr:cNvPr>
        <xdr:cNvSpPr/>
      </xdr:nvSpPr>
      <xdr:spPr>
        <a:xfrm flipH="1" flipV="1">
          <a:off x="6018565" y="1315764"/>
          <a:ext cx="219076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17</xdr:col>
      <xdr:colOff>8292</xdr:colOff>
      <xdr:row>9</xdr:row>
      <xdr:rowOff>39414</xdr:rowOff>
    </xdr:from>
    <xdr:to>
      <xdr:col>18</xdr:col>
      <xdr:colOff>8291</xdr:colOff>
      <xdr:row>11</xdr:row>
      <xdr:rowOff>0</xdr:rowOff>
    </xdr:to>
    <xdr:sp macro="" textlink="">
      <xdr:nvSpPr>
        <xdr:cNvPr id="25" name="フローチャート: 手作業 24">
          <a:extLst>
            <a:ext uri="{FF2B5EF4-FFF2-40B4-BE49-F238E27FC236}">
              <a16:creationId xmlns:a16="http://schemas.microsoft.com/office/drawing/2014/main" id="{E73D4046-3C7B-4A63-82EA-35C30C9EBA19}"/>
            </a:ext>
          </a:extLst>
        </xdr:cNvPr>
        <xdr:cNvSpPr/>
      </xdr:nvSpPr>
      <xdr:spPr>
        <a:xfrm flipH="1" flipV="1">
          <a:off x="6237642" y="1315764"/>
          <a:ext cx="219074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18</xdr:col>
      <xdr:colOff>8290</xdr:colOff>
      <xdr:row>9</xdr:row>
      <xdr:rowOff>39414</xdr:rowOff>
    </xdr:from>
    <xdr:to>
      <xdr:col>19</xdr:col>
      <xdr:colOff>8291</xdr:colOff>
      <xdr:row>11</xdr:row>
      <xdr:rowOff>0</xdr:rowOff>
    </xdr:to>
    <xdr:sp macro="" textlink="">
      <xdr:nvSpPr>
        <xdr:cNvPr id="26" name="フローチャート: 手作業 25">
          <a:extLst>
            <a:ext uri="{FF2B5EF4-FFF2-40B4-BE49-F238E27FC236}">
              <a16:creationId xmlns:a16="http://schemas.microsoft.com/office/drawing/2014/main" id="{8F36B392-E72D-4BE5-BCFD-F99961150C67}"/>
            </a:ext>
          </a:extLst>
        </xdr:cNvPr>
        <xdr:cNvSpPr/>
      </xdr:nvSpPr>
      <xdr:spPr>
        <a:xfrm flipH="1" flipV="1">
          <a:off x="6456715" y="1315764"/>
          <a:ext cx="219076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19</xdr:col>
      <xdr:colOff>9717</xdr:colOff>
      <xdr:row>9</xdr:row>
      <xdr:rowOff>39414</xdr:rowOff>
    </xdr:from>
    <xdr:to>
      <xdr:col>20</xdr:col>
      <xdr:colOff>8290</xdr:colOff>
      <xdr:row>11</xdr:row>
      <xdr:rowOff>0</xdr:rowOff>
    </xdr:to>
    <xdr:sp macro="" textlink="">
      <xdr:nvSpPr>
        <xdr:cNvPr id="27" name="フローチャート: 手作業 26">
          <a:extLst>
            <a:ext uri="{FF2B5EF4-FFF2-40B4-BE49-F238E27FC236}">
              <a16:creationId xmlns:a16="http://schemas.microsoft.com/office/drawing/2014/main" id="{EA751741-054E-409B-A35D-F4CDAE55451E}"/>
            </a:ext>
          </a:extLst>
        </xdr:cNvPr>
        <xdr:cNvSpPr/>
      </xdr:nvSpPr>
      <xdr:spPr>
        <a:xfrm flipH="1" flipV="1">
          <a:off x="6677217" y="1315764"/>
          <a:ext cx="217648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20</xdr:col>
      <xdr:colOff>9717</xdr:colOff>
      <xdr:row>9</xdr:row>
      <xdr:rowOff>39414</xdr:rowOff>
    </xdr:from>
    <xdr:to>
      <xdr:col>21</xdr:col>
      <xdr:colOff>9717</xdr:colOff>
      <xdr:row>11</xdr:row>
      <xdr:rowOff>0</xdr:rowOff>
    </xdr:to>
    <xdr:sp macro="" textlink="">
      <xdr:nvSpPr>
        <xdr:cNvPr id="28" name="フローチャート: 手作業 27">
          <a:extLst>
            <a:ext uri="{FF2B5EF4-FFF2-40B4-BE49-F238E27FC236}">
              <a16:creationId xmlns:a16="http://schemas.microsoft.com/office/drawing/2014/main" id="{E34D0825-B0FF-41D7-A9D2-EE83FB45F98B}"/>
            </a:ext>
          </a:extLst>
        </xdr:cNvPr>
        <xdr:cNvSpPr/>
      </xdr:nvSpPr>
      <xdr:spPr>
        <a:xfrm flipH="1" flipV="1">
          <a:off x="6896292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21</xdr:col>
      <xdr:colOff>8290</xdr:colOff>
      <xdr:row>9</xdr:row>
      <xdr:rowOff>39414</xdr:rowOff>
    </xdr:from>
    <xdr:to>
      <xdr:col>22</xdr:col>
      <xdr:colOff>8290</xdr:colOff>
      <xdr:row>11</xdr:row>
      <xdr:rowOff>0</xdr:rowOff>
    </xdr:to>
    <xdr:sp macro="" textlink="">
      <xdr:nvSpPr>
        <xdr:cNvPr id="29" name="フローチャート: 手作業 28">
          <a:extLst>
            <a:ext uri="{FF2B5EF4-FFF2-40B4-BE49-F238E27FC236}">
              <a16:creationId xmlns:a16="http://schemas.microsoft.com/office/drawing/2014/main" id="{036B9072-5213-48F9-9DCC-E98BF3E988BD}"/>
            </a:ext>
          </a:extLst>
        </xdr:cNvPr>
        <xdr:cNvSpPr/>
      </xdr:nvSpPr>
      <xdr:spPr>
        <a:xfrm flipH="1" flipV="1">
          <a:off x="7113940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22</xdr:col>
      <xdr:colOff>9717</xdr:colOff>
      <xdr:row>9</xdr:row>
      <xdr:rowOff>39414</xdr:rowOff>
    </xdr:from>
    <xdr:to>
      <xdr:col>23</xdr:col>
      <xdr:colOff>9718</xdr:colOff>
      <xdr:row>11</xdr:row>
      <xdr:rowOff>0</xdr:rowOff>
    </xdr:to>
    <xdr:sp macro="" textlink="">
      <xdr:nvSpPr>
        <xdr:cNvPr id="30" name="フローチャート: 手作業 29">
          <a:extLst>
            <a:ext uri="{FF2B5EF4-FFF2-40B4-BE49-F238E27FC236}">
              <a16:creationId xmlns:a16="http://schemas.microsoft.com/office/drawing/2014/main" id="{D88293A9-3E2A-4515-9B2F-83C88A4A47D7}"/>
            </a:ext>
          </a:extLst>
        </xdr:cNvPr>
        <xdr:cNvSpPr/>
      </xdr:nvSpPr>
      <xdr:spPr>
        <a:xfrm flipH="1" flipV="1">
          <a:off x="7334442" y="1315764"/>
          <a:ext cx="219076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23</xdr:col>
      <xdr:colOff>8291</xdr:colOff>
      <xdr:row>9</xdr:row>
      <xdr:rowOff>39414</xdr:rowOff>
    </xdr:from>
    <xdr:to>
      <xdr:col>24</xdr:col>
      <xdr:colOff>8290</xdr:colOff>
      <xdr:row>11</xdr:row>
      <xdr:rowOff>0</xdr:rowOff>
    </xdr:to>
    <xdr:sp macro="" textlink="">
      <xdr:nvSpPr>
        <xdr:cNvPr id="31" name="フローチャート: 手作業 30">
          <a:extLst>
            <a:ext uri="{FF2B5EF4-FFF2-40B4-BE49-F238E27FC236}">
              <a16:creationId xmlns:a16="http://schemas.microsoft.com/office/drawing/2014/main" id="{41F19D5F-ECB7-456C-A377-601D7051818D}"/>
            </a:ext>
          </a:extLst>
        </xdr:cNvPr>
        <xdr:cNvSpPr/>
      </xdr:nvSpPr>
      <xdr:spPr>
        <a:xfrm flipH="1" flipV="1">
          <a:off x="7552091" y="1315764"/>
          <a:ext cx="219074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24</xdr:col>
      <xdr:colOff>9718</xdr:colOff>
      <xdr:row>9</xdr:row>
      <xdr:rowOff>39414</xdr:rowOff>
    </xdr:from>
    <xdr:to>
      <xdr:col>25</xdr:col>
      <xdr:colOff>9717</xdr:colOff>
      <xdr:row>11</xdr:row>
      <xdr:rowOff>0</xdr:rowOff>
    </xdr:to>
    <xdr:sp macro="" textlink="">
      <xdr:nvSpPr>
        <xdr:cNvPr id="32" name="フローチャート: 手作業 31">
          <a:extLst>
            <a:ext uri="{FF2B5EF4-FFF2-40B4-BE49-F238E27FC236}">
              <a16:creationId xmlns:a16="http://schemas.microsoft.com/office/drawing/2014/main" id="{72B1E836-82A1-46DF-A287-B293624BA27C}"/>
            </a:ext>
          </a:extLst>
        </xdr:cNvPr>
        <xdr:cNvSpPr/>
      </xdr:nvSpPr>
      <xdr:spPr>
        <a:xfrm flipH="1" flipV="1">
          <a:off x="7772593" y="1315764"/>
          <a:ext cx="219074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25</xdr:col>
      <xdr:colOff>8290</xdr:colOff>
      <xdr:row>9</xdr:row>
      <xdr:rowOff>39414</xdr:rowOff>
    </xdr:from>
    <xdr:to>
      <xdr:col>26</xdr:col>
      <xdr:colOff>8290</xdr:colOff>
      <xdr:row>11</xdr:row>
      <xdr:rowOff>0</xdr:rowOff>
    </xdr:to>
    <xdr:sp macro="" textlink="">
      <xdr:nvSpPr>
        <xdr:cNvPr id="33" name="フローチャート: 手作業 32">
          <a:extLst>
            <a:ext uri="{FF2B5EF4-FFF2-40B4-BE49-F238E27FC236}">
              <a16:creationId xmlns:a16="http://schemas.microsoft.com/office/drawing/2014/main" id="{B9C76431-F301-4BDA-91F5-201A42471B1A}"/>
            </a:ext>
          </a:extLst>
        </xdr:cNvPr>
        <xdr:cNvSpPr/>
      </xdr:nvSpPr>
      <xdr:spPr>
        <a:xfrm flipH="1" flipV="1">
          <a:off x="7990240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26</xdr:col>
      <xdr:colOff>9717</xdr:colOff>
      <xdr:row>9</xdr:row>
      <xdr:rowOff>39414</xdr:rowOff>
    </xdr:from>
    <xdr:to>
      <xdr:col>27</xdr:col>
      <xdr:colOff>9717</xdr:colOff>
      <xdr:row>11</xdr:row>
      <xdr:rowOff>0</xdr:rowOff>
    </xdr:to>
    <xdr:sp macro="" textlink="">
      <xdr:nvSpPr>
        <xdr:cNvPr id="34" name="フローチャート: 手作業 33">
          <a:extLst>
            <a:ext uri="{FF2B5EF4-FFF2-40B4-BE49-F238E27FC236}">
              <a16:creationId xmlns:a16="http://schemas.microsoft.com/office/drawing/2014/main" id="{25627A63-EB3A-42F3-A24D-A380A077BA7B}"/>
            </a:ext>
          </a:extLst>
        </xdr:cNvPr>
        <xdr:cNvSpPr/>
      </xdr:nvSpPr>
      <xdr:spPr>
        <a:xfrm flipH="1" flipV="1">
          <a:off x="8210742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27</xdr:col>
      <xdr:colOff>9717</xdr:colOff>
      <xdr:row>9</xdr:row>
      <xdr:rowOff>39414</xdr:rowOff>
    </xdr:from>
    <xdr:to>
      <xdr:col>28</xdr:col>
      <xdr:colOff>8290</xdr:colOff>
      <xdr:row>11</xdr:row>
      <xdr:rowOff>0</xdr:rowOff>
    </xdr:to>
    <xdr:sp macro="" textlink="">
      <xdr:nvSpPr>
        <xdr:cNvPr id="35" name="フローチャート: 手作業 34">
          <a:extLst>
            <a:ext uri="{FF2B5EF4-FFF2-40B4-BE49-F238E27FC236}">
              <a16:creationId xmlns:a16="http://schemas.microsoft.com/office/drawing/2014/main" id="{E7520A89-A255-4FDD-AE56-4946157C89BF}"/>
            </a:ext>
          </a:extLst>
        </xdr:cNvPr>
        <xdr:cNvSpPr/>
      </xdr:nvSpPr>
      <xdr:spPr>
        <a:xfrm flipH="1" flipV="1">
          <a:off x="8429817" y="1315764"/>
          <a:ext cx="217648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28</xdr:col>
      <xdr:colOff>9717</xdr:colOff>
      <xdr:row>9</xdr:row>
      <xdr:rowOff>39414</xdr:rowOff>
    </xdr:from>
    <xdr:to>
      <xdr:col>29</xdr:col>
      <xdr:colOff>9718</xdr:colOff>
      <xdr:row>11</xdr:row>
      <xdr:rowOff>0</xdr:rowOff>
    </xdr:to>
    <xdr:sp macro="" textlink="">
      <xdr:nvSpPr>
        <xdr:cNvPr id="36" name="フローチャート: 手作業 35">
          <a:extLst>
            <a:ext uri="{FF2B5EF4-FFF2-40B4-BE49-F238E27FC236}">
              <a16:creationId xmlns:a16="http://schemas.microsoft.com/office/drawing/2014/main" id="{8D1A3C27-38D8-42CF-85BF-BFE7D7B6D909}"/>
            </a:ext>
          </a:extLst>
        </xdr:cNvPr>
        <xdr:cNvSpPr/>
      </xdr:nvSpPr>
      <xdr:spPr>
        <a:xfrm flipH="1" flipV="1">
          <a:off x="8648892" y="1315764"/>
          <a:ext cx="219076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29</xdr:col>
      <xdr:colOff>8291</xdr:colOff>
      <xdr:row>9</xdr:row>
      <xdr:rowOff>39414</xdr:rowOff>
    </xdr:from>
    <xdr:to>
      <xdr:col>30</xdr:col>
      <xdr:colOff>8290</xdr:colOff>
      <xdr:row>11</xdr:row>
      <xdr:rowOff>0</xdr:rowOff>
    </xdr:to>
    <xdr:sp macro="" textlink="">
      <xdr:nvSpPr>
        <xdr:cNvPr id="37" name="フローチャート: 手作業 36">
          <a:extLst>
            <a:ext uri="{FF2B5EF4-FFF2-40B4-BE49-F238E27FC236}">
              <a16:creationId xmlns:a16="http://schemas.microsoft.com/office/drawing/2014/main" id="{BF5D8B42-776B-40CE-8DE5-AC1739194E03}"/>
            </a:ext>
          </a:extLst>
        </xdr:cNvPr>
        <xdr:cNvSpPr/>
      </xdr:nvSpPr>
      <xdr:spPr>
        <a:xfrm flipH="1" flipV="1">
          <a:off x="8866541" y="1315764"/>
          <a:ext cx="219074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30</xdr:col>
      <xdr:colOff>9718</xdr:colOff>
      <xdr:row>9</xdr:row>
      <xdr:rowOff>39414</xdr:rowOff>
    </xdr:from>
    <xdr:to>
      <xdr:col>31</xdr:col>
      <xdr:colOff>9717</xdr:colOff>
      <xdr:row>11</xdr:row>
      <xdr:rowOff>0</xdr:rowOff>
    </xdr:to>
    <xdr:sp macro="" textlink="">
      <xdr:nvSpPr>
        <xdr:cNvPr id="38" name="フローチャート: 手作業 37">
          <a:extLst>
            <a:ext uri="{FF2B5EF4-FFF2-40B4-BE49-F238E27FC236}">
              <a16:creationId xmlns:a16="http://schemas.microsoft.com/office/drawing/2014/main" id="{88C4BBD1-DBF9-4DD7-9BEF-C00DD785E9DB}"/>
            </a:ext>
          </a:extLst>
        </xdr:cNvPr>
        <xdr:cNvSpPr/>
      </xdr:nvSpPr>
      <xdr:spPr>
        <a:xfrm flipH="1" flipV="1">
          <a:off x="9087043" y="1315764"/>
          <a:ext cx="219074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30</xdr:col>
      <xdr:colOff>216775</xdr:colOff>
      <xdr:row>9</xdr:row>
      <xdr:rowOff>39414</xdr:rowOff>
    </xdr:from>
    <xdr:to>
      <xdr:col>31</xdr:col>
      <xdr:colOff>216775</xdr:colOff>
      <xdr:row>11</xdr:row>
      <xdr:rowOff>0</xdr:rowOff>
    </xdr:to>
    <xdr:sp macro="" textlink="">
      <xdr:nvSpPr>
        <xdr:cNvPr id="39" name="フローチャート: 手作業 38">
          <a:extLst>
            <a:ext uri="{FF2B5EF4-FFF2-40B4-BE49-F238E27FC236}">
              <a16:creationId xmlns:a16="http://schemas.microsoft.com/office/drawing/2014/main" id="{53A66554-6B0E-43DA-B819-05B5AC0505FF}"/>
            </a:ext>
          </a:extLst>
        </xdr:cNvPr>
        <xdr:cNvSpPr/>
      </xdr:nvSpPr>
      <xdr:spPr>
        <a:xfrm flipH="1" flipV="1">
          <a:off x="9294100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32</xdr:col>
      <xdr:colOff>0</xdr:colOff>
      <xdr:row>9</xdr:row>
      <xdr:rowOff>39414</xdr:rowOff>
    </xdr:from>
    <xdr:to>
      <xdr:col>33</xdr:col>
      <xdr:colOff>1</xdr:colOff>
      <xdr:row>11</xdr:row>
      <xdr:rowOff>0</xdr:rowOff>
    </xdr:to>
    <xdr:sp macro="" textlink="">
      <xdr:nvSpPr>
        <xdr:cNvPr id="40" name="フローチャート: 手作業 39">
          <a:extLst>
            <a:ext uri="{FF2B5EF4-FFF2-40B4-BE49-F238E27FC236}">
              <a16:creationId xmlns:a16="http://schemas.microsoft.com/office/drawing/2014/main" id="{2ADDD2E0-36D0-4ED8-BB57-96C74099AD85}"/>
            </a:ext>
          </a:extLst>
        </xdr:cNvPr>
        <xdr:cNvSpPr/>
      </xdr:nvSpPr>
      <xdr:spPr>
        <a:xfrm flipH="1" flipV="1">
          <a:off x="9515475" y="1315764"/>
          <a:ext cx="219076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32</xdr:col>
      <xdr:colOff>216775</xdr:colOff>
      <xdr:row>9</xdr:row>
      <xdr:rowOff>39414</xdr:rowOff>
    </xdr:from>
    <xdr:to>
      <xdr:col>34</xdr:col>
      <xdr:colOff>0</xdr:colOff>
      <xdr:row>11</xdr:row>
      <xdr:rowOff>0</xdr:rowOff>
    </xdr:to>
    <xdr:sp macro="" textlink="">
      <xdr:nvSpPr>
        <xdr:cNvPr id="41" name="フローチャート: 手作業 40">
          <a:extLst>
            <a:ext uri="{FF2B5EF4-FFF2-40B4-BE49-F238E27FC236}">
              <a16:creationId xmlns:a16="http://schemas.microsoft.com/office/drawing/2014/main" id="{9EAD3536-0B04-434E-B429-12258B2EC782}"/>
            </a:ext>
          </a:extLst>
        </xdr:cNvPr>
        <xdr:cNvSpPr/>
      </xdr:nvSpPr>
      <xdr:spPr>
        <a:xfrm flipH="1" flipV="1">
          <a:off x="9732250" y="1315764"/>
          <a:ext cx="2213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34</xdr:col>
      <xdr:colOff>0</xdr:colOff>
      <xdr:row>9</xdr:row>
      <xdr:rowOff>39414</xdr:rowOff>
    </xdr:from>
    <xdr:to>
      <xdr:col>35</xdr:col>
      <xdr:colOff>0</xdr:colOff>
      <xdr:row>11</xdr:row>
      <xdr:rowOff>0</xdr:rowOff>
    </xdr:to>
    <xdr:sp macro="" textlink="">
      <xdr:nvSpPr>
        <xdr:cNvPr id="42" name="フローチャート: 手作業 41">
          <a:extLst>
            <a:ext uri="{FF2B5EF4-FFF2-40B4-BE49-F238E27FC236}">
              <a16:creationId xmlns:a16="http://schemas.microsoft.com/office/drawing/2014/main" id="{04399D82-54C8-4A7D-BB05-225B3A4E660F}"/>
            </a:ext>
          </a:extLst>
        </xdr:cNvPr>
        <xdr:cNvSpPr/>
      </xdr:nvSpPr>
      <xdr:spPr>
        <a:xfrm flipH="1" flipV="1">
          <a:off x="9953625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34</xdr:col>
      <xdr:colOff>216775</xdr:colOff>
      <xdr:row>9</xdr:row>
      <xdr:rowOff>39414</xdr:rowOff>
    </xdr:from>
    <xdr:to>
      <xdr:col>35</xdr:col>
      <xdr:colOff>216775</xdr:colOff>
      <xdr:row>11</xdr:row>
      <xdr:rowOff>0</xdr:rowOff>
    </xdr:to>
    <xdr:sp macro="" textlink="">
      <xdr:nvSpPr>
        <xdr:cNvPr id="43" name="フローチャート: 手作業 42">
          <a:extLst>
            <a:ext uri="{FF2B5EF4-FFF2-40B4-BE49-F238E27FC236}">
              <a16:creationId xmlns:a16="http://schemas.microsoft.com/office/drawing/2014/main" id="{FE9D192C-82EF-4360-898C-1FE0DF27EE73}"/>
            </a:ext>
          </a:extLst>
        </xdr:cNvPr>
        <xdr:cNvSpPr/>
      </xdr:nvSpPr>
      <xdr:spPr>
        <a:xfrm flipH="1" flipV="1">
          <a:off x="10170400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36</xdr:col>
      <xdr:colOff>0</xdr:colOff>
      <xdr:row>9</xdr:row>
      <xdr:rowOff>39414</xdr:rowOff>
    </xdr:from>
    <xdr:to>
      <xdr:col>37</xdr:col>
      <xdr:colOff>0</xdr:colOff>
      <xdr:row>11</xdr:row>
      <xdr:rowOff>0</xdr:rowOff>
    </xdr:to>
    <xdr:sp macro="" textlink="">
      <xdr:nvSpPr>
        <xdr:cNvPr id="44" name="フローチャート: 手作業 43">
          <a:extLst>
            <a:ext uri="{FF2B5EF4-FFF2-40B4-BE49-F238E27FC236}">
              <a16:creationId xmlns:a16="http://schemas.microsoft.com/office/drawing/2014/main" id="{DC931FF4-9662-4DFF-A78D-8F5A02088649}"/>
            </a:ext>
          </a:extLst>
        </xdr:cNvPr>
        <xdr:cNvSpPr/>
      </xdr:nvSpPr>
      <xdr:spPr>
        <a:xfrm flipH="1" flipV="1">
          <a:off x="10391775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36</xdr:col>
      <xdr:colOff>216775</xdr:colOff>
      <xdr:row>9</xdr:row>
      <xdr:rowOff>39414</xdr:rowOff>
    </xdr:from>
    <xdr:to>
      <xdr:col>37</xdr:col>
      <xdr:colOff>216775</xdr:colOff>
      <xdr:row>11</xdr:row>
      <xdr:rowOff>0</xdr:rowOff>
    </xdr:to>
    <xdr:sp macro="" textlink="">
      <xdr:nvSpPr>
        <xdr:cNvPr id="45" name="フローチャート: 手作業 44">
          <a:extLst>
            <a:ext uri="{FF2B5EF4-FFF2-40B4-BE49-F238E27FC236}">
              <a16:creationId xmlns:a16="http://schemas.microsoft.com/office/drawing/2014/main" id="{4B60FCC9-7F0A-4367-BBA3-0BA688E22E57}"/>
            </a:ext>
          </a:extLst>
        </xdr:cNvPr>
        <xdr:cNvSpPr/>
      </xdr:nvSpPr>
      <xdr:spPr>
        <a:xfrm flipH="1" flipV="1">
          <a:off x="10608550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38</xdr:col>
      <xdr:colOff>0</xdr:colOff>
      <xdr:row>9</xdr:row>
      <xdr:rowOff>39414</xdr:rowOff>
    </xdr:from>
    <xdr:to>
      <xdr:col>39</xdr:col>
      <xdr:colOff>0</xdr:colOff>
      <xdr:row>11</xdr:row>
      <xdr:rowOff>0</xdr:rowOff>
    </xdr:to>
    <xdr:sp macro="" textlink="">
      <xdr:nvSpPr>
        <xdr:cNvPr id="46" name="フローチャート: 手作業 45">
          <a:extLst>
            <a:ext uri="{FF2B5EF4-FFF2-40B4-BE49-F238E27FC236}">
              <a16:creationId xmlns:a16="http://schemas.microsoft.com/office/drawing/2014/main" id="{BF711C49-5458-42C3-BDE0-8BF3A96D127E}"/>
            </a:ext>
          </a:extLst>
        </xdr:cNvPr>
        <xdr:cNvSpPr/>
      </xdr:nvSpPr>
      <xdr:spPr>
        <a:xfrm flipH="1" flipV="1">
          <a:off x="10829925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38</xdr:col>
      <xdr:colOff>216775</xdr:colOff>
      <xdr:row>9</xdr:row>
      <xdr:rowOff>39414</xdr:rowOff>
    </xdr:from>
    <xdr:to>
      <xdr:col>39</xdr:col>
      <xdr:colOff>216775</xdr:colOff>
      <xdr:row>11</xdr:row>
      <xdr:rowOff>0</xdr:rowOff>
    </xdr:to>
    <xdr:sp macro="" textlink="">
      <xdr:nvSpPr>
        <xdr:cNvPr id="47" name="フローチャート: 手作業 46">
          <a:extLst>
            <a:ext uri="{FF2B5EF4-FFF2-40B4-BE49-F238E27FC236}">
              <a16:creationId xmlns:a16="http://schemas.microsoft.com/office/drawing/2014/main" id="{EB651D45-CB58-4E3D-8EF7-0B4BC8AEFA79}"/>
            </a:ext>
          </a:extLst>
        </xdr:cNvPr>
        <xdr:cNvSpPr/>
      </xdr:nvSpPr>
      <xdr:spPr>
        <a:xfrm flipH="1" flipV="1">
          <a:off x="11046700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</xdr:col>
      <xdr:colOff>832758</xdr:colOff>
      <xdr:row>13</xdr:row>
      <xdr:rowOff>0</xdr:rowOff>
    </xdr:from>
    <xdr:to>
      <xdr:col>5</xdr:col>
      <xdr:colOff>1</xdr:colOff>
      <xdr:row>15</xdr:row>
      <xdr:rowOff>0</xdr:rowOff>
    </xdr:to>
    <xdr:sp macro="" textlink="">
      <xdr:nvSpPr>
        <xdr:cNvPr id="48" name="フローチャート: 手作業 47">
          <a:extLst>
            <a:ext uri="{FF2B5EF4-FFF2-40B4-BE49-F238E27FC236}">
              <a16:creationId xmlns:a16="http://schemas.microsoft.com/office/drawing/2014/main" id="{D56B9782-2052-417C-ADF6-11426E35A07C}"/>
            </a:ext>
          </a:extLst>
        </xdr:cNvPr>
        <xdr:cNvSpPr/>
      </xdr:nvSpPr>
      <xdr:spPr>
        <a:xfrm flipH="1" flipV="1">
          <a:off x="2509158" y="2038350"/>
          <a:ext cx="1091293" cy="381000"/>
        </a:xfrm>
        <a:prstGeom prst="flowChartManualOperation">
          <a:avLst/>
        </a:prstGeom>
        <a:solidFill>
          <a:schemeClr val="tx1">
            <a:lumMod val="50000"/>
            <a:lumOff val="50000"/>
            <a:alpha val="50000"/>
          </a:scheme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</xdr:col>
      <xdr:colOff>1050472</xdr:colOff>
      <xdr:row>14</xdr:row>
      <xdr:rowOff>0</xdr:rowOff>
    </xdr:from>
    <xdr:to>
      <xdr:col>6</xdr:col>
      <xdr:colOff>0</xdr:colOff>
      <xdr:row>16</xdr:row>
      <xdr:rowOff>0</xdr:rowOff>
    </xdr:to>
    <xdr:sp macro="" textlink="">
      <xdr:nvSpPr>
        <xdr:cNvPr id="49" name="フローチャート: 手作業 48">
          <a:extLst>
            <a:ext uri="{FF2B5EF4-FFF2-40B4-BE49-F238E27FC236}">
              <a16:creationId xmlns:a16="http://schemas.microsoft.com/office/drawing/2014/main" id="{698A0400-A9D7-4CC4-A28B-73CDB7D72B11}"/>
            </a:ext>
          </a:extLst>
        </xdr:cNvPr>
        <xdr:cNvSpPr/>
      </xdr:nvSpPr>
      <xdr:spPr>
        <a:xfrm flipH="1" flipV="1">
          <a:off x="2726872" y="2228850"/>
          <a:ext cx="1092653" cy="381000"/>
        </a:xfrm>
        <a:prstGeom prst="flowChartManualOperation">
          <a:avLst/>
        </a:prstGeom>
        <a:solidFill>
          <a:schemeClr val="tx1">
            <a:lumMod val="50000"/>
            <a:lumOff val="50000"/>
            <a:alpha val="50000"/>
          </a:scheme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</xdr:col>
      <xdr:colOff>1</xdr:colOff>
      <xdr:row>15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50" name="フローチャート: 手作業 49">
          <a:extLst>
            <a:ext uri="{FF2B5EF4-FFF2-40B4-BE49-F238E27FC236}">
              <a16:creationId xmlns:a16="http://schemas.microsoft.com/office/drawing/2014/main" id="{8914BBF5-5AE4-4B01-B189-82C9EA09FD1F}"/>
            </a:ext>
          </a:extLst>
        </xdr:cNvPr>
        <xdr:cNvSpPr/>
      </xdr:nvSpPr>
      <xdr:spPr>
        <a:xfrm flipH="1" flipV="1">
          <a:off x="2943226" y="2419350"/>
          <a:ext cx="1095374" cy="381000"/>
        </a:xfrm>
        <a:prstGeom prst="flowChartManualOperation">
          <a:avLst/>
        </a:prstGeom>
        <a:solidFill>
          <a:srgbClr val="0000FF">
            <a:alpha val="50000"/>
          </a:srgb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</xdr:col>
      <xdr:colOff>1</xdr:colOff>
      <xdr:row>16</xdr:row>
      <xdr:rowOff>0</xdr:rowOff>
    </xdr:from>
    <xdr:to>
      <xdr:col>8</xdr:col>
      <xdr:colOff>1</xdr:colOff>
      <xdr:row>18</xdr:row>
      <xdr:rowOff>0</xdr:rowOff>
    </xdr:to>
    <xdr:sp macro="" textlink="">
      <xdr:nvSpPr>
        <xdr:cNvPr id="51" name="フローチャート: 手作業 50">
          <a:extLst>
            <a:ext uri="{FF2B5EF4-FFF2-40B4-BE49-F238E27FC236}">
              <a16:creationId xmlns:a16="http://schemas.microsoft.com/office/drawing/2014/main" id="{E7A0FE15-CCAF-497B-B0AC-EBFC139C2090}"/>
            </a:ext>
          </a:extLst>
        </xdr:cNvPr>
        <xdr:cNvSpPr/>
      </xdr:nvSpPr>
      <xdr:spPr>
        <a:xfrm flipH="1" flipV="1">
          <a:off x="3162301" y="2609850"/>
          <a:ext cx="1095375" cy="381000"/>
        </a:xfrm>
        <a:prstGeom prst="flowChartManualOperation">
          <a:avLst/>
        </a:prstGeom>
        <a:solidFill>
          <a:schemeClr val="tx1">
            <a:lumMod val="50000"/>
            <a:lumOff val="50000"/>
            <a:alpha val="50000"/>
          </a:scheme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4</xdr:col>
      <xdr:colOff>1</xdr:colOff>
      <xdr:row>17</xdr:row>
      <xdr:rowOff>0</xdr:rowOff>
    </xdr:from>
    <xdr:to>
      <xdr:col>9</xdr:col>
      <xdr:colOff>1</xdr:colOff>
      <xdr:row>19</xdr:row>
      <xdr:rowOff>0</xdr:rowOff>
    </xdr:to>
    <xdr:sp macro="" textlink="">
      <xdr:nvSpPr>
        <xdr:cNvPr id="52" name="フローチャート: 手作業 51">
          <a:extLst>
            <a:ext uri="{FF2B5EF4-FFF2-40B4-BE49-F238E27FC236}">
              <a16:creationId xmlns:a16="http://schemas.microsoft.com/office/drawing/2014/main" id="{BC4EB5E5-8E68-4330-A173-59C09DCDA20A}"/>
            </a:ext>
          </a:extLst>
        </xdr:cNvPr>
        <xdr:cNvSpPr/>
      </xdr:nvSpPr>
      <xdr:spPr>
        <a:xfrm flipH="1" flipV="1">
          <a:off x="3381376" y="2800350"/>
          <a:ext cx="1095375" cy="381000"/>
        </a:xfrm>
        <a:prstGeom prst="flowChartManualOperation">
          <a:avLst/>
        </a:prstGeom>
        <a:solidFill>
          <a:srgbClr val="0000FF">
            <a:alpha val="50000"/>
          </a:srgb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5</xdr:col>
      <xdr:colOff>1</xdr:colOff>
      <xdr:row>18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53" name="フローチャート: 手作業 52">
          <a:extLst>
            <a:ext uri="{FF2B5EF4-FFF2-40B4-BE49-F238E27FC236}">
              <a16:creationId xmlns:a16="http://schemas.microsoft.com/office/drawing/2014/main" id="{F89DE599-67B5-4084-B09B-2188AE124A41}"/>
            </a:ext>
          </a:extLst>
        </xdr:cNvPr>
        <xdr:cNvSpPr/>
      </xdr:nvSpPr>
      <xdr:spPr>
        <a:xfrm flipH="1" flipV="1">
          <a:off x="3600451" y="2990850"/>
          <a:ext cx="1095374" cy="381000"/>
        </a:xfrm>
        <a:prstGeom prst="flowChartManualOperation">
          <a:avLst/>
        </a:prstGeom>
        <a:solidFill>
          <a:schemeClr val="tx1">
            <a:lumMod val="50000"/>
            <a:lumOff val="50000"/>
            <a:alpha val="50000"/>
          </a:scheme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</xdr:col>
      <xdr:colOff>704020</xdr:colOff>
      <xdr:row>12</xdr:row>
      <xdr:rowOff>99392</xdr:rowOff>
    </xdr:from>
    <xdr:to>
      <xdr:col>42</xdr:col>
      <xdr:colOff>149086</xdr:colOff>
      <xdr:row>24</xdr:row>
      <xdr:rowOff>115956</xdr:rowOff>
    </xdr:to>
    <xdr:sp macro="" textlink="">
      <xdr:nvSpPr>
        <xdr:cNvPr id="54" name="四角形: 角を丸くする 53">
          <a:extLst>
            <a:ext uri="{FF2B5EF4-FFF2-40B4-BE49-F238E27FC236}">
              <a16:creationId xmlns:a16="http://schemas.microsoft.com/office/drawing/2014/main" id="{FCCFA551-3059-4BD7-A01E-FEE3BE994523}"/>
            </a:ext>
          </a:extLst>
        </xdr:cNvPr>
        <xdr:cNvSpPr/>
      </xdr:nvSpPr>
      <xdr:spPr>
        <a:xfrm>
          <a:off x="2380420" y="1947242"/>
          <a:ext cx="9455841" cy="2302564"/>
        </a:xfrm>
        <a:prstGeom prst="roundRect">
          <a:avLst/>
        </a:prstGeom>
        <a:noFill/>
        <a:ln>
          <a:solidFill>
            <a:srgbClr val="0000FF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</xdr:col>
      <xdr:colOff>817866</xdr:colOff>
      <xdr:row>24</xdr:row>
      <xdr:rowOff>63004</xdr:rowOff>
    </xdr:from>
    <xdr:to>
      <xdr:col>4</xdr:col>
      <xdr:colOff>24457</xdr:colOff>
      <xdr:row>26</xdr:row>
      <xdr:rowOff>66260</xdr:rowOff>
    </xdr:to>
    <xdr:grpSp>
      <xdr:nvGrpSpPr>
        <xdr:cNvPr id="55" name="グループ化 54">
          <a:extLst>
            <a:ext uri="{FF2B5EF4-FFF2-40B4-BE49-F238E27FC236}">
              <a16:creationId xmlns:a16="http://schemas.microsoft.com/office/drawing/2014/main" id="{4BEAE175-266E-44C8-A9F8-1D58161FC47A}"/>
            </a:ext>
          </a:extLst>
        </xdr:cNvPr>
        <xdr:cNvGrpSpPr/>
      </xdr:nvGrpSpPr>
      <xdr:grpSpPr>
        <a:xfrm>
          <a:off x="2498748" y="4197975"/>
          <a:ext cx="921091" cy="384256"/>
          <a:chOff x="1708547" y="2887266"/>
          <a:chExt cx="875109" cy="934640"/>
        </a:xfrm>
      </xdr:grpSpPr>
      <xdr:cxnSp macro="">
        <xdr:nvCxnSpPr>
          <xdr:cNvPr id="56" name="直線矢印コネクタ 55">
            <a:extLst>
              <a:ext uri="{FF2B5EF4-FFF2-40B4-BE49-F238E27FC236}">
                <a16:creationId xmlns:a16="http://schemas.microsoft.com/office/drawing/2014/main" id="{1B69E979-B76F-4CE8-975C-E51AFC403372}"/>
              </a:ext>
            </a:extLst>
          </xdr:cNvPr>
          <xdr:cNvCxnSpPr/>
        </xdr:nvCxnSpPr>
        <xdr:spPr>
          <a:xfrm flipV="1">
            <a:off x="2137172" y="2887266"/>
            <a:ext cx="0" cy="6667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7" name="テキスト ボックス 56">
            <a:extLst>
              <a:ext uri="{FF2B5EF4-FFF2-40B4-BE49-F238E27FC236}">
                <a16:creationId xmlns:a16="http://schemas.microsoft.com/office/drawing/2014/main" id="{A024152A-F587-4823-8386-DFA68EBCF356}"/>
              </a:ext>
            </a:extLst>
          </xdr:cNvPr>
          <xdr:cNvSpPr txBox="1"/>
        </xdr:nvSpPr>
        <xdr:spPr>
          <a:xfrm>
            <a:off x="1708547" y="3215672"/>
            <a:ext cx="875109" cy="60623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BAND</a:t>
            </a:r>
            <a:r>
              <a:rPr lang="en-US" sz="1100" baseline="0"/>
              <a:t> Edge</a:t>
            </a:r>
            <a:endParaRPr lang="en-001" sz="1100"/>
          </a:p>
        </xdr:txBody>
      </xdr:sp>
    </xdr:grpSp>
    <xdr:clientData/>
  </xdr:twoCellAnchor>
  <xdr:twoCellAnchor>
    <xdr:from>
      <xdr:col>37</xdr:col>
      <xdr:colOff>204953</xdr:colOff>
      <xdr:row>24</xdr:row>
      <xdr:rowOff>29874</xdr:rowOff>
    </xdr:from>
    <xdr:to>
      <xdr:col>42</xdr:col>
      <xdr:colOff>49305</xdr:colOff>
      <xdr:row>26</xdr:row>
      <xdr:rowOff>33130</xdr:rowOff>
    </xdr:to>
    <xdr:grpSp>
      <xdr:nvGrpSpPr>
        <xdr:cNvPr id="58" name="グループ化 57">
          <a:extLst>
            <a:ext uri="{FF2B5EF4-FFF2-40B4-BE49-F238E27FC236}">
              <a16:creationId xmlns:a16="http://schemas.microsoft.com/office/drawing/2014/main" id="{1F900E7C-8238-42DC-A5BB-66DD43B6D4F3}"/>
            </a:ext>
          </a:extLst>
        </xdr:cNvPr>
        <xdr:cNvGrpSpPr/>
      </xdr:nvGrpSpPr>
      <xdr:grpSpPr>
        <a:xfrm>
          <a:off x="10996218" y="4164845"/>
          <a:ext cx="942528" cy="384256"/>
          <a:chOff x="1708547" y="2887266"/>
          <a:chExt cx="875109" cy="934640"/>
        </a:xfrm>
      </xdr:grpSpPr>
      <xdr:cxnSp macro="">
        <xdr:nvCxnSpPr>
          <xdr:cNvPr id="59" name="直線矢印コネクタ 58">
            <a:extLst>
              <a:ext uri="{FF2B5EF4-FFF2-40B4-BE49-F238E27FC236}">
                <a16:creationId xmlns:a16="http://schemas.microsoft.com/office/drawing/2014/main" id="{6CB214C6-9F84-4597-95F0-E17FFAFED3D9}"/>
              </a:ext>
            </a:extLst>
          </xdr:cNvPr>
          <xdr:cNvCxnSpPr/>
        </xdr:nvCxnSpPr>
        <xdr:spPr>
          <a:xfrm flipV="1">
            <a:off x="2137172" y="2887266"/>
            <a:ext cx="0" cy="6667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0" name="テキスト ボックス 59">
            <a:extLst>
              <a:ext uri="{FF2B5EF4-FFF2-40B4-BE49-F238E27FC236}">
                <a16:creationId xmlns:a16="http://schemas.microsoft.com/office/drawing/2014/main" id="{62C79D89-2D2C-4801-82ED-94E5D3671BF1}"/>
              </a:ext>
            </a:extLst>
          </xdr:cNvPr>
          <xdr:cNvSpPr txBox="1"/>
        </xdr:nvSpPr>
        <xdr:spPr>
          <a:xfrm>
            <a:off x="1708547" y="3215672"/>
            <a:ext cx="875109" cy="60623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BAND</a:t>
            </a:r>
            <a:r>
              <a:rPr lang="en-US" sz="1100" baseline="0"/>
              <a:t> Edge</a:t>
            </a:r>
            <a:endParaRPr lang="en-001" sz="1100"/>
          </a:p>
        </xdr:txBody>
      </xdr:sp>
    </xdr:grpSp>
    <xdr:clientData/>
  </xdr:twoCellAnchor>
  <xdr:twoCellAnchor>
    <xdr:from>
      <xdr:col>8</xdr:col>
      <xdr:colOff>204953</xdr:colOff>
      <xdr:row>24</xdr:row>
      <xdr:rowOff>71286</xdr:rowOff>
    </xdr:from>
    <xdr:to>
      <xdr:col>13</xdr:col>
      <xdr:colOff>32740</xdr:colOff>
      <xdr:row>26</xdr:row>
      <xdr:rowOff>74542</xdr:rowOff>
    </xdr:to>
    <xdr:grpSp>
      <xdr:nvGrpSpPr>
        <xdr:cNvPr id="61" name="グループ化 60">
          <a:extLst>
            <a:ext uri="{FF2B5EF4-FFF2-40B4-BE49-F238E27FC236}">
              <a16:creationId xmlns:a16="http://schemas.microsoft.com/office/drawing/2014/main" id="{52C499AA-6D47-4A64-AF6C-C615E932BD48}"/>
            </a:ext>
          </a:extLst>
        </xdr:cNvPr>
        <xdr:cNvGrpSpPr/>
      </xdr:nvGrpSpPr>
      <xdr:grpSpPr>
        <a:xfrm>
          <a:off x="4496806" y="4206257"/>
          <a:ext cx="948375" cy="384256"/>
          <a:chOff x="1708547" y="2887266"/>
          <a:chExt cx="875109" cy="934640"/>
        </a:xfrm>
      </xdr:grpSpPr>
      <xdr:cxnSp macro="">
        <xdr:nvCxnSpPr>
          <xdr:cNvPr id="62" name="直線矢印コネクタ 61">
            <a:extLst>
              <a:ext uri="{FF2B5EF4-FFF2-40B4-BE49-F238E27FC236}">
                <a16:creationId xmlns:a16="http://schemas.microsoft.com/office/drawing/2014/main" id="{AD80D9D0-4F0E-4CCA-A6C1-E6D768E9B361}"/>
              </a:ext>
            </a:extLst>
          </xdr:cNvPr>
          <xdr:cNvCxnSpPr/>
        </xdr:nvCxnSpPr>
        <xdr:spPr>
          <a:xfrm flipV="1">
            <a:off x="2137172" y="2887266"/>
            <a:ext cx="0" cy="6667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3" name="テキスト ボックス 62">
            <a:extLst>
              <a:ext uri="{FF2B5EF4-FFF2-40B4-BE49-F238E27FC236}">
                <a16:creationId xmlns:a16="http://schemas.microsoft.com/office/drawing/2014/main" id="{DFBC07FA-DD5F-453F-958D-C78FF3202918}"/>
              </a:ext>
            </a:extLst>
          </xdr:cNvPr>
          <xdr:cNvSpPr txBox="1"/>
        </xdr:nvSpPr>
        <xdr:spPr>
          <a:xfrm>
            <a:off x="1708547" y="3215672"/>
            <a:ext cx="875109" cy="60623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BAND</a:t>
            </a:r>
            <a:r>
              <a:rPr lang="en-US" sz="1100" baseline="0"/>
              <a:t> Edge</a:t>
            </a:r>
            <a:endParaRPr lang="en-001" sz="1100"/>
          </a:p>
        </xdr:txBody>
      </xdr:sp>
    </xdr:grpSp>
    <xdr:clientData/>
  </xdr:twoCellAnchor>
  <xdr:twoCellAnchor>
    <xdr:from>
      <xdr:col>1</xdr:col>
      <xdr:colOff>712303</xdr:colOff>
      <xdr:row>8</xdr:row>
      <xdr:rowOff>132523</xdr:rowOff>
    </xdr:from>
    <xdr:to>
      <xdr:col>42</xdr:col>
      <xdr:colOff>157369</xdr:colOff>
      <xdr:row>11</xdr:row>
      <xdr:rowOff>49697</xdr:rowOff>
    </xdr:to>
    <xdr:sp macro="" textlink="">
      <xdr:nvSpPr>
        <xdr:cNvPr id="65" name="四角形: 角を丸くする 64">
          <a:extLst>
            <a:ext uri="{FF2B5EF4-FFF2-40B4-BE49-F238E27FC236}">
              <a16:creationId xmlns:a16="http://schemas.microsoft.com/office/drawing/2014/main" id="{CBA0BFB8-ED7D-4FC5-A80D-EE1F7D5D7EF1}"/>
            </a:ext>
          </a:extLst>
        </xdr:cNvPr>
        <xdr:cNvSpPr/>
      </xdr:nvSpPr>
      <xdr:spPr>
        <a:xfrm>
          <a:off x="2388703" y="1218373"/>
          <a:ext cx="9455841" cy="488674"/>
        </a:xfrm>
        <a:prstGeom prst="roundRect">
          <a:avLst/>
        </a:prstGeom>
        <a:noFill/>
        <a:ln>
          <a:solidFill>
            <a:srgbClr val="0000FF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0</xdr:col>
      <xdr:colOff>128737</xdr:colOff>
      <xdr:row>12</xdr:row>
      <xdr:rowOff>99391</xdr:rowOff>
    </xdr:from>
    <xdr:to>
      <xdr:col>0</xdr:col>
      <xdr:colOff>1350066</xdr:colOff>
      <xdr:row>15</xdr:row>
      <xdr:rowOff>24848</xdr:rowOff>
    </xdr:to>
    <xdr:grpSp>
      <xdr:nvGrpSpPr>
        <xdr:cNvPr id="66" name="グループ化 65">
          <a:extLst>
            <a:ext uri="{FF2B5EF4-FFF2-40B4-BE49-F238E27FC236}">
              <a16:creationId xmlns:a16="http://schemas.microsoft.com/office/drawing/2014/main" id="{0BD50ADC-9ADF-48BE-8907-58A10859FAE0}"/>
            </a:ext>
          </a:extLst>
        </xdr:cNvPr>
        <xdr:cNvGrpSpPr/>
      </xdr:nvGrpSpPr>
      <xdr:grpSpPr>
        <a:xfrm>
          <a:off x="128737" y="1948362"/>
          <a:ext cx="1221329" cy="496957"/>
          <a:chOff x="128737" y="2998304"/>
          <a:chExt cx="1221329" cy="496957"/>
        </a:xfrm>
      </xdr:grpSpPr>
      <xdr:sp macro="" textlink="">
        <xdr:nvSpPr>
          <xdr:cNvPr id="67" name="フローチャート: 手作業 66">
            <a:extLst>
              <a:ext uri="{FF2B5EF4-FFF2-40B4-BE49-F238E27FC236}">
                <a16:creationId xmlns:a16="http://schemas.microsoft.com/office/drawing/2014/main" id="{27AC916C-726F-4A77-8570-2A936248B93F}"/>
              </a:ext>
            </a:extLst>
          </xdr:cNvPr>
          <xdr:cNvSpPr/>
        </xdr:nvSpPr>
        <xdr:spPr>
          <a:xfrm flipH="1" flipV="1">
            <a:off x="128737" y="3031435"/>
            <a:ext cx="1080526" cy="381000"/>
          </a:xfrm>
          <a:prstGeom prst="flowChartManualOperation">
            <a:avLst/>
          </a:prstGeom>
          <a:solidFill>
            <a:schemeClr val="tx1">
              <a:lumMod val="50000"/>
              <a:lumOff val="50000"/>
              <a:alpha val="50000"/>
            </a:scheme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68" name="テキスト ボックス 67">
            <a:extLst>
              <a:ext uri="{FF2B5EF4-FFF2-40B4-BE49-F238E27FC236}">
                <a16:creationId xmlns:a16="http://schemas.microsoft.com/office/drawing/2014/main" id="{94C878CB-E182-4B27-9791-651D0D2812F8}"/>
              </a:ext>
            </a:extLst>
          </xdr:cNvPr>
          <xdr:cNvSpPr txBox="1"/>
        </xdr:nvSpPr>
        <xdr:spPr>
          <a:xfrm>
            <a:off x="306457" y="2998304"/>
            <a:ext cx="1043609" cy="4969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Un-used</a:t>
            </a:r>
            <a:br>
              <a:rPr lang="en-US" sz="1100"/>
            </a:br>
            <a:r>
              <a:rPr lang="en-US" sz="1100"/>
              <a:t>Channel</a:t>
            </a:r>
            <a:endParaRPr lang="en-001" sz="1100"/>
          </a:p>
        </xdr:txBody>
      </xdr:sp>
    </xdr:grpSp>
    <xdr:clientData/>
  </xdr:twoCellAnchor>
  <xdr:twoCellAnchor>
    <xdr:from>
      <xdr:col>0</xdr:col>
      <xdr:colOff>99392</xdr:colOff>
      <xdr:row>15</xdr:row>
      <xdr:rowOff>99391</xdr:rowOff>
    </xdr:from>
    <xdr:to>
      <xdr:col>0</xdr:col>
      <xdr:colOff>1358348</xdr:colOff>
      <xdr:row>18</xdr:row>
      <xdr:rowOff>24848</xdr:rowOff>
    </xdr:to>
    <xdr:grpSp>
      <xdr:nvGrpSpPr>
        <xdr:cNvPr id="69" name="グループ化 68">
          <a:extLst>
            <a:ext uri="{FF2B5EF4-FFF2-40B4-BE49-F238E27FC236}">
              <a16:creationId xmlns:a16="http://schemas.microsoft.com/office/drawing/2014/main" id="{9D09E88A-4569-497A-AA01-C546963E3B51}"/>
            </a:ext>
          </a:extLst>
        </xdr:cNvPr>
        <xdr:cNvGrpSpPr/>
      </xdr:nvGrpSpPr>
      <xdr:grpSpPr>
        <a:xfrm>
          <a:off x="99392" y="2519862"/>
          <a:ext cx="1258956" cy="496957"/>
          <a:chOff x="99392" y="3569804"/>
          <a:chExt cx="1258956" cy="496957"/>
        </a:xfrm>
      </xdr:grpSpPr>
      <xdr:sp macro="" textlink="">
        <xdr:nvSpPr>
          <xdr:cNvPr id="70" name="フローチャート: 手作業 69">
            <a:extLst>
              <a:ext uri="{FF2B5EF4-FFF2-40B4-BE49-F238E27FC236}">
                <a16:creationId xmlns:a16="http://schemas.microsoft.com/office/drawing/2014/main" id="{BF60A533-5DD1-4C06-9DC6-7790E1B944C3}"/>
              </a:ext>
            </a:extLst>
          </xdr:cNvPr>
          <xdr:cNvSpPr/>
        </xdr:nvSpPr>
        <xdr:spPr>
          <a:xfrm flipH="1" flipV="1">
            <a:off x="99392" y="3627783"/>
            <a:ext cx="1076739" cy="381000"/>
          </a:xfrm>
          <a:prstGeom prst="flowChartManualOperation">
            <a:avLst/>
          </a:prstGeom>
          <a:solidFill>
            <a:srgbClr val="0000FF">
              <a:alpha val="50000"/>
            </a:srgb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71" name="テキスト ボックス 70">
            <a:extLst>
              <a:ext uri="{FF2B5EF4-FFF2-40B4-BE49-F238E27FC236}">
                <a16:creationId xmlns:a16="http://schemas.microsoft.com/office/drawing/2014/main" id="{F25BD7CC-3F14-45B0-84FE-9E6BCE708E24}"/>
              </a:ext>
            </a:extLst>
          </xdr:cNvPr>
          <xdr:cNvSpPr txBox="1"/>
        </xdr:nvSpPr>
        <xdr:spPr>
          <a:xfrm>
            <a:off x="314739" y="3569804"/>
            <a:ext cx="1043609" cy="4969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en-US" sz="1100"/>
              <a:t>Used</a:t>
            </a:r>
            <a:br>
              <a:rPr lang="en-US" sz="1100"/>
            </a:br>
            <a:r>
              <a:rPr lang="en-US" sz="1100"/>
              <a:t>Channel</a:t>
            </a:r>
            <a:endParaRPr lang="en-001" sz="1100"/>
          </a:p>
        </xdr:txBody>
      </xdr:sp>
    </xdr:grpSp>
    <xdr:clientData/>
  </xdr:twoCellAnchor>
  <xdr:twoCellAnchor>
    <xdr:from>
      <xdr:col>0</xdr:col>
      <xdr:colOff>49696</xdr:colOff>
      <xdr:row>6</xdr:row>
      <xdr:rowOff>82826</xdr:rowOff>
    </xdr:from>
    <xdr:to>
      <xdr:col>1</xdr:col>
      <xdr:colOff>347869</xdr:colOff>
      <xdr:row>10</xdr:row>
      <xdr:rowOff>165651</xdr:rowOff>
    </xdr:to>
    <xdr:sp macro="" textlink="">
      <xdr:nvSpPr>
        <xdr:cNvPr id="72" name="吹き出し: 角を丸めた四角形 71">
          <a:extLst>
            <a:ext uri="{FF2B5EF4-FFF2-40B4-BE49-F238E27FC236}">
              <a16:creationId xmlns:a16="http://schemas.microsoft.com/office/drawing/2014/main" id="{BB2F1CA3-A8BB-47E6-91FB-B9829C511039}"/>
            </a:ext>
          </a:extLst>
        </xdr:cNvPr>
        <xdr:cNvSpPr/>
      </xdr:nvSpPr>
      <xdr:spPr>
        <a:xfrm>
          <a:off x="49696" y="787676"/>
          <a:ext cx="1974573" cy="844825"/>
        </a:xfrm>
        <a:prstGeom prst="wedgeRoundRectCallout">
          <a:avLst>
            <a:gd name="adj1" fmla="val 77995"/>
            <a:gd name="adj2" fmla="val 1947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Operating mode #1</a:t>
          </a:r>
        </a:p>
        <a:p>
          <a:pPr algn="l"/>
          <a:r>
            <a:rPr lang="en-US" sz="1100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Channel Space=200kHz</a:t>
          </a:r>
        </a:p>
      </xdr:txBody>
    </xdr:sp>
    <xdr:clientData/>
  </xdr:twoCellAnchor>
  <xdr:twoCellAnchor>
    <xdr:from>
      <xdr:col>3</xdr:col>
      <xdr:colOff>8291</xdr:colOff>
      <xdr:row>8</xdr:row>
      <xdr:rowOff>190497</xdr:rowOff>
    </xdr:from>
    <xdr:to>
      <xdr:col>4</xdr:col>
      <xdr:colOff>8293</xdr:colOff>
      <xdr:row>10</xdr:row>
      <xdr:rowOff>190498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51272C4B-B80D-48B6-B5B1-1F7F3CD2B990}"/>
            </a:ext>
          </a:extLst>
        </xdr:cNvPr>
        <xdr:cNvSpPr txBox="1"/>
      </xdr:nvSpPr>
      <xdr:spPr>
        <a:xfrm rot="16200000">
          <a:off x="3089629" y="1357309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01</a:t>
          </a:r>
          <a:endParaRPr lang="en-001" sz="1100"/>
        </a:p>
      </xdr:txBody>
    </xdr:sp>
    <xdr:clientData/>
  </xdr:twoCellAnchor>
  <xdr:twoCellAnchor>
    <xdr:from>
      <xdr:col>4</xdr:col>
      <xdr:colOff>8291</xdr:colOff>
      <xdr:row>8</xdr:row>
      <xdr:rowOff>190499</xdr:rowOff>
    </xdr:from>
    <xdr:to>
      <xdr:col>5</xdr:col>
      <xdr:colOff>8293</xdr:colOff>
      <xdr:row>11</xdr:row>
      <xdr:rowOff>0</xdr:rowOff>
    </xdr:to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7E9E1BF3-A832-491E-ACA6-B8744D7EB9DA}"/>
            </a:ext>
          </a:extLst>
        </xdr:cNvPr>
        <xdr:cNvSpPr txBox="1"/>
      </xdr:nvSpPr>
      <xdr:spPr>
        <a:xfrm rot="16200000">
          <a:off x="3308704" y="1357311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02</a:t>
          </a:r>
          <a:endParaRPr lang="en-001" sz="1100"/>
        </a:p>
      </xdr:txBody>
    </xdr:sp>
    <xdr:clientData/>
  </xdr:twoCellAnchor>
  <xdr:twoCellAnchor>
    <xdr:from>
      <xdr:col>5</xdr:col>
      <xdr:colOff>8291</xdr:colOff>
      <xdr:row>8</xdr:row>
      <xdr:rowOff>190499</xdr:rowOff>
    </xdr:from>
    <xdr:to>
      <xdr:col>6</xdr:col>
      <xdr:colOff>8294</xdr:colOff>
      <xdr:row>11</xdr:row>
      <xdr:rowOff>0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26CF2B39-BC96-4A7D-84C0-D412B2E556F9}"/>
            </a:ext>
          </a:extLst>
        </xdr:cNvPr>
        <xdr:cNvSpPr txBox="1"/>
      </xdr:nvSpPr>
      <xdr:spPr>
        <a:xfrm rot="16200000">
          <a:off x="3527779" y="1357311"/>
          <a:ext cx="381001" cy="21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03</a:t>
          </a:r>
          <a:endParaRPr lang="en-001" sz="1100"/>
        </a:p>
      </xdr:txBody>
    </xdr:sp>
    <xdr:clientData/>
  </xdr:twoCellAnchor>
  <xdr:twoCellAnchor>
    <xdr:from>
      <xdr:col>6</xdr:col>
      <xdr:colOff>8292</xdr:colOff>
      <xdr:row>9</xdr:row>
      <xdr:rowOff>1</xdr:rowOff>
    </xdr:from>
    <xdr:to>
      <xdr:col>7</xdr:col>
      <xdr:colOff>8294</xdr:colOff>
      <xdr:row>11</xdr:row>
      <xdr:rowOff>2</xdr:rowOff>
    </xdr:to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A5D6A3EA-51BE-4410-AB02-8132A2D62226}"/>
            </a:ext>
          </a:extLst>
        </xdr:cNvPr>
        <xdr:cNvSpPr txBox="1"/>
      </xdr:nvSpPr>
      <xdr:spPr>
        <a:xfrm rot="16200000">
          <a:off x="3746855" y="1357313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04</a:t>
          </a:r>
          <a:endParaRPr lang="en-001" sz="1100"/>
        </a:p>
      </xdr:txBody>
    </xdr:sp>
    <xdr:clientData/>
  </xdr:twoCellAnchor>
  <xdr:twoCellAnchor>
    <xdr:from>
      <xdr:col>7</xdr:col>
      <xdr:colOff>8291</xdr:colOff>
      <xdr:row>8</xdr:row>
      <xdr:rowOff>190495</xdr:rowOff>
    </xdr:from>
    <xdr:to>
      <xdr:col>8</xdr:col>
      <xdr:colOff>8293</xdr:colOff>
      <xdr:row>10</xdr:row>
      <xdr:rowOff>190496</xdr:rowOff>
    </xdr:to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B71B13DC-17C1-47E8-B515-B01DA941A773}"/>
            </a:ext>
          </a:extLst>
        </xdr:cNvPr>
        <xdr:cNvSpPr txBox="1"/>
      </xdr:nvSpPr>
      <xdr:spPr>
        <a:xfrm rot="16200000">
          <a:off x="3965929" y="1357307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05</a:t>
          </a:r>
          <a:endParaRPr lang="en-001" sz="1100"/>
        </a:p>
      </xdr:txBody>
    </xdr:sp>
    <xdr:clientData/>
  </xdr:twoCellAnchor>
  <xdr:twoCellAnchor>
    <xdr:from>
      <xdr:col>8</xdr:col>
      <xdr:colOff>8291</xdr:colOff>
      <xdr:row>8</xdr:row>
      <xdr:rowOff>190497</xdr:rowOff>
    </xdr:from>
    <xdr:to>
      <xdr:col>9</xdr:col>
      <xdr:colOff>8293</xdr:colOff>
      <xdr:row>10</xdr:row>
      <xdr:rowOff>190498</xdr:rowOff>
    </xdr:to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46120D9A-6496-40D2-9CD1-A7DFED9273C0}"/>
            </a:ext>
          </a:extLst>
        </xdr:cNvPr>
        <xdr:cNvSpPr txBox="1"/>
      </xdr:nvSpPr>
      <xdr:spPr>
        <a:xfrm rot="16200000">
          <a:off x="4185004" y="1357309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06</a:t>
          </a:r>
          <a:endParaRPr lang="en-001" sz="1100"/>
        </a:p>
      </xdr:txBody>
    </xdr:sp>
    <xdr:clientData/>
  </xdr:twoCellAnchor>
  <xdr:twoCellAnchor>
    <xdr:from>
      <xdr:col>9</xdr:col>
      <xdr:colOff>8291</xdr:colOff>
      <xdr:row>8</xdr:row>
      <xdr:rowOff>190497</xdr:rowOff>
    </xdr:from>
    <xdr:to>
      <xdr:col>10</xdr:col>
      <xdr:colOff>8293</xdr:colOff>
      <xdr:row>10</xdr:row>
      <xdr:rowOff>190498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EB143D82-03E5-4770-A993-0B83ABDA3232}"/>
            </a:ext>
          </a:extLst>
        </xdr:cNvPr>
        <xdr:cNvSpPr txBox="1"/>
      </xdr:nvSpPr>
      <xdr:spPr>
        <a:xfrm rot="16200000">
          <a:off x="4404079" y="1357309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07</a:t>
          </a:r>
          <a:endParaRPr lang="en-001" sz="1100"/>
        </a:p>
      </xdr:txBody>
    </xdr:sp>
    <xdr:clientData/>
  </xdr:twoCellAnchor>
  <xdr:twoCellAnchor>
    <xdr:from>
      <xdr:col>10</xdr:col>
      <xdr:colOff>8291</xdr:colOff>
      <xdr:row>8</xdr:row>
      <xdr:rowOff>190499</xdr:rowOff>
    </xdr:from>
    <xdr:to>
      <xdr:col>11</xdr:col>
      <xdr:colOff>8293</xdr:colOff>
      <xdr:row>11</xdr:row>
      <xdr:rowOff>0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FD370C17-A960-43F5-A37E-6CF2D8281525}"/>
            </a:ext>
          </a:extLst>
        </xdr:cNvPr>
        <xdr:cNvSpPr txBox="1"/>
      </xdr:nvSpPr>
      <xdr:spPr>
        <a:xfrm rot="16200000">
          <a:off x="4623154" y="1357311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08</a:t>
          </a:r>
          <a:endParaRPr lang="en-001" sz="1100"/>
        </a:p>
      </xdr:txBody>
    </xdr:sp>
    <xdr:clientData/>
  </xdr:twoCellAnchor>
  <xdr:twoCellAnchor>
    <xdr:from>
      <xdr:col>11</xdr:col>
      <xdr:colOff>8288</xdr:colOff>
      <xdr:row>8</xdr:row>
      <xdr:rowOff>190499</xdr:rowOff>
    </xdr:from>
    <xdr:to>
      <xdr:col>12</xdr:col>
      <xdr:colOff>8291</xdr:colOff>
      <xdr:row>11</xdr:row>
      <xdr:rowOff>0</xdr:rowOff>
    </xdr:to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E8230B70-22DA-4C36-B719-9583F312BC63}"/>
            </a:ext>
          </a:extLst>
        </xdr:cNvPr>
        <xdr:cNvSpPr txBox="1"/>
      </xdr:nvSpPr>
      <xdr:spPr>
        <a:xfrm rot="16200000">
          <a:off x="4842226" y="1357311"/>
          <a:ext cx="381001" cy="21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09</a:t>
          </a:r>
          <a:endParaRPr lang="en-001" sz="1100"/>
        </a:p>
      </xdr:txBody>
    </xdr:sp>
    <xdr:clientData/>
  </xdr:twoCellAnchor>
  <xdr:twoCellAnchor>
    <xdr:from>
      <xdr:col>12</xdr:col>
      <xdr:colOff>8289</xdr:colOff>
      <xdr:row>9</xdr:row>
      <xdr:rowOff>1</xdr:rowOff>
    </xdr:from>
    <xdr:to>
      <xdr:col>13</xdr:col>
      <xdr:colOff>8291</xdr:colOff>
      <xdr:row>11</xdr:row>
      <xdr:rowOff>2</xdr:rowOff>
    </xdr:to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3172E022-0C55-4547-BB48-0B8A33C58175}"/>
            </a:ext>
          </a:extLst>
        </xdr:cNvPr>
        <xdr:cNvSpPr txBox="1"/>
      </xdr:nvSpPr>
      <xdr:spPr>
        <a:xfrm rot="16200000">
          <a:off x="5061302" y="1357313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10</a:t>
          </a:r>
          <a:endParaRPr lang="en-001" sz="1100"/>
        </a:p>
      </xdr:txBody>
    </xdr:sp>
    <xdr:clientData/>
  </xdr:twoCellAnchor>
  <xdr:twoCellAnchor>
    <xdr:from>
      <xdr:col>13</xdr:col>
      <xdr:colOff>8289</xdr:colOff>
      <xdr:row>9</xdr:row>
      <xdr:rowOff>1</xdr:rowOff>
    </xdr:from>
    <xdr:to>
      <xdr:col>14</xdr:col>
      <xdr:colOff>8291</xdr:colOff>
      <xdr:row>11</xdr:row>
      <xdr:rowOff>2</xdr:rowOff>
    </xdr:to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D8FB69A1-3FE8-4320-95EF-6BAA4BE19C16}"/>
            </a:ext>
          </a:extLst>
        </xdr:cNvPr>
        <xdr:cNvSpPr txBox="1"/>
      </xdr:nvSpPr>
      <xdr:spPr>
        <a:xfrm rot="16200000">
          <a:off x="5280377" y="1357313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11</a:t>
          </a:r>
          <a:endParaRPr lang="en-001" sz="1100"/>
        </a:p>
      </xdr:txBody>
    </xdr:sp>
    <xdr:clientData/>
  </xdr:twoCellAnchor>
  <xdr:twoCellAnchor>
    <xdr:from>
      <xdr:col>14</xdr:col>
      <xdr:colOff>8289</xdr:colOff>
      <xdr:row>9</xdr:row>
      <xdr:rowOff>3</xdr:rowOff>
    </xdr:from>
    <xdr:to>
      <xdr:col>15</xdr:col>
      <xdr:colOff>8291</xdr:colOff>
      <xdr:row>11</xdr:row>
      <xdr:rowOff>4</xdr:rowOff>
    </xdr:to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6EC8C4E8-68A4-4626-BE1D-7CE38A0C0EE4}"/>
            </a:ext>
          </a:extLst>
        </xdr:cNvPr>
        <xdr:cNvSpPr txBox="1"/>
      </xdr:nvSpPr>
      <xdr:spPr>
        <a:xfrm rot="16200000">
          <a:off x="5499452" y="1357315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12</a:t>
          </a:r>
          <a:endParaRPr lang="en-001" sz="1100"/>
        </a:p>
      </xdr:txBody>
    </xdr:sp>
    <xdr:clientData/>
  </xdr:twoCellAnchor>
  <xdr:twoCellAnchor>
    <xdr:from>
      <xdr:col>15</xdr:col>
      <xdr:colOff>8291</xdr:colOff>
      <xdr:row>8</xdr:row>
      <xdr:rowOff>190499</xdr:rowOff>
    </xdr:from>
    <xdr:to>
      <xdr:col>16</xdr:col>
      <xdr:colOff>8293</xdr:colOff>
      <xdr:row>11</xdr:row>
      <xdr:rowOff>0</xdr:rowOff>
    </xdr:to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1B770AEE-49BB-4175-B94E-0B2176077EF8}"/>
            </a:ext>
          </a:extLst>
        </xdr:cNvPr>
        <xdr:cNvSpPr txBox="1"/>
      </xdr:nvSpPr>
      <xdr:spPr>
        <a:xfrm rot="16200000">
          <a:off x="5718529" y="1357311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13</a:t>
          </a:r>
          <a:endParaRPr lang="en-001" sz="1100"/>
        </a:p>
      </xdr:txBody>
    </xdr:sp>
    <xdr:clientData/>
  </xdr:twoCellAnchor>
  <xdr:twoCellAnchor>
    <xdr:from>
      <xdr:col>16</xdr:col>
      <xdr:colOff>8291</xdr:colOff>
      <xdr:row>9</xdr:row>
      <xdr:rowOff>1</xdr:rowOff>
    </xdr:from>
    <xdr:to>
      <xdr:col>17</xdr:col>
      <xdr:colOff>8294</xdr:colOff>
      <xdr:row>11</xdr:row>
      <xdr:rowOff>2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267C08DB-E08D-462E-87F6-2B5E574A4A6F}"/>
            </a:ext>
          </a:extLst>
        </xdr:cNvPr>
        <xdr:cNvSpPr txBox="1"/>
      </xdr:nvSpPr>
      <xdr:spPr>
        <a:xfrm rot="16200000">
          <a:off x="5937604" y="1357313"/>
          <a:ext cx="381001" cy="21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14</a:t>
          </a:r>
          <a:endParaRPr lang="en-001" sz="1100"/>
        </a:p>
      </xdr:txBody>
    </xdr:sp>
    <xdr:clientData/>
  </xdr:twoCellAnchor>
  <xdr:twoCellAnchor>
    <xdr:from>
      <xdr:col>17</xdr:col>
      <xdr:colOff>8292</xdr:colOff>
      <xdr:row>9</xdr:row>
      <xdr:rowOff>1</xdr:rowOff>
    </xdr:from>
    <xdr:to>
      <xdr:col>18</xdr:col>
      <xdr:colOff>8294</xdr:colOff>
      <xdr:row>11</xdr:row>
      <xdr:rowOff>2</xdr:rowOff>
    </xdr:to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FAF413ED-FB67-46E2-84BB-7E9437292C1E}"/>
            </a:ext>
          </a:extLst>
        </xdr:cNvPr>
        <xdr:cNvSpPr txBox="1"/>
      </xdr:nvSpPr>
      <xdr:spPr>
        <a:xfrm rot="16200000">
          <a:off x="6156680" y="1357313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15</a:t>
          </a:r>
          <a:endParaRPr lang="en-001" sz="1100"/>
        </a:p>
      </xdr:txBody>
    </xdr:sp>
    <xdr:clientData/>
  </xdr:twoCellAnchor>
  <xdr:twoCellAnchor>
    <xdr:from>
      <xdr:col>18</xdr:col>
      <xdr:colOff>8292</xdr:colOff>
      <xdr:row>9</xdr:row>
      <xdr:rowOff>3</xdr:rowOff>
    </xdr:from>
    <xdr:to>
      <xdr:col>19</xdr:col>
      <xdr:colOff>8294</xdr:colOff>
      <xdr:row>11</xdr:row>
      <xdr:rowOff>4</xdr:rowOff>
    </xdr:to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B0F5ACCD-0A13-4DD9-8180-9B33EEA33DE1}"/>
            </a:ext>
          </a:extLst>
        </xdr:cNvPr>
        <xdr:cNvSpPr txBox="1"/>
      </xdr:nvSpPr>
      <xdr:spPr>
        <a:xfrm rot="16200000">
          <a:off x="6375755" y="1357315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16</a:t>
          </a:r>
          <a:endParaRPr lang="en-001" sz="1100"/>
        </a:p>
      </xdr:txBody>
    </xdr:sp>
    <xdr:clientData/>
  </xdr:twoCellAnchor>
  <xdr:twoCellAnchor>
    <xdr:from>
      <xdr:col>19</xdr:col>
      <xdr:colOff>8291</xdr:colOff>
      <xdr:row>8</xdr:row>
      <xdr:rowOff>190499</xdr:rowOff>
    </xdr:from>
    <xdr:to>
      <xdr:col>20</xdr:col>
      <xdr:colOff>8293</xdr:colOff>
      <xdr:row>11</xdr:row>
      <xdr:rowOff>0</xdr:rowOff>
    </xdr:to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47B21ACB-0C6F-4384-92A9-7A1C94970BE1}"/>
            </a:ext>
          </a:extLst>
        </xdr:cNvPr>
        <xdr:cNvSpPr txBox="1"/>
      </xdr:nvSpPr>
      <xdr:spPr>
        <a:xfrm rot="16200000">
          <a:off x="6594829" y="1357311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17</a:t>
          </a:r>
          <a:endParaRPr lang="en-001" sz="1100"/>
        </a:p>
      </xdr:txBody>
    </xdr:sp>
    <xdr:clientData/>
  </xdr:twoCellAnchor>
  <xdr:twoCellAnchor>
    <xdr:from>
      <xdr:col>20</xdr:col>
      <xdr:colOff>8291</xdr:colOff>
      <xdr:row>9</xdr:row>
      <xdr:rowOff>1</xdr:rowOff>
    </xdr:from>
    <xdr:to>
      <xdr:col>21</xdr:col>
      <xdr:colOff>8293</xdr:colOff>
      <xdr:row>11</xdr:row>
      <xdr:rowOff>2</xdr:rowOff>
    </xdr:to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5A82FADD-DBAD-4064-8987-3EEA65617BB6}"/>
            </a:ext>
          </a:extLst>
        </xdr:cNvPr>
        <xdr:cNvSpPr txBox="1"/>
      </xdr:nvSpPr>
      <xdr:spPr>
        <a:xfrm rot="16200000">
          <a:off x="6813904" y="1357313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18</a:t>
          </a:r>
          <a:endParaRPr lang="en-001" sz="1100"/>
        </a:p>
      </xdr:txBody>
    </xdr:sp>
    <xdr:clientData/>
  </xdr:twoCellAnchor>
  <xdr:twoCellAnchor>
    <xdr:from>
      <xdr:col>21</xdr:col>
      <xdr:colOff>8291</xdr:colOff>
      <xdr:row>9</xdr:row>
      <xdr:rowOff>1</xdr:rowOff>
    </xdr:from>
    <xdr:to>
      <xdr:col>22</xdr:col>
      <xdr:colOff>8293</xdr:colOff>
      <xdr:row>11</xdr:row>
      <xdr:rowOff>2</xdr:rowOff>
    </xdr:to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222BC3F1-709E-43F4-9A0A-EAB910AF318A}"/>
            </a:ext>
          </a:extLst>
        </xdr:cNvPr>
        <xdr:cNvSpPr txBox="1"/>
      </xdr:nvSpPr>
      <xdr:spPr>
        <a:xfrm rot="16200000">
          <a:off x="7032979" y="1357313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19</a:t>
          </a:r>
          <a:endParaRPr lang="en-001" sz="1100"/>
        </a:p>
      </xdr:txBody>
    </xdr:sp>
    <xdr:clientData/>
  </xdr:twoCellAnchor>
  <xdr:twoCellAnchor>
    <xdr:from>
      <xdr:col>22</xdr:col>
      <xdr:colOff>8291</xdr:colOff>
      <xdr:row>9</xdr:row>
      <xdr:rowOff>3</xdr:rowOff>
    </xdr:from>
    <xdr:to>
      <xdr:col>23</xdr:col>
      <xdr:colOff>8294</xdr:colOff>
      <xdr:row>11</xdr:row>
      <xdr:rowOff>4</xdr:rowOff>
    </xdr:to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C27C2BC3-0BFB-4F9C-B0AC-C2CF3CACB872}"/>
            </a:ext>
          </a:extLst>
        </xdr:cNvPr>
        <xdr:cNvSpPr txBox="1"/>
      </xdr:nvSpPr>
      <xdr:spPr>
        <a:xfrm rot="16200000">
          <a:off x="7252054" y="1357315"/>
          <a:ext cx="381001" cy="21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20</a:t>
          </a:r>
          <a:endParaRPr lang="en-001" sz="1100"/>
        </a:p>
      </xdr:txBody>
    </xdr:sp>
    <xdr:clientData/>
  </xdr:twoCellAnchor>
  <xdr:twoCellAnchor>
    <xdr:from>
      <xdr:col>23</xdr:col>
      <xdr:colOff>8292</xdr:colOff>
      <xdr:row>8</xdr:row>
      <xdr:rowOff>190499</xdr:rowOff>
    </xdr:from>
    <xdr:to>
      <xdr:col>24</xdr:col>
      <xdr:colOff>8294</xdr:colOff>
      <xdr:row>11</xdr:row>
      <xdr:rowOff>0</xdr:rowOff>
    </xdr:to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222FE490-204E-41C8-9890-4FD6444F384A}"/>
            </a:ext>
          </a:extLst>
        </xdr:cNvPr>
        <xdr:cNvSpPr txBox="1"/>
      </xdr:nvSpPr>
      <xdr:spPr>
        <a:xfrm rot="16200000">
          <a:off x="7471130" y="1357311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21</a:t>
          </a:r>
          <a:endParaRPr lang="en-001" sz="1100"/>
        </a:p>
      </xdr:txBody>
    </xdr:sp>
    <xdr:clientData/>
  </xdr:twoCellAnchor>
  <xdr:twoCellAnchor>
    <xdr:from>
      <xdr:col>24</xdr:col>
      <xdr:colOff>8292</xdr:colOff>
      <xdr:row>9</xdr:row>
      <xdr:rowOff>1</xdr:rowOff>
    </xdr:from>
    <xdr:to>
      <xdr:col>25</xdr:col>
      <xdr:colOff>8294</xdr:colOff>
      <xdr:row>11</xdr:row>
      <xdr:rowOff>2</xdr:rowOff>
    </xdr:to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1AAA03F2-8611-4498-A05A-D01F39C4E07A}"/>
            </a:ext>
          </a:extLst>
        </xdr:cNvPr>
        <xdr:cNvSpPr txBox="1"/>
      </xdr:nvSpPr>
      <xdr:spPr>
        <a:xfrm rot="16200000">
          <a:off x="7690205" y="1357313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22</a:t>
          </a:r>
          <a:endParaRPr lang="en-001" sz="1100"/>
        </a:p>
      </xdr:txBody>
    </xdr:sp>
    <xdr:clientData/>
  </xdr:twoCellAnchor>
  <xdr:twoCellAnchor>
    <xdr:from>
      <xdr:col>25</xdr:col>
      <xdr:colOff>8292</xdr:colOff>
      <xdr:row>9</xdr:row>
      <xdr:rowOff>1</xdr:rowOff>
    </xdr:from>
    <xdr:to>
      <xdr:col>26</xdr:col>
      <xdr:colOff>8294</xdr:colOff>
      <xdr:row>11</xdr:row>
      <xdr:rowOff>2</xdr:rowOff>
    </xdr:to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2DF31A0E-B8CB-4305-93BA-1ADC636FF901}"/>
            </a:ext>
          </a:extLst>
        </xdr:cNvPr>
        <xdr:cNvSpPr txBox="1"/>
      </xdr:nvSpPr>
      <xdr:spPr>
        <a:xfrm rot="16200000">
          <a:off x="7909280" y="1357313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23</a:t>
          </a:r>
          <a:endParaRPr lang="en-001" sz="1100"/>
        </a:p>
      </xdr:txBody>
    </xdr:sp>
    <xdr:clientData/>
  </xdr:twoCellAnchor>
  <xdr:twoCellAnchor>
    <xdr:from>
      <xdr:col>26</xdr:col>
      <xdr:colOff>8292</xdr:colOff>
      <xdr:row>9</xdr:row>
      <xdr:rowOff>3</xdr:rowOff>
    </xdr:from>
    <xdr:to>
      <xdr:col>27</xdr:col>
      <xdr:colOff>8294</xdr:colOff>
      <xdr:row>11</xdr:row>
      <xdr:rowOff>4</xdr:rowOff>
    </xdr:to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332A6EFE-8CEA-4AA6-9386-1C5D147A76C1}"/>
            </a:ext>
          </a:extLst>
        </xdr:cNvPr>
        <xdr:cNvSpPr txBox="1"/>
      </xdr:nvSpPr>
      <xdr:spPr>
        <a:xfrm rot="16200000">
          <a:off x="8128355" y="1357315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24</a:t>
          </a:r>
          <a:endParaRPr lang="en-001" sz="1100"/>
        </a:p>
      </xdr:txBody>
    </xdr:sp>
    <xdr:clientData/>
  </xdr:twoCellAnchor>
  <xdr:twoCellAnchor>
    <xdr:from>
      <xdr:col>27</xdr:col>
      <xdr:colOff>8288</xdr:colOff>
      <xdr:row>8</xdr:row>
      <xdr:rowOff>190499</xdr:rowOff>
    </xdr:from>
    <xdr:to>
      <xdr:col>28</xdr:col>
      <xdr:colOff>8290</xdr:colOff>
      <xdr:row>11</xdr:row>
      <xdr:rowOff>0</xdr:rowOff>
    </xdr:to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id="{145D92B5-AA4C-46D8-BA23-02466F27A8DD}"/>
            </a:ext>
          </a:extLst>
        </xdr:cNvPr>
        <xdr:cNvSpPr txBox="1"/>
      </xdr:nvSpPr>
      <xdr:spPr>
        <a:xfrm rot="16200000">
          <a:off x="8347426" y="1357311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25</a:t>
          </a:r>
          <a:endParaRPr lang="en-001" sz="1100"/>
        </a:p>
      </xdr:txBody>
    </xdr:sp>
    <xdr:clientData/>
  </xdr:twoCellAnchor>
  <xdr:twoCellAnchor>
    <xdr:from>
      <xdr:col>28</xdr:col>
      <xdr:colOff>8288</xdr:colOff>
      <xdr:row>9</xdr:row>
      <xdr:rowOff>1</xdr:rowOff>
    </xdr:from>
    <xdr:to>
      <xdr:col>29</xdr:col>
      <xdr:colOff>8291</xdr:colOff>
      <xdr:row>11</xdr:row>
      <xdr:rowOff>2</xdr:rowOff>
    </xdr:to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id="{6E001551-8D8B-4AF3-B7C3-691ED228C7BE}"/>
            </a:ext>
          </a:extLst>
        </xdr:cNvPr>
        <xdr:cNvSpPr txBox="1"/>
      </xdr:nvSpPr>
      <xdr:spPr>
        <a:xfrm rot="16200000">
          <a:off x="8566501" y="1357313"/>
          <a:ext cx="381001" cy="21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26</a:t>
          </a:r>
          <a:endParaRPr lang="en-001" sz="1100"/>
        </a:p>
      </xdr:txBody>
    </xdr:sp>
    <xdr:clientData/>
  </xdr:twoCellAnchor>
  <xdr:twoCellAnchor>
    <xdr:from>
      <xdr:col>29</xdr:col>
      <xdr:colOff>8289</xdr:colOff>
      <xdr:row>9</xdr:row>
      <xdr:rowOff>1</xdr:rowOff>
    </xdr:from>
    <xdr:to>
      <xdr:col>30</xdr:col>
      <xdr:colOff>8291</xdr:colOff>
      <xdr:row>11</xdr:row>
      <xdr:rowOff>2</xdr:rowOff>
    </xdr:to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id="{462AAB68-97E5-4D43-822A-4324A78DCFB7}"/>
            </a:ext>
          </a:extLst>
        </xdr:cNvPr>
        <xdr:cNvSpPr txBox="1"/>
      </xdr:nvSpPr>
      <xdr:spPr>
        <a:xfrm rot="16200000">
          <a:off x="8785577" y="1357313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27</a:t>
          </a:r>
          <a:endParaRPr lang="en-001" sz="1100"/>
        </a:p>
      </xdr:txBody>
    </xdr:sp>
    <xdr:clientData/>
  </xdr:twoCellAnchor>
  <xdr:twoCellAnchor>
    <xdr:from>
      <xdr:col>30</xdr:col>
      <xdr:colOff>8289</xdr:colOff>
      <xdr:row>9</xdr:row>
      <xdr:rowOff>3</xdr:rowOff>
    </xdr:from>
    <xdr:to>
      <xdr:col>31</xdr:col>
      <xdr:colOff>8291</xdr:colOff>
      <xdr:row>11</xdr:row>
      <xdr:rowOff>4</xdr:rowOff>
    </xdr:to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A000B678-3561-4903-8DFD-2F854E8AF09E}"/>
            </a:ext>
          </a:extLst>
        </xdr:cNvPr>
        <xdr:cNvSpPr txBox="1"/>
      </xdr:nvSpPr>
      <xdr:spPr>
        <a:xfrm rot="16200000">
          <a:off x="9004652" y="1357315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28</a:t>
          </a:r>
          <a:endParaRPr lang="en-001" sz="1100"/>
        </a:p>
      </xdr:txBody>
    </xdr:sp>
    <xdr:clientData/>
  </xdr:twoCellAnchor>
  <xdr:twoCellAnchor>
    <xdr:from>
      <xdr:col>31</xdr:col>
      <xdr:colOff>1</xdr:colOff>
      <xdr:row>9</xdr:row>
      <xdr:rowOff>1</xdr:rowOff>
    </xdr:from>
    <xdr:to>
      <xdr:col>32</xdr:col>
      <xdr:colOff>3</xdr:colOff>
      <xdr:row>11</xdr:row>
      <xdr:rowOff>2</xdr:rowOff>
    </xdr:to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32B1AC18-36DD-44C7-8527-9EEFF0C2B8A7}"/>
            </a:ext>
          </a:extLst>
        </xdr:cNvPr>
        <xdr:cNvSpPr txBox="1"/>
      </xdr:nvSpPr>
      <xdr:spPr>
        <a:xfrm rot="16200000">
          <a:off x="9215439" y="1357313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29</a:t>
          </a:r>
          <a:endParaRPr lang="en-001" sz="1100"/>
        </a:p>
      </xdr:txBody>
    </xdr:sp>
    <xdr:clientData/>
  </xdr:twoCellAnchor>
  <xdr:twoCellAnchor>
    <xdr:from>
      <xdr:col>32</xdr:col>
      <xdr:colOff>1</xdr:colOff>
      <xdr:row>9</xdr:row>
      <xdr:rowOff>3</xdr:rowOff>
    </xdr:from>
    <xdr:to>
      <xdr:col>33</xdr:col>
      <xdr:colOff>3</xdr:colOff>
      <xdr:row>11</xdr:row>
      <xdr:rowOff>4</xdr:rowOff>
    </xdr:to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4BBE79CD-05F1-44AA-9069-33BD483EDACF}"/>
            </a:ext>
          </a:extLst>
        </xdr:cNvPr>
        <xdr:cNvSpPr txBox="1"/>
      </xdr:nvSpPr>
      <xdr:spPr>
        <a:xfrm rot="16200000">
          <a:off x="9434514" y="1357315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30</a:t>
          </a:r>
          <a:endParaRPr lang="en-001" sz="1100"/>
        </a:p>
      </xdr:txBody>
    </xdr:sp>
    <xdr:clientData/>
  </xdr:twoCellAnchor>
  <xdr:twoCellAnchor>
    <xdr:from>
      <xdr:col>32</xdr:col>
      <xdr:colOff>215346</xdr:colOff>
      <xdr:row>8</xdr:row>
      <xdr:rowOff>190499</xdr:rowOff>
    </xdr:from>
    <xdr:to>
      <xdr:col>34</xdr:col>
      <xdr:colOff>0</xdr:colOff>
      <xdr:row>11</xdr:row>
      <xdr:rowOff>0</xdr:rowOff>
    </xdr:to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id="{782FFE7A-93AD-4458-A649-BFB069755817}"/>
            </a:ext>
          </a:extLst>
        </xdr:cNvPr>
        <xdr:cNvSpPr txBox="1"/>
      </xdr:nvSpPr>
      <xdr:spPr>
        <a:xfrm rot="16200000">
          <a:off x="9651722" y="1355448"/>
          <a:ext cx="381001" cy="2228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31</a:t>
          </a:r>
          <a:endParaRPr lang="en-001" sz="1100"/>
        </a:p>
      </xdr:txBody>
    </xdr:sp>
    <xdr:clientData/>
  </xdr:twoCellAnchor>
  <xdr:twoCellAnchor>
    <xdr:from>
      <xdr:col>33</xdr:col>
      <xdr:colOff>215346</xdr:colOff>
      <xdr:row>9</xdr:row>
      <xdr:rowOff>1</xdr:rowOff>
    </xdr:from>
    <xdr:to>
      <xdr:col>35</xdr:col>
      <xdr:colOff>1</xdr:colOff>
      <xdr:row>11</xdr:row>
      <xdr:rowOff>2</xdr:rowOff>
    </xdr:to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C65826AD-2788-462A-B9C9-3AAA8BCE54F9}"/>
            </a:ext>
          </a:extLst>
        </xdr:cNvPr>
        <xdr:cNvSpPr txBox="1"/>
      </xdr:nvSpPr>
      <xdr:spPr>
        <a:xfrm rot="16200000">
          <a:off x="9870798" y="1355449"/>
          <a:ext cx="381001" cy="2228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32</a:t>
          </a:r>
          <a:endParaRPr lang="en-001" sz="1100"/>
        </a:p>
      </xdr:txBody>
    </xdr:sp>
    <xdr:clientData/>
  </xdr:twoCellAnchor>
  <xdr:twoCellAnchor>
    <xdr:from>
      <xdr:col>34</xdr:col>
      <xdr:colOff>215346</xdr:colOff>
      <xdr:row>9</xdr:row>
      <xdr:rowOff>1</xdr:rowOff>
    </xdr:from>
    <xdr:to>
      <xdr:col>36</xdr:col>
      <xdr:colOff>1</xdr:colOff>
      <xdr:row>11</xdr:row>
      <xdr:rowOff>2</xdr:rowOff>
    </xdr:to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id="{B577C46E-7F30-4782-BE2A-BB8F975351B0}"/>
            </a:ext>
          </a:extLst>
        </xdr:cNvPr>
        <xdr:cNvSpPr txBox="1"/>
      </xdr:nvSpPr>
      <xdr:spPr>
        <a:xfrm rot="16200000">
          <a:off x="10089873" y="1355449"/>
          <a:ext cx="381001" cy="2228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33</a:t>
          </a:r>
          <a:endParaRPr lang="en-001" sz="1100"/>
        </a:p>
      </xdr:txBody>
    </xdr:sp>
    <xdr:clientData/>
  </xdr:twoCellAnchor>
  <xdr:twoCellAnchor>
    <xdr:from>
      <xdr:col>35</xdr:col>
      <xdr:colOff>215347</xdr:colOff>
      <xdr:row>9</xdr:row>
      <xdr:rowOff>3</xdr:rowOff>
    </xdr:from>
    <xdr:to>
      <xdr:col>37</xdr:col>
      <xdr:colOff>1</xdr:colOff>
      <xdr:row>11</xdr:row>
      <xdr:rowOff>4</xdr:rowOff>
    </xdr:to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E9FCAC30-2B16-4D70-B3C4-59BF58C5C0DF}"/>
            </a:ext>
          </a:extLst>
        </xdr:cNvPr>
        <xdr:cNvSpPr txBox="1"/>
      </xdr:nvSpPr>
      <xdr:spPr>
        <a:xfrm rot="16200000">
          <a:off x="10308948" y="1355452"/>
          <a:ext cx="381001" cy="2228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34</a:t>
          </a:r>
          <a:endParaRPr lang="en-001" sz="1100"/>
        </a:p>
      </xdr:txBody>
    </xdr:sp>
    <xdr:clientData/>
  </xdr:twoCellAnchor>
  <xdr:twoCellAnchor>
    <xdr:from>
      <xdr:col>37</xdr:col>
      <xdr:colOff>1</xdr:colOff>
      <xdr:row>9</xdr:row>
      <xdr:rowOff>1</xdr:rowOff>
    </xdr:from>
    <xdr:to>
      <xdr:col>38</xdr:col>
      <xdr:colOff>3</xdr:colOff>
      <xdr:row>11</xdr:row>
      <xdr:rowOff>2</xdr:rowOff>
    </xdr:to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A6FFBF5C-4431-4A9B-9CC4-10805E301040}"/>
            </a:ext>
          </a:extLst>
        </xdr:cNvPr>
        <xdr:cNvSpPr txBox="1"/>
      </xdr:nvSpPr>
      <xdr:spPr>
        <a:xfrm rot="16200000">
          <a:off x="10529889" y="1357313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35</a:t>
          </a:r>
          <a:endParaRPr lang="en-001" sz="1100"/>
        </a:p>
      </xdr:txBody>
    </xdr:sp>
    <xdr:clientData/>
  </xdr:twoCellAnchor>
  <xdr:twoCellAnchor>
    <xdr:from>
      <xdr:col>38</xdr:col>
      <xdr:colOff>1</xdr:colOff>
      <xdr:row>9</xdr:row>
      <xdr:rowOff>1</xdr:rowOff>
    </xdr:from>
    <xdr:to>
      <xdr:col>39</xdr:col>
      <xdr:colOff>3</xdr:colOff>
      <xdr:row>11</xdr:row>
      <xdr:rowOff>2</xdr:rowOff>
    </xdr:to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8E2C8386-5BCC-4A55-87A8-FD8062FDB466}"/>
            </a:ext>
          </a:extLst>
        </xdr:cNvPr>
        <xdr:cNvSpPr txBox="1"/>
      </xdr:nvSpPr>
      <xdr:spPr>
        <a:xfrm rot="16200000">
          <a:off x="10748964" y="1357313"/>
          <a:ext cx="381001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36</a:t>
          </a:r>
        </a:p>
      </xdr:txBody>
    </xdr:sp>
    <xdr:clientData/>
  </xdr:twoCellAnchor>
  <xdr:twoCellAnchor>
    <xdr:from>
      <xdr:col>39</xdr:col>
      <xdr:colOff>1</xdr:colOff>
      <xdr:row>9</xdr:row>
      <xdr:rowOff>3</xdr:rowOff>
    </xdr:from>
    <xdr:to>
      <xdr:col>40</xdr:col>
      <xdr:colOff>4</xdr:colOff>
      <xdr:row>11</xdr:row>
      <xdr:rowOff>4</xdr:rowOff>
    </xdr:to>
    <xdr:sp macro="" textlink="">
      <xdr:nvSpPr>
        <xdr:cNvPr id="109" name="テキスト ボックス 108">
          <a:extLst>
            <a:ext uri="{FF2B5EF4-FFF2-40B4-BE49-F238E27FC236}">
              <a16:creationId xmlns:a16="http://schemas.microsoft.com/office/drawing/2014/main" id="{DB2947F6-AE10-4A3D-890A-03C9F0311AFF}"/>
            </a:ext>
          </a:extLst>
        </xdr:cNvPr>
        <xdr:cNvSpPr txBox="1"/>
      </xdr:nvSpPr>
      <xdr:spPr>
        <a:xfrm rot="16200000">
          <a:off x="10968039" y="1357315"/>
          <a:ext cx="381001" cy="21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37</a:t>
          </a:r>
          <a:endParaRPr lang="en-001" sz="1100"/>
        </a:p>
      </xdr:txBody>
    </xdr:sp>
    <xdr:clientData/>
  </xdr:twoCellAnchor>
  <xdr:twoCellAnchor>
    <xdr:from>
      <xdr:col>2</xdr:col>
      <xdr:colOff>0</xdr:colOff>
      <xdr:row>9</xdr:row>
      <xdr:rowOff>39414</xdr:rowOff>
    </xdr:from>
    <xdr:to>
      <xdr:col>3</xdr:col>
      <xdr:colOff>0</xdr:colOff>
      <xdr:row>11</xdr:row>
      <xdr:rowOff>0</xdr:rowOff>
    </xdr:to>
    <xdr:sp macro="" textlink="">
      <xdr:nvSpPr>
        <xdr:cNvPr id="110" name="フローチャート: 手作業 109">
          <a:extLst>
            <a:ext uri="{FF2B5EF4-FFF2-40B4-BE49-F238E27FC236}">
              <a16:creationId xmlns:a16="http://schemas.microsoft.com/office/drawing/2014/main" id="{14DB4CB9-64B8-415C-8ED4-832C00B02BF0}"/>
            </a:ext>
          </a:extLst>
        </xdr:cNvPr>
        <xdr:cNvSpPr/>
      </xdr:nvSpPr>
      <xdr:spPr>
        <a:xfrm flipH="1" flipV="1">
          <a:off x="2943225" y="1315764"/>
          <a:ext cx="219075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</xdr:col>
      <xdr:colOff>215346</xdr:colOff>
      <xdr:row>15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11" name="テキスト ボックス 110">
          <a:extLst>
            <a:ext uri="{FF2B5EF4-FFF2-40B4-BE49-F238E27FC236}">
              <a16:creationId xmlns:a16="http://schemas.microsoft.com/office/drawing/2014/main" id="{531382E3-71A9-499E-ACE2-1343DC6082C3}"/>
            </a:ext>
          </a:extLst>
        </xdr:cNvPr>
        <xdr:cNvSpPr txBox="1"/>
      </xdr:nvSpPr>
      <xdr:spPr>
        <a:xfrm rot="16200000">
          <a:off x="3298548" y="2498448"/>
          <a:ext cx="381000" cy="2228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02</a:t>
          </a:r>
          <a:endParaRPr lang="en-001" sz="1100"/>
        </a:p>
      </xdr:txBody>
    </xdr:sp>
    <xdr:clientData/>
  </xdr:twoCellAnchor>
  <xdr:twoCellAnchor>
    <xdr:from>
      <xdr:col>4</xdr:col>
      <xdr:colOff>215345</xdr:colOff>
      <xdr:row>16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12" name="テキスト ボックス 111">
          <a:extLst>
            <a:ext uri="{FF2B5EF4-FFF2-40B4-BE49-F238E27FC236}">
              <a16:creationId xmlns:a16="http://schemas.microsoft.com/office/drawing/2014/main" id="{71FD1688-FB9F-4C49-91AF-11ABB532F87E}"/>
            </a:ext>
          </a:extLst>
        </xdr:cNvPr>
        <xdr:cNvSpPr txBox="1"/>
      </xdr:nvSpPr>
      <xdr:spPr>
        <a:xfrm rot="16200000">
          <a:off x="3517623" y="2688947"/>
          <a:ext cx="381000" cy="2228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03</a:t>
          </a:r>
          <a:endParaRPr lang="en-001" sz="1100"/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7</xdr:col>
      <xdr:colOff>2</xdr:colOff>
      <xdr:row>19</xdr:row>
      <xdr:rowOff>0</xdr:rowOff>
    </xdr:to>
    <xdr:sp macro="" textlink="">
      <xdr:nvSpPr>
        <xdr:cNvPr id="113" name="テキスト ボックス 112">
          <a:extLst>
            <a:ext uri="{FF2B5EF4-FFF2-40B4-BE49-F238E27FC236}">
              <a16:creationId xmlns:a16="http://schemas.microsoft.com/office/drawing/2014/main" id="{E2E3D174-E9BE-43CE-8865-9E200BD04720}"/>
            </a:ext>
          </a:extLst>
        </xdr:cNvPr>
        <xdr:cNvSpPr txBox="1"/>
      </xdr:nvSpPr>
      <xdr:spPr>
        <a:xfrm rot="16200000">
          <a:off x="3738564" y="2881311"/>
          <a:ext cx="381000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04</a:t>
          </a:r>
          <a:endParaRPr lang="en-001" sz="1100"/>
        </a:p>
      </xdr:txBody>
    </xdr:sp>
    <xdr:clientData/>
  </xdr:twoCellAnchor>
  <xdr:twoCellAnchor>
    <xdr:from>
      <xdr:col>7</xdr:col>
      <xdr:colOff>0</xdr:colOff>
      <xdr:row>18</xdr:row>
      <xdr:rowOff>0</xdr:rowOff>
    </xdr:from>
    <xdr:to>
      <xdr:col>8</xdr:col>
      <xdr:colOff>2</xdr:colOff>
      <xdr:row>20</xdr:row>
      <xdr:rowOff>0</xdr:rowOff>
    </xdr:to>
    <xdr:sp macro="" textlink="">
      <xdr:nvSpPr>
        <xdr:cNvPr id="114" name="テキスト ボックス 113">
          <a:extLst>
            <a:ext uri="{FF2B5EF4-FFF2-40B4-BE49-F238E27FC236}">
              <a16:creationId xmlns:a16="http://schemas.microsoft.com/office/drawing/2014/main" id="{1EBD6BC8-9F8A-4522-85A6-B0723D4F7B16}"/>
            </a:ext>
          </a:extLst>
        </xdr:cNvPr>
        <xdr:cNvSpPr txBox="1"/>
      </xdr:nvSpPr>
      <xdr:spPr>
        <a:xfrm rot="16200000">
          <a:off x="3957639" y="3071811"/>
          <a:ext cx="381000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05</a:t>
          </a:r>
          <a:endParaRPr lang="en-001" sz="1100"/>
        </a:p>
      </xdr:txBody>
    </xdr:sp>
    <xdr:clientData/>
  </xdr:twoCellAnchor>
  <xdr:twoCellAnchor>
    <xdr:from>
      <xdr:col>2</xdr:col>
      <xdr:colOff>0</xdr:colOff>
      <xdr:row>9</xdr:row>
      <xdr:rowOff>0</xdr:rowOff>
    </xdr:from>
    <xdr:to>
      <xdr:col>3</xdr:col>
      <xdr:colOff>2</xdr:colOff>
      <xdr:row>11</xdr:row>
      <xdr:rowOff>0</xdr:rowOff>
    </xdr:to>
    <xdr:sp macro="" textlink="">
      <xdr:nvSpPr>
        <xdr:cNvPr id="115" name="テキスト ボックス 114">
          <a:extLst>
            <a:ext uri="{FF2B5EF4-FFF2-40B4-BE49-F238E27FC236}">
              <a16:creationId xmlns:a16="http://schemas.microsoft.com/office/drawing/2014/main" id="{BF5E4882-F1F7-4A3D-982C-F879F11C4555}"/>
            </a:ext>
          </a:extLst>
        </xdr:cNvPr>
        <xdr:cNvSpPr txBox="1"/>
      </xdr:nvSpPr>
      <xdr:spPr>
        <a:xfrm rot="16200000">
          <a:off x="2862264" y="1357311"/>
          <a:ext cx="381000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00</a:t>
          </a:r>
          <a:endParaRPr lang="en-001" sz="1100"/>
        </a:p>
      </xdr:txBody>
    </xdr:sp>
    <xdr:clientData/>
  </xdr:twoCellAnchor>
  <xdr:twoCellAnchor>
    <xdr:from>
      <xdr:col>6</xdr:col>
      <xdr:colOff>1</xdr:colOff>
      <xdr:row>19</xdr:row>
      <xdr:rowOff>0</xdr:rowOff>
    </xdr:from>
    <xdr:to>
      <xdr:col>11</xdr:col>
      <xdr:colOff>0</xdr:colOff>
      <xdr:row>21</xdr:row>
      <xdr:rowOff>0</xdr:rowOff>
    </xdr:to>
    <xdr:grpSp>
      <xdr:nvGrpSpPr>
        <xdr:cNvPr id="116" name="グループ化 115">
          <a:extLst>
            <a:ext uri="{FF2B5EF4-FFF2-40B4-BE49-F238E27FC236}">
              <a16:creationId xmlns:a16="http://schemas.microsoft.com/office/drawing/2014/main" id="{D7F9ECF7-099F-497C-9C05-312BA74D0F9C}"/>
            </a:ext>
          </a:extLst>
        </xdr:cNvPr>
        <xdr:cNvGrpSpPr/>
      </xdr:nvGrpSpPr>
      <xdr:grpSpPr>
        <a:xfrm>
          <a:off x="3843619" y="3182471"/>
          <a:ext cx="1120587" cy="381000"/>
          <a:chOff x="3801718" y="3180522"/>
          <a:chExt cx="1076739" cy="381000"/>
        </a:xfrm>
      </xdr:grpSpPr>
      <xdr:sp macro="" textlink="">
        <xdr:nvSpPr>
          <xdr:cNvPr id="117" name="フローチャート: 手作業 116">
            <a:extLst>
              <a:ext uri="{FF2B5EF4-FFF2-40B4-BE49-F238E27FC236}">
                <a16:creationId xmlns:a16="http://schemas.microsoft.com/office/drawing/2014/main" id="{7FB22AEE-7906-402C-A565-43BECAE19175}"/>
              </a:ext>
            </a:extLst>
          </xdr:cNvPr>
          <xdr:cNvSpPr/>
        </xdr:nvSpPr>
        <xdr:spPr>
          <a:xfrm flipH="1" flipV="1">
            <a:off x="3801718" y="3180522"/>
            <a:ext cx="1076739" cy="381000"/>
          </a:xfrm>
          <a:prstGeom prst="flowChartManualOperation">
            <a:avLst/>
          </a:prstGeom>
          <a:solidFill>
            <a:srgbClr val="0000FF">
              <a:alpha val="50000"/>
            </a:srgb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118" name="テキスト ボックス 117">
            <a:extLst>
              <a:ext uri="{FF2B5EF4-FFF2-40B4-BE49-F238E27FC236}">
                <a16:creationId xmlns:a16="http://schemas.microsoft.com/office/drawing/2014/main" id="{E867F917-9926-4109-A8B0-C2AC7887C487}"/>
              </a:ext>
            </a:extLst>
          </xdr:cNvPr>
          <xdr:cNvSpPr txBox="1"/>
        </xdr:nvSpPr>
        <xdr:spPr>
          <a:xfrm rot="16200000">
            <a:off x="4149588" y="3263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06</a:t>
            </a:r>
            <a:endParaRPr lang="en-001" sz="1100"/>
          </a:p>
        </xdr:txBody>
      </xdr:sp>
    </xdr:grpSp>
    <xdr:clientData/>
  </xdr:twoCellAnchor>
  <xdr:twoCellAnchor>
    <xdr:from>
      <xdr:col>7</xdr:col>
      <xdr:colOff>0</xdr:colOff>
      <xdr:row>20</xdr:row>
      <xdr:rowOff>0</xdr:rowOff>
    </xdr:from>
    <xdr:to>
      <xdr:col>12</xdr:col>
      <xdr:colOff>0</xdr:colOff>
      <xdr:row>22</xdr:row>
      <xdr:rowOff>0</xdr:rowOff>
    </xdr:to>
    <xdr:grpSp>
      <xdr:nvGrpSpPr>
        <xdr:cNvPr id="119" name="グループ化 118">
          <a:extLst>
            <a:ext uri="{FF2B5EF4-FFF2-40B4-BE49-F238E27FC236}">
              <a16:creationId xmlns:a16="http://schemas.microsoft.com/office/drawing/2014/main" id="{0B9021B0-E38B-4061-877E-3208FF9CF469}"/>
            </a:ext>
          </a:extLst>
        </xdr:cNvPr>
        <xdr:cNvGrpSpPr/>
      </xdr:nvGrpSpPr>
      <xdr:grpSpPr>
        <a:xfrm>
          <a:off x="4067735" y="3372971"/>
          <a:ext cx="1120589" cy="381000"/>
          <a:chOff x="3801718" y="3180522"/>
          <a:chExt cx="1076739" cy="381000"/>
        </a:xfrm>
        <a:solidFill>
          <a:schemeClr val="tx1">
            <a:lumMod val="50000"/>
            <a:lumOff val="50000"/>
            <a:alpha val="50000"/>
          </a:schemeClr>
        </a:solidFill>
      </xdr:grpSpPr>
      <xdr:sp macro="" textlink="">
        <xdr:nvSpPr>
          <xdr:cNvPr id="120" name="フローチャート: 手作業 119">
            <a:extLst>
              <a:ext uri="{FF2B5EF4-FFF2-40B4-BE49-F238E27FC236}">
                <a16:creationId xmlns:a16="http://schemas.microsoft.com/office/drawing/2014/main" id="{88426C3F-A4CA-47E5-AE91-B7A58D489109}"/>
              </a:ext>
            </a:extLst>
          </xdr:cNvPr>
          <xdr:cNvSpPr/>
        </xdr:nvSpPr>
        <xdr:spPr>
          <a:xfrm flipH="1" flipV="1">
            <a:off x="3801718" y="3180522"/>
            <a:ext cx="1076739" cy="381000"/>
          </a:xfrm>
          <a:prstGeom prst="flowChartManualOperation">
            <a:avLst/>
          </a:prstGeom>
          <a:grp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121" name="テキスト ボックス 120">
            <a:extLst>
              <a:ext uri="{FF2B5EF4-FFF2-40B4-BE49-F238E27FC236}">
                <a16:creationId xmlns:a16="http://schemas.microsoft.com/office/drawing/2014/main" id="{116A617F-6B85-438A-8197-43E486C5D02D}"/>
              </a:ext>
            </a:extLst>
          </xdr:cNvPr>
          <xdr:cNvSpPr txBox="1"/>
        </xdr:nvSpPr>
        <xdr:spPr>
          <a:xfrm rot="16200000">
            <a:off x="4149588" y="3263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07</a:t>
            </a:r>
            <a:endParaRPr lang="en-001" sz="1100"/>
          </a:p>
        </xdr:txBody>
      </xdr:sp>
    </xdr:grpSp>
    <xdr:clientData/>
  </xdr:twoCellAnchor>
  <xdr:twoCellAnchor>
    <xdr:from>
      <xdr:col>8</xdr:col>
      <xdr:colOff>0</xdr:colOff>
      <xdr:row>21</xdr:row>
      <xdr:rowOff>0</xdr:rowOff>
    </xdr:from>
    <xdr:to>
      <xdr:col>13</xdr:col>
      <xdr:colOff>0</xdr:colOff>
      <xdr:row>23</xdr:row>
      <xdr:rowOff>0</xdr:rowOff>
    </xdr:to>
    <xdr:grpSp>
      <xdr:nvGrpSpPr>
        <xdr:cNvPr id="122" name="グループ化 121">
          <a:extLst>
            <a:ext uri="{FF2B5EF4-FFF2-40B4-BE49-F238E27FC236}">
              <a16:creationId xmlns:a16="http://schemas.microsoft.com/office/drawing/2014/main" id="{D2C4CAE8-2FFB-44E6-889F-D95A6CB6B61F}"/>
            </a:ext>
          </a:extLst>
        </xdr:cNvPr>
        <xdr:cNvGrpSpPr/>
      </xdr:nvGrpSpPr>
      <xdr:grpSpPr>
        <a:xfrm>
          <a:off x="4291853" y="3563471"/>
          <a:ext cx="1120588" cy="381000"/>
          <a:chOff x="3801718" y="3180522"/>
          <a:chExt cx="1076739" cy="381000"/>
        </a:xfrm>
        <a:solidFill>
          <a:schemeClr val="tx1">
            <a:lumMod val="50000"/>
            <a:lumOff val="50000"/>
            <a:alpha val="50000"/>
          </a:schemeClr>
        </a:solidFill>
      </xdr:grpSpPr>
      <xdr:sp macro="" textlink="">
        <xdr:nvSpPr>
          <xdr:cNvPr id="123" name="フローチャート: 手作業 122">
            <a:extLst>
              <a:ext uri="{FF2B5EF4-FFF2-40B4-BE49-F238E27FC236}">
                <a16:creationId xmlns:a16="http://schemas.microsoft.com/office/drawing/2014/main" id="{A7F9B2AF-55D1-41C1-B8D3-118CE0237A4C}"/>
              </a:ext>
            </a:extLst>
          </xdr:cNvPr>
          <xdr:cNvSpPr/>
        </xdr:nvSpPr>
        <xdr:spPr>
          <a:xfrm flipH="1" flipV="1">
            <a:off x="3801718" y="3180522"/>
            <a:ext cx="1076739" cy="381000"/>
          </a:xfrm>
          <a:prstGeom prst="flowChartManualOperation">
            <a:avLst/>
          </a:prstGeom>
          <a:grp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124" name="テキスト ボックス 123">
            <a:extLst>
              <a:ext uri="{FF2B5EF4-FFF2-40B4-BE49-F238E27FC236}">
                <a16:creationId xmlns:a16="http://schemas.microsoft.com/office/drawing/2014/main" id="{4A1C0895-3ADA-4260-8ACD-A6D675457074}"/>
              </a:ext>
            </a:extLst>
          </xdr:cNvPr>
          <xdr:cNvSpPr txBox="1"/>
        </xdr:nvSpPr>
        <xdr:spPr>
          <a:xfrm rot="16200000">
            <a:off x="4149588" y="3263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08</a:t>
            </a:r>
            <a:endParaRPr lang="en-001" sz="1100"/>
          </a:p>
        </xdr:txBody>
      </xdr:sp>
    </xdr:grpSp>
    <xdr:clientData/>
  </xdr:twoCellAnchor>
  <xdr:twoCellAnchor>
    <xdr:from>
      <xdr:col>9</xdr:col>
      <xdr:colOff>0</xdr:colOff>
      <xdr:row>22</xdr:row>
      <xdr:rowOff>0</xdr:rowOff>
    </xdr:from>
    <xdr:to>
      <xdr:col>14</xdr:col>
      <xdr:colOff>0</xdr:colOff>
      <xdr:row>24</xdr:row>
      <xdr:rowOff>0</xdr:rowOff>
    </xdr:to>
    <xdr:grpSp>
      <xdr:nvGrpSpPr>
        <xdr:cNvPr id="125" name="グループ化 124">
          <a:extLst>
            <a:ext uri="{FF2B5EF4-FFF2-40B4-BE49-F238E27FC236}">
              <a16:creationId xmlns:a16="http://schemas.microsoft.com/office/drawing/2014/main" id="{A4358AE5-07F5-4E39-8FE2-37DCE4B178CB}"/>
            </a:ext>
          </a:extLst>
        </xdr:cNvPr>
        <xdr:cNvGrpSpPr/>
      </xdr:nvGrpSpPr>
      <xdr:grpSpPr>
        <a:xfrm>
          <a:off x="4515971" y="3753971"/>
          <a:ext cx="1120588" cy="381000"/>
          <a:chOff x="3801718" y="3180522"/>
          <a:chExt cx="1076739" cy="381000"/>
        </a:xfrm>
        <a:solidFill>
          <a:schemeClr val="tx1">
            <a:lumMod val="50000"/>
            <a:lumOff val="50000"/>
            <a:alpha val="50000"/>
          </a:schemeClr>
        </a:solidFill>
      </xdr:grpSpPr>
      <xdr:sp macro="" textlink="">
        <xdr:nvSpPr>
          <xdr:cNvPr id="126" name="フローチャート: 手作業 125">
            <a:extLst>
              <a:ext uri="{FF2B5EF4-FFF2-40B4-BE49-F238E27FC236}">
                <a16:creationId xmlns:a16="http://schemas.microsoft.com/office/drawing/2014/main" id="{A0C1278D-D821-4BFD-B435-79B95565DEC7}"/>
              </a:ext>
            </a:extLst>
          </xdr:cNvPr>
          <xdr:cNvSpPr/>
        </xdr:nvSpPr>
        <xdr:spPr>
          <a:xfrm flipH="1" flipV="1">
            <a:off x="3801718" y="3180522"/>
            <a:ext cx="1076739" cy="381000"/>
          </a:xfrm>
          <a:prstGeom prst="flowChartManualOperation">
            <a:avLst/>
          </a:prstGeom>
          <a:grp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127" name="テキスト ボックス 126">
            <a:extLst>
              <a:ext uri="{FF2B5EF4-FFF2-40B4-BE49-F238E27FC236}">
                <a16:creationId xmlns:a16="http://schemas.microsoft.com/office/drawing/2014/main" id="{8EEBBF8E-640A-4C73-B6FD-A6C35F45135E}"/>
              </a:ext>
            </a:extLst>
          </xdr:cNvPr>
          <xdr:cNvSpPr txBox="1"/>
        </xdr:nvSpPr>
        <xdr:spPr>
          <a:xfrm rot="16200000">
            <a:off x="4149588" y="3263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09</a:t>
            </a:r>
            <a:endParaRPr lang="en-001" sz="1100"/>
          </a:p>
        </xdr:txBody>
      </xdr:sp>
    </xdr:grpSp>
    <xdr:clientData/>
  </xdr:twoCellAnchor>
  <xdr:twoCellAnchor>
    <xdr:from>
      <xdr:col>10</xdr:col>
      <xdr:colOff>1</xdr:colOff>
      <xdr:row>13</xdr:row>
      <xdr:rowOff>0</xdr:rowOff>
    </xdr:from>
    <xdr:to>
      <xdr:col>23</xdr:col>
      <xdr:colOff>215347</xdr:colOff>
      <xdr:row>24</xdr:row>
      <xdr:rowOff>0</xdr:rowOff>
    </xdr:to>
    <xdr:grpSp>
      <xdr:nvGrpSpPr>
        <xdr:cNvPr id="128" name="グループ化 127">
          <a:extLst>
            <a:ext uri="{FF2B5EF4-FFF2-40B4-BE49-F238E27FC236}">
              <a16:creationId xmlns:a16="http://schemas.microsoft.com/office/drawing/2014/main" id="{5308A3C5-A4C0-480D-A40E-F0A789872D0C}"/>
            </a:ext>
          </a:extLst>
        </xdr:cNvPr>
        <xdr:cNvGrpSpPr/>
      </xdr:nvGrpSpPr>
      <xdr:grpSpPr>
        <a:xfrm>
          <a:off x="4740089" y="2039471"/>
          <a:ext cx="3128876" cy="2095500"/>
          <a:chOff x="4663110" y="2037522"/>
          <a:chExt cx="3014867" cy="2095500"/>
        </a:xfrm>
      </xdr:grpSpPr>
      <xdr:grpSp>
        <xdr:nvGrpSpPr>
          <xdr:cNvPr id="129" name="グループ化 128">
            <a:extLst>
              <a:ext uri="{FF2B5EF4-FFF2-40B4-BE49-F238E27FC236}">
                <a16:creationId xmlns:a16="http://schemas.microsoft.com/office/drawing/2014/main" id="{1077F69D-576A-489F-95FE-1D3077291EE5}"/>
              </a:ext>
            </a:extLst>
          </xdr:cNvPr>
          <xdr:cNvGrpSpPr/>
        </xdr:nvGrpSpPr>
        <xdr:grpSpPr>
          <a:xfrm>
            <a:off x="4663110" y="2037522"/>
            <a:ext cx="1076738" cy="381000"/>
            <a:chOff x="5093804" y="2418522"/>
            <a:chExt cx="1076738" cy="381000"/>
          </a:xfrm>
        </xdr:grpSpPr>
        <xdr:sp macro="" textlink="">
          <xdr:nvSpPr>
            <xdr:cNvPr id="154" name="フローチャート: 手作業 153">
              <a:extLst>
                <a:ext uri="{FF2B5EF4-FFF2-40B4-BE49-F238E27FC236}">
                  <a16:creationId xmlns:a16="http://schemas.microsoft.com/office/drawing/2014/main" id="{39F9C5C3-4489-433D-8DB7-99D542FDF4DA}"/>
                </a:ext>
              </a:extLst>
            </xdr:cNvPr>
            <xdr:cNvSpPr/>
          </xdr:nvSpPr>
          <xdr:spPr>
            <a:xfrm flipH="1" flipV="1">
              <a:off x="5093804" y="2418522"/>
              <a:ext cx="1076738" cy="381000"/>
            </a:xfrm>
            <a:prstGeom prst="flowChartManualOperation">
              <a:avLst/>
            </a:prstGeom>
            <a:solidFill>
              <a:schemeClr val="tx1">
                <a:lumMod val="50000"/>
                <a:lumOff val="50000"/>
                <a:alpha val="50000"/>
              </a:scheme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155" name="テキスト ボックス 154">
              <a:extLst>
                <a:ext uri="{FF2B5EF4-FFF2-40B4-BE49-F238E27FC236}">
                  <a16:creationId xmlns:a16="http://schemas.microsoft.com/office/drawing/2014/main" id="{D484E7E8-CCE5-42C6-BD3D-07B88D50FB45}"/>
                </a:ext>
              </a:extLst>
            </xdr:cNvPr>
            <xdr:cNvSpPr txBox="1"/>
          </xdr:nvSpPr>
          <xdr:spPr>
            <a:xfrm rot="16200000">
              <a:off x="5441672" y="2501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10</a:t>
              </a:r>
              <a:endParaRPr lang="en-001" sz="1100"/>
            </a:p>
          </xdr:txBody>
        </xdr:sp>
      </xdr:grpSp>
      <xdr:grpSp>
        <xdr:nvGrpSpPr>
          <xdr:cNvPr id="130" name="グループ化 129">
            <a:extLst>
              <a:ext uri="{FF2B5EF4-FFF2-40B4-BE49-F238E27FC236}">
                <a16:creationId xmlns:a16="http://schemas.microsoft.com/office/drawing/2014/main" id="{61CFAF6C-4600-4AA5-86DF-D2BD1D0DC1C5}"/>
              </a:ext>
            </a:extLst>
          </xdr:cNvPr>
          <xdr:cNvGrpSpPr/>
        </xdr:nvGrpSpPr>
        <xdr:grpSpPr>
          <a:xfrm>
            <a:off x="4878458" y="2228022"/>
            <a:ext cx="1076738" cy="381000"/>
            <a:chOff x="5093804" y="2418522"/>
            <a:chExt cx="1076738" cy="381000"/>
          </a:xfrm>
        </xdr:grpSpPr>
        <xdr:sp macro="" textlink="">
          <xdr:nvSpPr>
            <xdr:cNvPr id="152" name="フローチャート: 手作業 151">
              <a:extLst>
                <a:ext uri="{FF2B5EF4-FFF2-40B4-BE49-F238E27FC236}">
                  <a16:creationId xmlns:a16="http://schemas.microsoft.com/office/drawing/2014/main" id="{31DCACD5-3FFB-4F73-A6A4-BBC6EA4D812A}"/>
                </a:ext>
              </a:extLst>
            </xdr:cNvPr>
            <xdr:cNvSpPr/>
          </xdr:nvSpPr>
          <xdr:spPr>
            <a:xfrm flipH="1" flipV="1">
              <a:off x="5093804" y="2418522"/>
              <a:ext cx="1076738" cy="381000"/>
            </a:xfrm>
            <a:prstGeom prst="flowChartManualOperation">
              <a:avLst/>
            </a:prstGeom>
            <a:solidFill>
              <a:srgbClr val="0000FF">
                <a:alpha val="50000"/>
              </a:srgb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153" name="テキスト ボックス 152">
              <a:extLst>
                <a:ext uri="{FF2B5EF4-FFF2-40B4-BE49-F238E27FC236}">
                  <a16:creationId xmlns:a16="http://schemas.microsoft.com/office/drawing/2014/main" id="{2F42EDEB-13B4-4FCD-B9AA-50F2EDB4D0C9}"/>
                </a:ext>
              </a:extLst>
            </xdr:cNvPr>
            <xdr:cNvSpPr txBox="1"/>
          </xdr:nvSpPr>
          <xdr:spPr>
            <a:xfrm rot="16200000">
              <a:off x="5441672" y="2501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11</a:t>
              </a:r>
              <a:endParaRPr lang="en-001" sz="1100"/>
            </a:p>
          </xdr:txBody>
        </xdr:sp>
      </xdr:grpSp>
      <xdr:sp macro="" textlink="">
        <xdr:nvSpPr>
          <xdr:cNvPr id="131" name="フローチャート: 手作業 130">
            <a:extLst>
              <a:ext uri="{FF2B5EF4-FFF2-40B4-BE49-F238E27FC236}">
                <a16:creationId xmlns:a16="http://schemas.microsoft.com/office/drawing/2014/main" id="{053B989D-E302-41C7-87FD-16988E96BEAB}"/>
              </a:ext>
            </a:extLst>
          </xdr:cNvPr>
          <xdr:cNvSpPr/>
        </xdr:nvSpPr>
        <xdr:spPr>
          <a:xfrm flipH="1" flipV="1">
            <a:off x="5309152" y="2609022"/>
            <a:ext cx="1076739" cy="381000"/>
          </a:xfrm>
          <a:prstGeom prst="flowChartManualOperation">
            <a:avLst/>
          </a:prstGeom>
          <a:solidFill>
            <a:srgbClr val="0000FF">
              <a:alpha val="50000"/>
            </a:srgb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132" name="フローチャート: 手作業 131">
            <a:extLst>
              <a:ext uri="{FF2B5EF4-FFF2-40B4-BE49-F238E27FC236}">
                <a16:creationId xmlns:a16="http://schemas.microsoft.com/office/drawing/2014/main" id="{A5CF9CD0-8E84-488C-9E92-D87776490806}"/>
              </a:ext>
            </a:extLst>
          </xdr:cNvPr>
          <xdr:cNvSpPr/>
        </xdr:nvSpPr>
        <xdr:spPr>
          <a:xfrm flipH="1" flipV="1">
            <a:off x="5524500" y="2799522"/>
            <a:ext cx="1076739" cy="381000"/>
          </a:xfrm>
          <a:prstGeom prst="flowChartManualOperation">
            <a:avLst/>
          </a:prstGeom>
          <a:solidFill>
            <a:schemeClr val="tx1">
              <a:lumMod val="50000"/>
              <a:lumOff val="50000"/>
              <a:alpha val="50000"/>
            </a:scheme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133" name="フローチャート: 手作業 132">
            <a:extLst>
              <a:ext uri="{FF2B5EF4-FFF2-40B4-BE49-F238E27FC236}">
                <a16:creationId xmlns:a16="http://schemas.microsoft.com/office/drawing/2014/main" id="{63035E1A-0C46-47C6-B728-0A940B9D4233}"/>
              </a:ext>
            </a:extLst>
          </xdr:cNvPr>
          <xdr:cNvSpPr/>
        </xdr:nvSpPr>
        <xdr:spPr>
          <a:xfrm flipH="1" flipV="1">
            <a:off x="5739848" y="2990022"/>
            <a:ext cx="1076738" cy="381000"/>
          </a:xfrm>
          <a:prstGeom prst="flowChartManualOperation">
            <a:avLst/>
          </a:prstGeom>
          <a:solidFill>
            <a:srgbClr val="0000FF">
              <a:alpha val="50000"/>
            </a:srgb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grpSp>
        <xdr:nvGrpSpPr>
          <xdr:cNvPr id="134" name="グループ化 133">
            <a:extLst>
              <a:ext uri="{FF2B5EF4-FFF2-40B4-BE49-F238E27FC236}">
                <a16:creationId xmlns:a16="http://schemas.microsoft.com/office/drawing/2014/main" id="{0EEFDFA5-C7FD-4698-AE60-6964C0E6B8FA}"/>
              </a:ext>
            </a:extLst>
          </xdr:cNvPr>
          <xdr:cNvGrpSpPr/>
        </xdr:nvGrpSpPr>
        <xdr:grpSpPr>
          <a:xfrm>
            <a:off x="5093804" y="2418522"/>
            <a:ext cx="1076738" cy="381000"/>
            <a:chOff x="5093804" y="2418522"/>
            <a:chExt cx="1076738" cy="381000"/>
          </a:xfrm>
        </xdr:grpSpPr>
        <xdr:sp macro="" textlink="">
          <xdr:nvSpPr>
            <xdr:cNvPr id="150" name="フローチャート: 手作業 149">
              <a:extLst>
                <a:ext uri="{FF2B5EF4-FFF2-40B4-BE49-F238E27FC236}">
                  <a16:creationId xmlns:a16="http://schemas.microsoft.com/office/drawing/2014/main" id="{4884844E-67C1-459B-90FA-E2AA9DD36B8C}"/>
                </a:ext>
              </a:extLst>
            </xdr:cNvPr>
            <xdr:cNvSpPr/>
          </xdr:nvSpPr>
          <xdr:spPr>
            <a:xfrm flipH="1" flipV="1">
              <a:off x="5093804" y="2418522"/>
              <a:ext cx="1076738" cy="381000"/>
            </a:xfrm>
            <a:prstGeom prst="flowChartManualOperation">
              <a:avLst/>
            </a:prstGeom>
            <a:solidFill>
              <a:schemeClr val="tx1">
                <a:lumMod val="50000"/>
                <a:lumOff val="50000"/>
                <a:alpha val="50000"/>
              </a:scheme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151" name="テキスト ボックス 150">
              <a:extLst>
                <a:ext uri="{FF2B5EF4-FFF2-40B4-BE49-F238E27FC236}">
                  <a16:creationId xmlns:a16="http://schemas.microsoft.com/office/drawing/2014/main" id="{1AEE5A8F-22D9-43FC-A95A-BF9BBE1A3420}"/>
                </a:ext>
              </a:extLst>
            </xdr:cNvPr>
            <xdr:cNvSpPr txBox="1"/>
          </xdr:nvSpPr>
          <xdr:spPr>
            <a:xfrm rot="16200000">
              <a:off x="5441672" y="2501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12</a:t>
              </a:r>
              <a:endParaRPr lang="en-001" sz="1100"/>
            </a:p>
          </xdr:txBody>
        </xdr:sp>
      </xdr:grpSp>
      <xdr:sp macro="" textlink="">
        <xdr:nvSpPr>
          <xdr:cNvPr id="135" name="テキスト ボックス 134">
            <a:extLst>
              <a:ext uri="{FF2B5EF4-FFF2-40B4-BE49-F238E27FC236}">
                <a16:creationId xmlns:a16="http://schemas.microsoft.com/office/drawing/2014/main" id="{40EAA761-0994-4DED-B419-EF779177261A}"/>
              </a:ext>
            </a:extLst>
          </xdr:cNvPr>
          <xdr:cNvSpPr txBox="1"/>
        </xdr:nvSpPr>
        <xdr:spPr>
          <a:xfrm rot="16200000">
            <a:off x="5657019" y="26918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13</a:t>
            </a:r>
            <a:endParaRPr lang="en-001" sz="1100"/>
          </a:p>
        </xdr:txBody>
      </xdr:sp>
      <xdr:sp macro="" textlink="">
        <xdr:nvSpPr>
          <xdr:cNvPr id="136" name="テキスト ボックス 135">
            <a:extLst>
              <a:ext uri="{FF2B5EF4-FFF2-40B4-BE49-F238E27FC236}">
                <a16:creationId xmlns:a16="http://schemas.microsoft.com/office/drawing/2014/main" id="{93FA32A9-4EC5-4059-9844-DE9349937C3D}"/>
              </a:ext>
            </a:extLst>
          </xdr:cNvPr>
          <xdr:cNvSpPr txBox="1"/>
        </xdr:nvSpPr>
        <xdr:spPr>
          <a:xfrm rot="16200000">
            <a:off x="5872369" y="2882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14</a:t>
            </a:r>
            <a:endParaRPr lang="en-001" sz="1100"/>
          </a:p>
        </xdr:txBody>
      </xdr:sp>
      <xdr:sp macro="" textlink="">
        <xdr:nvSpPr>
          <xdr:cNvPr id="137" name="テキスト ボックス 136">
            <a:extLst>
              <a:ext uri="{FF2B5EF4-FFF2-40B4-BE49-F238E27FC236}">
                <a16:creationId xmlns:a16="http://schemas.microsoft.com/office/drawing/2014/main" id="{19ACEAF3-9AA9-4C0F-9931-CC7E92A5C78A}"/>
              </a:ext>
            </a:extLst>
          </xdr:cNvPr>
          <xdr:cNvSpPr txBox="1"/>
        </xdr:nvSpPr>
        <xdr:spPr>
          <a:xfrm rot="16200000">
            <a:off x="6087717" y="30728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15</a:t>
            </a:r>
            <a:endParaRPr lang="en-001" sz="1100"/>
          </a:p>
        </xdr:txBody>
      </xdr:sp>
      <xdr:grpSp>
        <xdr:nvGrpSpPr>
          <xdr:cNvPr id="138" name="グループ化 137">
            <a:extLst>
              <a:ext uri="{FF2B5EF4-FFF2-40B4-BE49-F238E27FC236}">
                <a16:creationId xmlns:a16="http://schemas.microsoft.com/office/drawing/2014/main" id="{D54B1C89-9F21-48EE-994A-B0B40B093C77}"/>
              </a:ext>
            </a:extLst>
          </xdr:cNvPr>
          <xdr:cNvGrpSpPr/>
        </xdr:nvGrpSpPr>
        <xdr:grpSpPr>
          <a:xfrm>
            <a:off x="5955195" y="3180522"/>
            <a:ext cx="1076739" cy="381000"/>
            <a:chOff x="3801718" y="3180522"/>
            <a:chExt cx="1076739" cy="381000"/>
          </a:xfrm>
          <a:solidFill>
            <a:srgbClr val="0000FF">
              <a:alpha val="50000"/>
            </a:srgbClr>
          </a:solidFill>
        </xdr:grpSpPr>
        <xdr:sp macro="" textlink="">
          <xdr:nvSpPr>
            <xdr:cNvPr id="148" name="フローチャート: 手作業 147">
              <a:extLst>
                <a:ext uri="{FF2B5EF4-FFF2-40B4-BE49-F238E27FC236}">
                  <a16:creationId xmlns:a16="http://schemas.microsoft.com/office/drawing/2014/main" id="{702CEE02-DD7F-419F-B7AC-2252F4C8A9B4}"/>
                </a:ext>
              </a:extLst>
            </xdr:cNvPr>
            <xdr:cNvSpPr/>
          </xdr:nvSpPr>
          <xdr:spPr>
            <a:xfrm flipH="1" flipV="1">
              <a:off x="3801718" y="3180522"/>
              <a:ext cx="1076739" cy="381000"/>
            </a:xfrm>
            <a:prstGeom prst="flowChartManualOperation">
              <a:avLst/>
            </a:prstGeom>
            <a:solidFill>
              <a:srgbClr val="7F7F7F">
                <a:alpha val="50196"/>
              </a:srgb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149" name="テキスト ボックス 148">
              <a:extLst>
                <a:ext uri="{FF2B5EF4-FFF2-40B4-BE49-F238E27FC236}">
                  <a16:creationId xmlns:a16="http://schemas.microsoft.com/office/drawing/2014/main" id="{3DB084AE-F3E1-46F2-93A1-1D5AAC5FDDBB}"/>
                </a:ext>
              </a:extLst>
            </xdr:cNvPr>
            <xdr:cNvSpPr txBox="1"/>
          </xdr:nvSpPr>
          <xdr:spPr>
            <a:xfrm rot="16200000">
              <a:off x="4149588" y="3263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16</a:t>
              </a:r>
              <a:endParaRPr lang="en-001" sz="1100"/>
            </a:p>
          </xdr:txBody>
        </xdr:sp>
      </xdr:grpSp>
      <xdr:grpSp>
        <xdr:nvGrpSpPr>
          <xdr:cNvPr id="139" name="グループ化 138">
            <a:extLst>
              <a:ext uri="{FF2B5EF4-FFF2-40B4-BE49-F238E27FC236}">
                <a16:creationId xmlns:a16="http://schemas.microsoft.com/office/drawing/2014/main" id="{EC8FDE5F-5F37-4BE1-B23C-6ECF99698088}"/>
              </a:ext>
            </a:extLst>
          </xdr:cNvPr>
          <xdr:cNvGrpSpPr/>
        </xdr:nvGrpSpPr>
        <xdr:grpSpPr>
          <a:xfrm>
            <a:off x="6170542" y="3371022"/>
            <a:ext cx="1076739" cy="381000"/>
            <a:chOff x="3801718" y="3180522"/>
            <a:chExt cx="1076739" cy="381000"/>
          </a:xfrm>
          <a:solidFill>
            <a:srgbClr val="0000FF">
              <a:alpha val="50000"/>
            </a:srgbClr>
          </a:solidFill>
        </xdr:grpSpPr>
        <xdr:sp macro="" textlink="">
          <xdr:nvSpPr>
            <xdr:cNvPr id="146" name="フローチャート: 手作業 145">
              <a:extLst>
                <a:ext uri="{FF2B5EF4-FFF2-40B4-BE49-F238E27FC236}">
                  <a16:creationId xmlns:a16="http://schemas.microsoft.com/office/drawing/2014/main" id="{152CBA79-0042-4233-B5A7-445BFD70DEF0}"/>
                </a:ext>
              </a:extLst>
            </xdr:cNvPr>
            <xdr:cNvSpPr/>
          </xdr:nvSpPr>
          <xdr:spPr>
            <a:xfrm flipH="1" flipV="1">
              <a:off x="3801718" y="3180522"/>
              <a:ext cx="1076739" cy="381000"/>
            </a:xfrm>
            <a:prstGeom prst="flowChartManualOperation">
              <a:avLst/>
            </a:prstGeom>
            <a:grpFill/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147" name="テキスト ボックス 146">
              <a:extLst>
                <a:ext uri="{FF2B5EF4-FFF2-40B4-BE49-F238E27FC236}">
                  <a16:creationId xmlns:a16="http://schemas.microsoft.com/office/drawing/2014/main" id="{BA6315E4-4126-4CBD-A95A-BA0DB729DF63}"/>
                </a:ext>
              </a:extLst>
            </xdr:cNvPr>
            <xdr:cNvSpPr txBox="1"/>
          </xdr:nvSpPr>
          <xdr:spPr>
            <a:xfrm rot="16200000">
              <a:off x="4149588" y="3263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17</a:t>
              </a:r>
              <a:endParaRPr lang="en-001" sz="1100"/>
            </a:p>
          </xdr:txBody>
        </xdr:sp>
      </xdr:grpSp>
      <xdr:grpSp>
        <xdr:nvGrpSpPr>
          <xdr:cNvPr id="140" name="グループ化 139">
            <a:extLst>
              <a:ext uri="{FF2B5EF4-FFF2-40B4-BE49-F238E27FC236}">
                <a16:creationId xmlns:a16="http://schemas.microsoft.com/office/drawing/2014/main" id="{26320D04-4EF2-4C36-852B-9983620DD2DA}"/>
              </a:ext>
            </a:extLst>
          </xdr:cNvPr>
          <xdr:cNvGrpSpPr/>
        </xdr:nvGrpSpPr>
        <xdr:grpSpPr>
          <a:xfrm>
            <a:off x="6385890" y="3561522"/>
            <a:ext cx="1076739" cy="381000"/>
            <a:chOff x="3801718" y="3180522"/>
            <a:chExt cx="1076739" cy="381000"/>
          </a:xfrm>
          <a:solidFill>
            <a:srgbClr val="0000FF">
              <a:alpha val="50000"/>
            </a:srgbClr>
          </a:solidFill>
        </xdr:grpSpPr>
        <xdr:sp macro="" textlink="">
          <xdr:nvSpPr>
            <xdr:cNvPr id="144" name="フローチャート: 手作業 143">
              <a:extLst>
                <a:ext uri="{FF2B5EF4-FFF2-40B4-BE49-F238E27FC236}">
                  <a16:creationId xmlns:a16="http://schemas.microsoft.com/office/drawing/2014/main" id="{DAE3EE43-8F96-4ECA-96ED-15C53E312DD3}"/>
                </a:ext>
              </a:extLst>
            </xdr:cNvPr>
            <xdr:cNvSpPr/>
          </xdr:nvSpPr>
          <xdr:spPr>
            <a:xfrm flipH="1" flipV="1">
              <a:off x="3801718" y="3180522"/>
              <a:ext cx="1076739" cy="381000"/>
            </a:xfrm>
            <a:prstGeom prst="flowChartManualOperation">
              <a:avLst/>
            </a:prstGeom>
            <a:solidFill>
              <a:srgbClr val="7F7F7F">
                <a:alpha val="50196"/>
              </a:srgb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145" name="テキスト ボックス 144">
              <a:extLst>
                <a:ext uri="{FF2B5EF4-FFF2-40B4-BE49-F238E27FC236}">
                  <a16:creationId xmlns:a16="http://schemas.microsoft.com/office/drawing/2014/main" id="{E83EC19A-F6B8-4D95-92A7-FFA40CFD45E6}"/>
                </a:ext>
              </a:extLst>
            </xdr:cNvPr>
            <xdr:cNvSpPr txBox="1"/>
          </xdr:nvSpPr>
          <xdr:spPr>
            <a:xfrm rot="16200000">
              <a:off x="4149588" y="3263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18</a:t>
              </a:r>
              <a:endParaRPr lang="en-001" sz="1100"/>
            </a:p>
          </xdr:txBody>
        </xdr:sp>
      </xdr:grpSp>
      <xdr:grpSp>
        <xdr:nvGrpSpPr>
          <xdr:cNvPr id="141" name="グループ化 140">
            <a:extLst>
              <a:ext uri="{FF2B5EF4-FFF2-40B4-BE49-F238E27FC236}">
                <a16:creationId xmlns:a16="http://schemas.microsoft.com/office/drawing/2014/main" id="{A71FA729-50DF-40F3-9A84-C07B1D6FD67B}"/>
              </a:ext>
            </a:extLst>
          </xdr:cNvPr>
          <xdr:cNvGrpSpPr/>
        </xdr:nvGrpSpPr>
        <xdr:grpSpPr>
          <a:xfrm>
            <a:off x="6601238" y="3752022"/>
            <a:ext cx="1076739" cy="381000"/>
            <a:chOff x="3801718" y="3180522"/>
            <a:chExt cx="1076739" cy="381000"/>
          </a:xfrm>
          <a:solidFill>
            <a:srgbClr val="0000FF">
              <a:alpha val="50000"/>
            </a:srgbClr>
          </a:solidFill>
        </xdr:grpSpPr>
        <xdr:sp macro="" textlink="">
          <xdr:nvSpPr>
            <xdr:cNvPr id="142" name="フローチャート: 手作業 141">
              <a:extLst>
                <a:ext uri="{FF2B5EF4-FFF2-40B4-BE49-F238E27FC236}">
                  <a16:creationId xmlns:a16="http://schemas.microsoft.com/office/drawing/2014/main" id="{67C8D6E9-6332-46A6-A723-92A0B7BC87EE}"/>
                </a:ext>
              </a:extLst>
            </xdr:cNvPr>
            <xdr:cNvSpPr/>
          </xdr:nvSpPr>
          <xdr:spPr>
            <a:xfrm flipH="1" flipV="1">
              <a:off x="3801718" y="3180522"/>
              <a:ext cx="1076739" cy="381000"/>
            </a:xfrm>
            <a:prstGeom prst="flowChartManualOperation">
              <a:avLst/>
            </a:prstGeom>
            <a:grpFill/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143" name="テキスト ボックス 142">
              <a:extLst>
                <a:ext uri="{FF2B5EF4-FFF2-40B4-BE49-F238E27FC236}">
                  <a16:creationId xmlns:a16="http://schemas.microsoft.com/office/drawing/2014/main" id="{66E9E646-7CB8-4DEE-921E-5ECF9C644B1D}"/>
                </a:ext>
              </a:extLst>
            </xdr:cNvPr>
            <xdr:cNvSpPr txBox="1"/>
          </xdr:nvSpPr>
          <xdr:spPr>
            <a:xfrm rot="16200000">
              <a:off x="4149588" y="3263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19</a:t>
              </a:r>
              <a:endParaRPr lang="en-001" sz="1100"/>
            </a:p>
          </xdr:txBody>
        </xdr:sp>
      </xdr:grpSp>
    </xdr:grpSp>
    <xdr:clientData/>
  </xdr:twoCellAnchor>
  <xdr:twoCellAnchor>
    <xdr:from>
      <xdr:col>20</xdr:col>
      <xdr:colOff>3</xdr:colOff>
      <xdr:row>13</xdr:row>
      <xdr:rowOff>0</xdr:rowOff>
    </xdr:from>
    <xdr:to>
      <xdr:col>34</xdr:col>
      <xdr:colOff>0</xdr:colOff>
      <xdr:row>24</xdr:row>
      <xdr:rowOff>0</xdr:rowOff>
    </xdr:to>
    <xdr:grpSp>
      <xdr:nvGrpSpPr>
        <xdr:cNvPr id="156" name="グループ化 155">
          <a:extLst>
            <a:ext uri="{FF2B5EF4-FFF2-40B4-BE49-F238E27FC236}">
              <a16:creationId xmlns:a16="http://schemas.microsoft.com/office/drawing/2014/main" id="{7CF59BD3-4C35-480A-89B6-89C8AB83CB4A}"/>
            </a:ext>
          </a:extLst>
        </xdr:cNvPr>
        <xdr:cNvGrpSpPr/>
      </xdr:nvGrpSpPr>
      <xdr:grpSpPr>
        <a:xfrm>
          <a:off x="6981268" y="2039471"/>
          <a:ext cx="3137644" cy="2095500"/>
          <a:chOff x="4663110" y="2037522"/>
          <a:chExt cx="3014867" cy="2095500"/>
        </a:xfrm>
      </xdr:grpSpPr>
      <xdr:grpSp>
        <xdr:nvGrpSpPr>
          <xdr:cNvPr id="157" name="グループ化 156">
            <a:extLst>
              <a:ext uri="{FF2B5EF4-FFF2-40B4-BE49-F238E27FC236}">
                <a16:creationId xmlns:a16="http://schemas.microsoft.com/office/drawing/2014/main" id="{B9FA6CE2-459B-44CA-A780-EA65563C31AD}"/>
              </a:ext>
            </a:extLst>
          </xdr:cNvPr>
          <xdr:cNvGrpSpPr/>
        </xdr:nvGrpSpPr>
        <xdr:grpSpPr>
          <a:xfrm>
            <a:off x="4663110" y="2037522"/>
            <a:ext cx="1076738" cy="381000"/>
            <a:chOff x="5093804" y="2418522"/>
            <a:chExt cx="1076738" cy="381000"/>
          </a:xfrm>
        </xdr:grpSpPr>
        <xdr:sp macro="" textlink="">
          <xdr:nvSpPr>
            <xdr:cNvPr id="182" name="フローチャート: 手作業 181">
              <a:extLst>
                <a:ext uri="{FF2B5EF4-FFF2-40B4-BE49-F238E27FC236}">
                  <a16:creationId xmlns:a16="http://schemas.microsoft.com/office/drawing/2014/main" id="{DD2CFAF3-7AFE-4B27-9A85-ACC91DC79C3D}"/>
                </a:ext>
              </a:extLst>
            </xdr:cNvPr>
            <xdr:cNvSpPr/>
          </xdr:nvSpPr>
          <xdr:spPr>
            <a:xfrm flipH="1" flipV="1">
              <a:off x="5093804" y="2418522"/>
              <a:ext cx="1076738" cy="381000"/>
            </a:xfrm>
            <a:prstGeom prst="flowChartManualOperation">
              <a:avLst/>
            </a:prstGeom>
            <a:solidFill>
              <a:schemeClr val="tx1">
                <a:lumMod val="50000"/>
                <a:lumOff val="50000"/>
                <a:alpha val="50000"/>
              </a:scheme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183" name="テキスト ボックス 182">
              <a:extLst>
                <a:ext uri="{FF2B5EF4-FFF2-40B4-BE49-F238E27FC236}">
                  <a16:creationId xmlns:a16="http://schemas.microsoft.com/office/drawing/2014/main" id="{502F49B7-6BB4-47F4-A705-295E52F80FC6}"/>
                </a:ext>
              </a:extLst>
            </xdr:cNvPr>
            <xdr:cNvSpPr txBox="1"/>
          </xdr:nvSpPr>
          <xdr:spPr>
            <a:xfrm rot="16200000">
              <a:off x="5441672" y="2501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20</a:t>
              </a:r>
              <a:endParaRPr lang="en-001" sz="1100"/>
            </a:p>
          </xdr:txBody>
        </xdr:sp>
      </xdr:grpSp>
      <xdr:grpSp>
        <xdr:nvGrpSpPr>
          <xdr:cNvPr id="158" name="グループ化 157">
            <a:extLst>
              <a:ext uri="{FF2B5EF4-FFF2-40B4-BE49-F238E27FC236}">
                <a16:creationId xmlns:a16="http://schemas.microsoft.com/office/drawing/2014/main" id="{1DF7815C-04B3-4AA2-91E7-B394562D0531}"/>
              </a:ext>
            </a:extLst>
          </xdr:cNvPr>
          <xdr:cNvGrpSpPr/>
        </xdr:nvGrpSpPr>
        <xdr:grpSpPr>
          <a:xfrm>
            <a:off x="4878458" y="2228022"/>
            <a:ext cx="1076738" cy="381000"/>
            <a:chOff x="5093804" y="2418522"/>
            <a:chExt cx="1076738" cy="381000"/>
          </a:xfrm>
        </xdr:grpSpPr>
        <xdr:sp macro="" textlink="">
          <xdr:nvSpPr>
            <xdr:cNvPr id="180" name="フローチャート: 手作業 179">
              <a:extLst>
                <a:ext uri="{FF2B5EF4-FFF2-40B4-BE49-F238E27FC236}">
                  <a16:creationId xmlns:a16="http://schemas.microsoft.com/office/drawing/2014/main" id="{29184EBD-A53C-44DA-BA04-7529BA23A0A0}"/>
                </a:ext>
              </a:extLst>
            </xdr:cNvPr>
            <xdr:cNvSpPr/>
          </xdr:nvSpPr>
          <xdr:spPr>
            <a:xfrm flipH="1" flipV="1">
              <a:off x="5093804" y="2418522"/>
              <a:ext cx="1076738" cy="381000"/>
            </a:xfrm>
            <a:prstGeom prst="flowChartManualOperation">
              <a:avLst/>
            </a:prstGeom>
            <a:solidFill>
              <a:srgbClr val="0000FF">
                <a:alpha val="50000"/>
              </a:srgb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181" name="テキスト ボックス 180">
              <a:extLst>
                <a:ext uri="{FF2B5EF4-FFF2-40B4-BE49-F238E27FC236}">
                  <a16:creationId xmlns:a16="http://schemas.microsoft.com/office/drawing/2014/main" id="{C8953C6E-A58B-4CC2-90AD-7D582EB74E81}"/>
                </a:ext>
              </a:extLst>
            </xdr:cNvPr>
            <xdr:cNvSpPr txBox="1"/>
          </xdr:nvSpPr>
          <xdr:spPr>
            <a:xfrm rot="16200000">
              <a:off x="5441672" y="2501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21</a:t>
              </a:r>
              <a:endParaRPr lang="en-001" sz="1100"/>
            </a:p>
          </xdr:txBody>
        </xdr:sp>
      </xdr:grpSp>
      <xdr:sp macro="" textlink="">
        <xdr:nvSpPr>
          <xdr:cNvPr id="159" name="フローチャート: 手作業 158">
            <a:extLst>
              <a:ext uri="{FF2B5EF4-FFF2-40B4-BE49-F238E27FC236}">
                <a16:creationId xmlns:a16="http://schemas.microsoft.com/office/drawing/2014/main" id="{00B3A8C1-2992-49AC-B12C-6BDCB767DA6B}"/>
              </a:ext>
            </a:extLst>
          </xdr:cNvPr>
          <xdr:cNvSpPr/>
        </xdr:nvSpPr>
        <xdr:spPr>
          <a:xfrm flipH="1" flipV="1">
            <a:off x="5309152" y="2609022"/>
            <a:ext cx="1076739" cy="381000"/>
          </a:xfrm>
          <a:prstGeom prst="flowChartManualOperation">
            <a:avLst/>
          </a:prstGeom>
          <a:solidFill>
            <a:srgbClr val="0000FF">
              <a:alpha val="50000"/>
            </a:srgb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160" name="フローチャート: 手作業 159">
            <a:extLst>
              <a:ext uri="{FF2B5EF4-FFF2-40B4-BE49-F238E27FC236}">
                <a16:creationId xmlns:a16="http://schemas.microsoft.com/office/drawing/2014/main" id="{7947CC6D-DA75-4C65-851D-362AFC414279}"/>
              </a:ext>
            </a:extLst>
          </xdr:cNvPr>
          <xdr:cNvSpPr/>
        </xdr:nvSpPr>
        <xdr:spPr>
          <a:xfrm flipH="1" flipV="1">
            <a:off x="5524500" y="2799522"/>
            <a:ext cx="1076739" cy="381000"/>
          </a:xfrm>
          <a:prstGeom prst="flowChartManualOperation">
            <a:avLst/>
          </a:prstGeom>
          <a:solidFill>
            <a:schemeClr val="tx1">
              <a:lumMod val="50000"/>
              <a:lumOff val="50000"/>
              <a:alpha val="50000"/>
            </a:scheme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161" name="フローチャート: 手作業 160">
            <a:extLst>
              <a:ext uri="{FF2B5EF4-FFF2-40B4-BE49-F238E27FC236}">
                <a16:creationId xmlns:a16="http://schemas.microsoft.com/office/drawing/2014/main" id="{92906F3C-E1E6-48C1-9180-1CB4FBFF1617}"/>
              </a:ext>
            </a:extLst>
          </xdr:cNvPr>
          <xdr:cNvSpPr/>
        </xdr:nvSpPr>
        <xdr:spPr>
          <a:xfrm flipH="1" flipV="1">
            <a:off x="5739848" y="2990022"/>
            <a:ext cx="1076738" cy="381000"/>
          </a:xfrm>
          <a:prstGeom prst="flowChartManualOperation">
            <a:avLst/>
          </a:prstGeom>
          <a:solidFill>
            <a:srgbClr val="0000FF">
              <a:alpha val="50000"/>
            </a:srgb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grpSp>
        <xdr:nvGrpSpPr>
          <xdr:cNvPr id="162" name="グループ化 161">
            <a:extLst>
              <a:ext uri="{FF2B5EF4-FFF2-40B4-BE49-F238E27FC236}">
                <a16:creationId xmlns:a16="http://schemas.microsoft.com/office/drawing/2014/main" id="{4A989CE9-AE45-4D9B-BD05-199590DC4F1F}"/>
              </a:ext>
            </a:extLst>
          </xdr:cNvPr>
          <xdr:cNvGrpSpPr/>
        </xdr:nvGrpSpPr>
        <xdr:grpSpPr>
          <a:xfrm>
            <a:off x="5093804" y="2418522"/>
            <a:ext cx="1076738" cy="381000"/>
            <a:chOff x="5093804" y="2418522"/>
            <a:chExt cx="1076738" cy="381000"/>
          </a:xfrm>
        </xdr:grpSpPr>
        <xdr:sp macro="" textlink="">
          <xdr:nvSpPr>
            <xdr:cNvPr id="178" name="フローチャート: 手作業 177">
              <a:extLst>
                <a:ext uri="{FF2B5EF4-FFF2-40B4-BE49-F238E27FC236}">
                  <a16:creationId xmlns:a16="http://schemas.microsoft.com/office/drawing/2014/main" id="{4B1D9EFD-22CF-416D-B2E6-C4F78DA443CB}"/>
                </a:ext>
              </a:extLst>
            </xdr:cNvPr>
            <xdr:cNvSpPr/>
          </xdr:nvSpPr>
          <xdr:spPr>
            <a:xfrm flipH="1" flipV="1">
              <a:off x="5093804" y="2418522"/>
              <a:ext cx="1076738" cy="381000"/>
            </a:xfrm>
            <a:prstGeom prst="flowChartManualOperation">
              <a:avLst/>
            </a:prstGeom>
            <a:solidFill>
              <a:schemeClr val="tx1">
                <a:lumMod val="50000"/>
                <a:lumOff val="50000"/>
                <a:alpha val="50000"/>
              </a:scheme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179" name="テキスト ボックス 178">
              <a:extLst>
                <a:ext uri="{FF2B5EF4-FFF2-40B4-BE49-F238E27FC236}">
                  <a16:creationId xmlns:a16="http://schemas.microsoft.com/office/drawing/2014/main" id="{DC1D838E-8ECC-4468-A339-0412A15C08C8}"/>
                </a:ext>
              </a:extLst>
            </xdr:cNvPr>
            <xdr:cNvSpPr txBox="1"/>
          </xdr:nvSpPr>
          <xdr:spPr>
            <a:xfrm rot="16200000">
              <a:off x="5441672" y="2501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22</a:t>
              </a:r>
              <a:endParaRPr lang="en-001" sz="1100"/>
            </a:p>
          </xdr:txBody>
        </xdr:sp>
      </xdr:grpSp>
      <xdr:sp macro="" textlink="">
        <xdr:nvSpPr>
          <xdr:cNvPr id="163" name="テキスト ボックス 162">
            <a:extLst>
              <a:ext uri="{FF2B5EF4-FFF2-40B4-BE49-F238E27FC236}">
                <a16:creationId xmlns:a16="http://schemas.microsoft.com/office/drawing/2014/main" id="{BEDE526E-E572-465C-85C0-666986E64947}"/>
              </a:ext>
            </a:extLst>
          </xdr:cNvPr>
          <xdr:cNvSpPr txBox="1"/>
        </xdr:nvSpPr>
        <xdr:spPr>
          <a:xfrm rot="16200000">
            <a:off x="5657019" y="26918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23</a:t>
            </a:r>
            <a:endParaRPr lang="en-001" sz="1100"/>
          </a:p>
        </xdr:txBody>
      </xdr:sp>
      <xdr:sp macro="" textlink="">
        <xdr:nvSpPr>
          <xdr:cNvPr id="164" name="テキスト ボックス 163">
            <a:extLst>
              <a:ext uri="{FF2B5EF4-FFF2-40B4-BE49-F238E27FC236}">
                <a16:creationId xmlns:a16="http://schemas.microsoft.com/office/drawing/2014/main" id="{4297D3FD-DBA9-4F17-9710-295847CE8865}"/>
              </a:ext>
            </a:extLst>
          </xdr:cNvPr>
          <xdr:cNvSpPr txBox="1"/>
        </xdr:nvSpPr>
        <xdr:spPr>
          <a:xfrm rot="16200000">
            <a:off x="5872369" y="2882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24</a:t>
            </a:r>
            <a:endParaRPr lang="en-001" sz="1100"/>
          </a:p>
        </xdr:txBody>
      </xdr:sp>
      <xdr:sp macro="" textlink="">
        <xdr:nvSpPr>
          <xdr:cNvPr id="165" name="テキスト ボックス 164">
            <a:extLst>
              <a:ext uri="{FF2B5EF4-FFF2-40B4-BE49-F238E27FC236}">
                <a16:creationId xmlns:a16="http://schemas.microsoft.com/office/drawing/2014/main" id="{21CDC93C-02CF-4AC9-B204-DEDF9EEFED57}"/>
              </a:ext>
            </a:extLst>
          </xdr:cNvPr>
          <xdr:cNvSpPr txBox="1"/>
        </xdr:nvSpPr>
        <xdr:spPr>
          <a:xfrm rot="16200000">
            <a:off x="6087717" y="30728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25</a:t>
            </a:r>
            <a:endParaRPr lang="en-001" sz="1100"/>
          </a:p>
        </xdr:txBody>
      </xdr:sp>
      <xdr:grpSp>
        <xdr:nvGrpSpPr>
          <xdr:cNvPr id="166" name="グループ化 165">
            <a:extLst>
              <a:ext uri="{FF2B5EF4-FFF2-40B4-BE49-F238E27FC236}">
                <a16:creationId xmlns:a16="http://schemas.microsoft.com/office/drawing/2014/main" id="{828A1DB3-B81E-4F07-B2FE-EC42A17283E4}"/>
              </a:ext>
            </a:extLst>
          </xdr:cNvPr>
          <xdr:cNvGrpSpPr/>
        </xdr:nvGrpSpPr>
        <xdr:grpSpPr>
          <a:xfrm>
            <a:off x="5955195" y="3180522"/>
            <a:ext cx="1076739" cy="381000"/>
            <a:chOff x="3801718" y="3180522"/>
            <a:chExt cx="1076739" cy="381000"/>
          </a:xfrm>
          <a:solidFill>
            <a:srgbClr val="0000FF">
              <a:alpha val="50000"/>
            </a:srgbClr>
          </a:solidFill>
        </xdr:grpSpPr>
        <xdr:sp macro="" textlink="">
          <xdr:nvSpPr>
            <xdr:cNvPr id="176" name="フローチャート: 手作業 175">
              <a:extLst>
                <a:ext uri="{FF2B5EF4-FFF2-40B4-BE49-F238E27FC236}">
                  <a16:creationId xmlns:a16="http://schemas.microsoft.com/office/drawing/2014/main" id="{9CC59AD6-2E26-48D7-A4D8-BAC053254D53}"/>
                </a:ext>
              </a:extLst>
            </xdr:cNvPr>
            <xdr:cNvSpPr/>
          </xdr:nvSpPr>
          <xdr:spPr>
            <a:xfrm flipH="1" flipV="1">
              <a:off x="3801718" y="3180522"/>
              <a:ext cx="1076739" cy="381000"/>
            </a:xfrm>
            <a:prstGeom prst="flowChartManualOperation">
              <a:avLst/>
            </a:prstGeom>
            <a:solidFill>
              <a:srgbClr val="7F7F7F">
                <a:alpha val="50196"/>
              </a:srgb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177" name="テキスト ボックス 176">
              <a:extLst>
                <a:ext uri="{FF2B5EF4-FFF2-40B4-BE49-F238E27FC236}">
                  <a16:creationId xmlns:a16="http://schemas.microsoft.com/office/drawing/2014/main" id="{F097C6E2-11CB-4A5D-BD0B-2898636D8AF2}"/>
                </a:ext>
              </a:extLst>
            </xdr:cNvPr>
            <xdr:cNvSpPr txBox="1"/>
          </xdr:nvSpPr>
          <xdr:spPr>
            <a:xfrm rot="16200000">
              <a:off x="4149588" y="3263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26</a:t>
              </a:r>
              <a:endParaRPr lang="en-001" sz="1100"/>
            </a:p>
          </xdr:txBody>
        </xdr:sp>
      </xdr:grpSp>
      <xdr:grpSp>
        <xdr:nvGrpSpPr>
          <xdr:cNvPr id="167" name="グループ化 166">
            <a:extLst>
              <a:ext uri="{FF2B5EF4-FFF2-40B4-BE49-F238E27FC236}">
                <a16:creationId xmlns:a16="http://schemas.microsoft.com/office/drawing/2014/main" id="{8F49ADBC-68FA-461C-96BF-B31B3A243025}"/>
              </a:ext>
            </a:extLst>
          </xdr:cNvPr>
          <xdr:cNvGrpSpPr/>
        </xdr:nvGrpSpPr>
        <xdr:grpSpPr>
          <a:xfrm>
            <a:off x="6170542" y="3371022"/>
            <a:ext cx="1076739" cy="381000"/>
            <a:chOff x="3801718" y="3180522"/>
            <a:chExt cx="1076739" cy="381000"/>
          </a:xfrm>
          <a:solidFill>
            <a:srgbClr val="0000FF">
              <a:alpha val="50000"/>
            </a:srgbClr>
          </a:solidFill>
        </xdr:grpSpPr>
        <xdr:sp macro="" textlink="">
          <xdr:nvSpPr>
            <xdr:cNvPr id="174" name="フローチャート: 手作業 173">
              <a:extLst>
                <a:ext uri="{FF2B5EF4-FFF2-40B4-BE49-F238E27FC236}">
                  <a16:creationId xmlns:a16="http://schemas.microsoft.com/office/drawing/2014/main" id="{39EF2F1E-A49D-4BBE-AF5D-A67F6C95A101}"/>
                </a:ext>
              </a:extLst>
            </xdr:cNvPr>
            <xdr:cNvSpPr/>
          </xdr:nvSpPr>
          <xdr:spPr>
            <a:xfrm flipH="1" flipV="1">
              <a:off x="3801718" y="3180522"/>
              <a:ext cx="1076739" cy="381000"/>
            </a:xfrm>
            <a:prstGeom prst="flowChartManualOperation">
              <a:avLst/>
            </a:prstGeom>
            <a:grpFill/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175" name="テキスト ボックス 174">
              <a:extLst>
                <a:ext uri="{FF2B5EF4-FFF2-40B4-BE49-F238E27FC236}">
                  <a16:creationId xmlns:a16="http://schemas.microsoft.com/office/drawing/2014/main" id="{B3352AC6-7D4E-410F-BFA5-69EDC66B6129}"/>
                </a:ext>
              </a:extLst>
            </xdr:cNvPr>
            <xdr:cNvSpPr txBox="1"/>
          </xdr:nvSpPr>
          <xdr:spPr>
            <a:xfrm rot="16200000">
              <a:off x="4149588" y="3263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27</a:t>
              </a:r>
              <a:endParaRPr lang="en-001" sz="1100"/>
            </a:p>
          </xdr:txBody>
        </xdr:sp>
      </xdr:grpSp>
      <xdr:grpSp>
        <xdr:nvGrpSpPr>
          <xdr:cNvPr id="168" name="グループ化 167">
            <a:extLst>
              <a:ext uri="{FF2B5EF4-FFF2-40B4-BE49-F238E27FC236}">
                <a16:creationId xmlns:a16="http://schemas.microsoft.com/office/drawing/2014/main" id="{5862F559-EE43-4AC2-B128-A121137FCEFA}"/>
              </a:ext>
            </a:extLst>
          </xdr:cNvPr>
          <xdr:cNvGrpSpPr/>
        </xdr:nvGrpSpPr>
        <xdr:grpSpPr>
          <a:xfrm>
            <a:off x="6385890" y="3561522"/>
            <a:ext cx="1076739" cy="381000"/>
            <a:chOff x="3801718" y="3180522"/>
            <a:chExt cx="1076739" cy="381000"/>
          </a:xfrm>
          <a:solidFill>
            <a:srgbClr val="0000FF">
              <a:alpha val="50000"/>
            </a:srgbClr>
          </a:solidFill>
        </xdr:grpSpPr>
        <xdr:sp macro="" textlink="">
          <xdr:nvSpPr>
            <xdr:cNvPr id="172" name="フローチャート: 手作業 171">
              <a:extLst>
                <a:ext uri="{FF2B5EF4-FFF2-40B4-BE49-F238E27FC236}">
                  <a16:creationId xmlns:a16="http://schemas.microsoft.com/office/drawing/2014/main" id="{01ADC6E1-4509-408A-B39F-48A69E45179F}"/>
                </a:ext>
              </a:extLst>
            </xdr:cNvPr>
            <xdr:cNvSpPr/>
          </xdr:nvSpPr>
          <xdr:spPr>
            <a:xfrm flipH="1" flipV="1">
              <a:off x="3801718" y="3180522"/>
              <a:ext cx="1076739" cy="381000"/>
            </a:xfrm>
            <a:prstGeom prst="flowChartManualOperation">
              <a:avLst/>
            </a:prstGeom>
            <a:solidFill>
              <a:srgbClr val="7F7F7F">
                <a:alpha val="50196"/>
              </a:srgb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173" name="テキスト ボックス 172">
              <a:extLst>
                <a:ext uri="{FF2B5EF4-FFF2-40B4-BE49-F238E27FC236}">
                  <a16:creationId xmlns:a16="http://schemas.microsoft.com/office/drawing/2014/main" id="{87FFAAC4-E278-4A44-AA69-9CA4E5BEDEE5}"/>
                </a:ext>
              </a:extLst>
            </xdr:cNvPr>
            <xdr:cNvSpPr txBox="1"/>
          </xdr:nvSpPr>
          <xdr:spPr>
            <a:xfrm rot="16200000">
              <a:off x="4149588" y="3263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28</a:t>
              </a:r>
              <a:endParaRPr lang="en-001" sz="1100"/>
            </a:p>
          </xdr:txBody>
        </xdr:sp>
      </xdr:grpSp>
      <xdr:grpSp>
        <xdr:nvGrpSpPr>
          <xdr:cNvPr id="169" name="グループ化 168">
            <a:extLst>
              <a:ext uri="{FF2B5EF4-FFF2-40B4-BE49-F238E27FC236}">
                <a16:creationId xmlns:a16="http://schemas.microsoft.com/office/drawing/2014/main" id="{3C947CF8-16CF-4468-A1E4-3E2CB7528237}"/>
              </a:ext>
            </a:extLst>
          </xdr:cNvPr>
          <xdr:cNvGrpSpPr/>
        </xdr:nvGrpSpPr>
        <xdr:grpSpPr>
          <a:xfrm>
            <a:off x="6601238" y="3752022"/>
            <a:ext cx="1076739" cy="381000"/>
            <a:chOff x="3801718" y="3180522"/>
            <a:chExt cx="1076739" cy="381000"/>
          </a:xfrm>
          <a:solidFill>
            <a:srgbClr val="0000FF">
              <a:alpha val="50000"/>
            </a:srgbClr>
          </a:solidFill>
        </xdr:grpSpPr>
        <xdr:sp macro="" textlink="">
          <xdr:nvSpPr>
            <xdr:cNvPr id="170" name="フローチャート: 手作業 169">
              <a:extLst>
                <a:ext uri="{FF2B5EF4-FFF2-40B4-BE49-F238E27FC236}">
                  <a16:creationId xmlns:a16="http://schemas.microsoft.com/office/drawing/2014/main" id="{50A9E768-9FDA-4B0E-BB62-FE164B847A16}"/>
                </a:ext>
              </a:extLst>
            </xdr:cNvPr>
            <xdr:cNvSpPr/>
          </xdr:nvSpPr>
          <xdr:spPr>
            <a:xfrm flipH="1" flipV="1">
              <a:off x="3801718" y="3180522"/>
              <a:ext cx="1076739" cy="381000"/>
            </a:xfrm>
            <a:prstGeom prst="flowChartManualOperation">
              <a:avLst/>
            </a:prstGeom>
            <a:grpFill/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171" name="テキスト ボックス 170">
              <a:extLst>
                <a:ext uri="{FF2B5EF4-FFF2-40B4-BE49-F238E27FC236}">
                  <a16:creationId xmlns:a16="http://schemas.microsoft.com/office/drawing/2014/main" id="{C97A1227-29D5-4A3D-AEAA-628EA4454790}"/>
                </a:ext>
              </a:extLst>
            </xdr:cNvPr>
            <xdr:cNvSpPr txBox="1"/>
          </xdr:nvSpPr>
          <xdr:spPr>
            <a:xfrm rot="16200000">
              <a:off x="4149588" y="3263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29</a:t>
              </a:r>
              <a:endParaRPr lang="en-001" sz="1100"/>
            </a:p>
          </xdr:txBody>
        </xdr:sp>
      </xdr:grpSp>
    </xdr:grpSp>
    <xdr:clientData/>
  </xdr:twoCellAnchor>
  <xdr:twoCellAnchor>
    <xdr:from>
      <xdr:col>30</xdr:col>
      <xdr:colOff>0</xdr:colOff>
      <xdr:row>13</xdr:row>
      <xdr:rowOff>0</xdr:rowOff>
    </xdr:from>
    <xdr:to>
      <xdr:col>42</xdr:col>
      <xdr:colOff>16562</xdr:colOff>
      <xdr:row>22</xdr:row>
      <xdr:rowOff>0</xdr:rowOff>
    </xdr:to>
    <xdr:grpSp>
      <xdr:nvGrpSpPr>
        <xdr:cNvPr id="184" name="グループ化 183">
          <a:extLst>
            <a:ext uri="{FF2B5EF4-FFF2-40B4-BE49-F238E27FC236}">
              <a16:creationId xmlns:a16="http://schemas.microsoft.com/office/drawing/2014/main" id="{D65D7F2D-3BE5-45A9-B794-56ABDC437292}"/>
            </a:ext>
          </a:extLst>
        </xdr:cNvPr>
        <xdr:cNvGrpSpPr/>
      </xdr:nvGrpSpPr>
      <xdr:grpSpPr>
        <a:xfrm>
          <a:off x="9222441" y="2039471"/>
          <a:ext cx="2683562" cy="1714500"/>
          <a:chOff x="4663110" y="2037522"/>
          <a:chExt cx="2584171" cy="1714500"/>
        </a:xfrm>
      </xdr:grpSpPr>
      <xdr:grpSp>
        <xdr:nvGrpSpPr>
          <xdr:cNvPr id="185" name="グループ化 184">
            <a:extLst>
              <a:ext uri="{FF2B5EF4-FFF2-40B4-BE49-F238E27FC236}">
                <a16:creationId xmlns:a16="http://schemas.microsoft.com/office/drawing/2014/main" id="{83E50D24-3C42-4907-B3C8-382276850E78}"/>
              </a:ext>
            </a:extLst>
          </xdr:cNvPr>
          <xdr:cNvGrpSpPr/>
        </xdr:nvGrpSpPr>
        <xdr:grpSpPr>
          <a:xfrm>
            <a:off x="4663110" y="2037522"/>
            <a:ext cx="1076738" cy="381000"/>
            <a:chOff x="5093804" y="2418522"/>
            <a:chExt cx="1076738" cy="381000"/>
          </a:xfrm>
        </xdr:grpSpPr>
        <xdr:sp macro="" textlink="">
          <xdr:nvSpPr>
            <xdr:cNvPr id="202" name="フローチャート: 手作業 201">
              <a:extLst>
                <a:ext uri="{FF2B5EF4-FFF2-40B4-BE49-F238E27FC236}">
                  <a16:creationId xmlns:a16="http://schemas.microsoft.com/office/drawing/2014/main" id="{8622DD4E-B6A0-4530-BB2C-3BA7112E00CA}"/>
                </a:ext>
              </a:extLst>
            </xdr:cNvPr>
            <xdr:cNvSpPr/>
          </xdr:nvSpPr>
          <xdr:spPr>
            <a:xfrm flipH="1" flipV="1">
              <a:off x="5093804" y="2418522"/>
              <a:ext cx="1076738" cy="381000"/>
            </a:xfrm>
            <a:prstGeom prst="flowChartManualOperation">
              <a:avLst/>
            </a:prstGeom>
            <a:solidFill>
              <a:schemeClr val="tx1">
                <a:lumMod val="50000"/>
                <a:lumOff val="50000"/>
                <a:alpha val="50000"/>
              </a:scheme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203" name="テキスト ボックス 202">
              <a:extLst>
                <a:ext uri="{FF2B5EF4-FFF2-40B4-BE49-F238E27FC236}">
                  <a16:creationId xmlns:a16="http://schemas.microsoft.com/office/drawing/2014/main" id="{640CAB85-D84C-41C1-ACB6-4DA7F044E954}"/>
                </a:ext>
              </a:extLst>
            </xdr:cNvPr>
            <xdr:cNvSpPr txBox="1"/>
          </xdr:nvSpPr>
          <xdr:spPr>
            <a:xfrm rot="16200000">
              <a:off x="5441672" y="2501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30</a:t>
              </a:r>
              <a:endParaRPr lang="en-001" sz="1100"/>
            </a:p>
          </xdr:txBody>
        </xdr:sp>
      </xdr:grpSp>
      <xdr:grpSp>
        <xdr:nvGrpSpPr>
          <xdr:cNvPr id="186" name="グループ化 185">
            <a:extLst>
              <a:ext uri="{FF2B5EF4-FFF2-40B4-BE49-F238E27FC236}">
                <a16:creationId xmlns:a16="http://schemas.microsoft.com/office/drawing/2014/main" id="{546BE28F-C26B-491D-BE81-965CCC830640}"/>
              </a:ext>
            </a:extLst>
          </xdr:cNvPr>
          <xdr:cNvGrpSpPr/>
        </xdr:nvGrpSpPr>
        <xdr:grpSpPr>
          <a:xfrm>
            <a:off x="4878458" y="2228022"/>
            <a:ext cx="1076738" cy="381000"/>
            <a:chOff x="5093804" y="2418522"/>
            <a:chExt cx="1076738" cy="381000"/>
          </a:xfrm>
        </xdr:grpSpPr>
        <xdr:sp macro="" textlink="">
          <xdr:nvSpPr>
            <xdr:cNvPr id="200" name="フローチャート: 手作業 199">
              <a:extLst>
                <a:ext uri="{FF2B5EF4-FFF2-40B4-BE49-F238E27FC236}">
                  <a16:creationId xmlns:a16="http://schemas.microsoft.com/office/drawing/2014/main" id="{F0DD83C4-61C2-4625-8DF7-FAB31D64C0D4}"/>
                </a:ext>
              </a:extLst>
            </xdr:cNvPr>
            <xdr:cNvSpPr/>
          </xdr:nvSpPr>
          <xdr:spPr>
            <a:xfrm flipH="1" flipV="1">
              <a:off x="5093804" y="2418522"/>
              <a:ext cx="1076738" cy="381000"/>
            </a:xfrm>
            <a:prstGeom prst="flowChartManualOperation">
              <a:avLst/>
            </a:prstGeom>
            <a:solidFill>
              <a:srgbClr val="0000FF">
                <a:alpha val="50000"/>
              </a:srgb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201" name="テキスト ボックス 200">
              <a:extLst>
                <a:ext uri="{FF2B5EF4-FFF2-40B4-BE49-F238E27FC236}">
                  <a16:creationId xmlns:a16="http://schemas.microsoft.com/office/drawing/2014/main" id="{21CF236D-5C3C-4DB0-9E34-979F91DF0774}"/>
                </a:ext>
              </a:extLst>
            </xdr:cNvPr>
            <xdr:cNvSpPr txBox="1"/>
          </xdr:nvSpPr>
          <xdr:spPr>
            <a:xfrm rot="16200000">
              <a:off x="5441672" y="2501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31</a:t>
              </a:r>
              <a:endParaRPr lang="en-001" sz="1100"/>
            </a:p>
          </xdr:txBody>
        </xdr:sp>
      </xdr:grpSp>
      <xdr:sp macro="" textlink="">
        <xdr:nvSpPr>
          <xdr:cNvPr id="187" name="フローチャート: 手作業 186">
            <a:extLst>
              <a:ext uri="{FF2B5EF4-FFF2-40B4-BE49-F238E27FC236}">
                <a16:creationId xmlns:a16="http://schemas.microsoft.com/office/drawing/2014/main" id="{41368594-CB55-4C3D-A8F2-D5B362582711}"/>
              </a:ext>
            </a:extLst>
          </xdr:cNvPr>
          <xdr:cNvSpPr/>
        </xdr:nvSpPr>
        <xdr:spPr>
          <a:xfrm flipH="1" flipV="1">
            <a:off x="5309152" y="2609022"/>
            <a:ext cx="1076739" cy="381000"/>
          </a:xfrm>
          <a:prstGeom prst="flowChartManualOperation">
            <a:avLst/>
          </a:prstGeom>
          <a:solidFill>
            <a:srgbClr val="0000FF">
              <a:alpha val="50000"/>
            </a:srgb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188" name="フローチャート: 手作業 187">
            <a:extLst>
              <a:ext uri="{FF2B5EF4-FFF2-40B4-BE49-F238E27FC236}">
                <a16:creationId xmlns:a16="http://schemas.microsoft.com/office/drawing/2014/main" id="{74CFA2DB-E58B-4A8A-A52B-D0E1E0A111C9}"/>
              </a:ext>
            </a:extLst>
          </xdr:cNvPr>
          <xdr:cNvSpPr/>
        </xdr:nvSpPr>
        <xdr:spPr>
          <a:xfrm flipH="1" flipV="1">
            <a:off x="5524500" y="2799522"/>
            <a:ext cx="1076739" cy="381000"/>
          </a:xfrm>
          <a:prstGeom prst="flowChartManualOperation">
            <a:avLst/>
          </a:prstGeom>
          <a:solidFill>
            <a:schemeClr val="tx1">
              <a:lumMod val="50000"/>
              <a:lumOff val="50000"/>
              <a:alpha val="50000"/>
            </a:scheme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189" name="フローチャート: 手作業 188">
            <a:extLst>
              <a:ext uri="{FF2B5EF4-FFF2-40B4-BE49-F238E27FC236}">
                <a16:creationId xmlns:a16="http://schemas.microsoft.com/office/drawing/2014/main" id="{43C74703-76C2-455E-9D6C-DE4E4C783C76}"/>
              </a:ext>
            </a:extLst>
          </xdr:cNvPr>
          <xdr:cNvSpPr/>
        </xdr:nvSpPr>
        <xdr:spPr>
          <a:xfrm flipH="1" flipV="1">
            <a:off x="5739848" y="2990022"/>
            <a:ext cx="1076738" cy="381000"/>
          </a:xfrm>
          <a:prstGeom prst="flowChartManualOperation">
            <a:avLst/>
          </a:prstGeom>
          <a:solidFill>
            <a:srgbClr val="0000FF">
              <a:alpha val="50000"/>
            </a:srgb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grpSp>
        <xdr:nvGrpSpPr>
          <xdr:cNvPr id="190" name="グループ化 189">
            <a:extLst>
              <a:ext uri="{FF2B5EF4-FFF2-40B4-BE49-F238E27FC236}">
                <a16:creationId xmlns:a16="http://schemas.microsoft.com/office/drawing/2014/main" id="{C3E1E5C8-8CB8-446C-8834-A0A5E5283E09}"/>
              </a:ext>
            </a:extLst>
          </xdr:cNvPr>
          <xdr:cNvGrpSpPr/>
        </xdr:nvGrpSpPr>
        <xdr:grpSpPr>
          <a:xfrm>
            <a:off x="5093804" y="2418522"/>
            <a:ext cx="1076738" cy="381000"/>
            <a:chOff x="5093804" y="2418522"/>
            <a:chExt cx="1076738" cy="381000"/>
          </a:xfrm>
        </xdr:grpSpPr>
        <xdr:sp macro="" textlink="">
          <xdr:nvSpPr>
            <xdr:cNvPr id="198" name="フローチャート: 手作業 197">
              <a:extLst>
                <a:ext uri="{FF2B5EF4-FFF2-40B4-BE49-F238E27FC236}">
                  <a16:creationId xmlns:a16="http://schemas.microsoft.com/office/drawing/2014/main" id="{182B7F3F-399D-44E1-9BB1-BF1DF36967BD}"/>
                </a:ext>
              </a:extLst>
            </xdr:cNvPr>
            <xdr:cNvSpPr/>
          </xdr:nvSpPr>
          <xdr:spPr>
            <a:xfrm flipH="1" flipV="1">
              <a:off x="5093804" y="2418522"/>
              <a:ext cx="1076738" cy="381000"/>
            </a:xfrm>
            <a:prstGeom prst="flowChartManualOperation">
              <a:avLst/>
            </a:prstGeom>
            <a:solidFill>
              <a:schemeClr val="tx1">
                <a:lumMod val="50000"/>
                <a:lumOff val="50000"/>
                <a:alpha val="50000"/>
              </a:scheme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199" name="テキスト ボックス 198">
              <a:extLst>
                <a:ext uri="{FF2B5EF4-FFF2-40B4-BE49-F238E27FC236}">
                  <a16:creationId xmlns:a16="http://schemas.microsoft.com/office/drawing/2014/main" id="{44436DF4-5FCE-42FA-AF23-32715740CF4C}"/>
                </a:ext>
              </a:extLst>
            </xdr:cNvPr>
            <xdr:cNvSpPr txBox="1"/>
          </xdr:nvSpPr>
          <xdr:spPr>
            <a:xfrm rot="16200000">
              <a:off x="5441672" y="2501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32</a:t>
              </a:r>
              <a:endParaRPr lang="en-001" sz="1100"/>
            </a:p>
          </xdr:txBody>
        </xdr:sp>
      </xdr:grpSp>
      <xdr:sp macro="" textlink="">
        <xdr:nvSpPr>
          <xdr:cNvPr id="191" name="テキスト ボックス 190">
            <a:extLst>
              <a:ext uri="{FF2B5EF4-FFF2-40B4-BE49-F238E27FC236}">
                <a16:creationId xmlns:a16="http://schemas.microsoft.com/office/drawing/2014/main" id="{2E9A129F-7CA2-44B7-BE38-A1D6727A972F}"/>
              </a:ext>
            </a:extLst>
          </xdr:cNvPr>
          <xdr:cNvSpPr txBox="1"/>
        </xdr:nvSpPr>
        <xdr:spPr>
          <a:xfrm rot="16200000">
            <a:off x="5657019" y="26918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33</a:t>
            </a:r>
            <a:endParaRPr lang="en-001" sz="1100"/>
          </a:p>
        </xdr:txBody>
      </xdr:sp>
      <xdr:sp macro="" textlink="">
        <xdr:nvSpPr>
          <xdr:cNvPr id="192" name="テキスト ボックス 191">
            <a:extLst>
              <a:ext uri="{FF2B5EF4-FFF2-40B4-BE49-F238E27FC236}">
                <a16:creationId xmlns:a16="http://schemas.microsoft.com/office/drawing/2014/main" id="{10B31218-1CB0-4F8D-AA64-35817BD32DB5}"/>
              </a:ext>
            </a:extLst>
          </xdr:cNvPr>
          <xdr:cNvSpPr txBox="1"/>
        </xdr:nvSpPr>
        <xdr:spPr>
          <a:xfrm rot="16200000">
            <a:off x="5872369" y="2882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34</a:t>
            </a:r>
            <a:endParaRPr lang="en-001" sz="1100"/>
          </a:p>
        </xdr:txBody>
      </xdr:sp>
      <xdr:sp macro="" textlink="">
        <xdr:nvSpPr>
          <xdr:cNvPr id="193" name="テキスト ボックス 192">
            <a:extLst>
              <a:ext uri="{FF2B5EF4-FFF2-40B4-BE49-F238E27FC236}">
                <a16:creationId xmlns:a16="http://schemas.microsoft.com/office/drawing/2014/main" id="{80651115-0648-45AD-962D-4F0DC5E473AE}"/>
              </a:ext>
            </a:extLst>
          </xdr:cNvPr>
          <xdr:cNvSpPr txBox="1"/>
        </xdr:nvSpPr>
        <xdr:spPr>
          <a:xfrm rot="16200000">
            <a:off x="6087717" y="30728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35</a:t>
            </a:r>
            <a:endParaRPr lang="en-001" sz="1100"/>
          </a:p>
        </xdr:txBody>
      </xdr:sp>
      <xdr:sp macro="" textlink="">
        <xdr:nvSpPr>
          <xdr:cNvPr id="194" name="フローチャート: 手作業 193">
            <a:extLst>
              <a:ext uri="{FF2B5EF4-FFF2-40B4-BE49-F238E27FC236}">
                <a16:creationId xmlns:a16="http://schemas.microsoft.com/office/drawing/2014/main" id="{ABBB7C68-4887-4818-BF1B-17D82FBD8EBF}"/>
              </a:ext>
            </a:extLst>
          </xdr:cNvPr>
          <xdr:cNvSpPr/>
        </xdr:nvSpPr>
        <xdr:spPr>
          <a:xfrm flipH="1" flipV="1">
            <a:off x="5955195" y="3180522"/>
            <a:ext cx="1076739" cy="381000"/>
          </a:xfrm>
          <a:prstGeom prst="flowChartManualOperation">
            <a:avLst/>
          </a:prstGeom>
          <a:solidFill>
            <a:schemeClr val="tx1">
              <a:lumMod val="50000"/>
              <a:lumOff val="50000"/>
              <a:alpha val="50000"/>
            </a:scheme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195" name="フローチャート: 手作業 194">
            <a:extLst>
              <a:ext uri="{FF2B5EF4-FFF2-40B4-BE49-F238E27FC236}">
                <a16:creationId xmlns:a16="http://schemas.microsoft.com/office/drawing/2014/main" id="{31899FDD-C17F-45BE-8FC3-A3DB868762AB}"/>
              </a:ext>
            </a:extLst>
          </xdr:cNvPr>
          <xdr:cNvSpPr/>
        </xdr:nvSpPr>
        <xdr:spPr>
          <a:xfrm flipH="1" flipV="1">
            <a:off x="6170542" y="3371022"/>
            <a:ext cx="1076739" cy="381000"/>
          </a:xfrm>
          <a:prstGeom prst="flowChartManualOperation">
            <a:avLst/>
          </a:prstGeom>
          <a:solidFill>
            <a:schemeClr val="tx1">
              <a:lumMod val="50000"/>
              <a:lumOff val="50000"/>
              <a:alpha val="50000"/>
            </a:scheme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196" name="テキスト ボックス 195">
            <a:extLst>
              <a:ext uri="{FF2B5EF4-FFF2-40B4-BE49-F238E27FC236}">
                <a16:creationId xmlns:a16="http://schemas.microsoft.com/office/drawing/2014/main" id="{76AF588C-C886-4B5B-9DEF-97B353D4AEB2}"/>
              </a:ext>
            </a:extLst>
          </xdr:cNvPr>
          <xdr:cNvSpPr txBox="1"/>
        </xdr:nvSpPr>
        <xdr:spPr>
          <a:xfrm rot="16200000">
            <a:off x="6300802" y="3263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36</a:t>
            </a:r>
            <a:endParaRPr lang="en-001" sz="1100"/>
          </a:p>
        </xdr:txBody>
      </xdr:sp>
      <xdr:sp macro="" textlink="">
        <xdr:nvSpPr>
          <xdr:cNvPr id="197" name="テキスト ボックス 196">
            <a:extLst>
              <a:ext uri="{FF2B5EF4-FFF2-40B4-BE49-F238E27FC236}">
                <a16:creationId xmlns:a16="http://schemas.microsoft.com/office/drawing/2014/main" id="{4D5D473C-A747-459F-B898-DB7BABB2E8D5}"/>
              </a:ext>
            </a:extLst>
          </xdr:cNvPr>
          <xdr:cNvSpPr txBox="1"/>
        </xdr:nvSpPr>
        <xdr:spPr>
          <a:xfrm rot="16200000">
            <a:off x="6515865" y="34538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37</a:t>
            </a:r>
            <a:endParaRPr lang="en-001" sz="1100"/>
          </a:p>
        </xdr:txBody>
      </xdr:sp>
    </xdr:grpSp>
    <xdr:clientData/>
  </xdr:twoCellAnchor>
  <xdr:twoCellAnchor>
    <xdr:from>
      <xdr:col>26</xdr:col>
      <xdr:colOff>0</xdr:colOff>
      <xdr:row>36</xdr:row>
      <xdr:rowOff>0</xdr:rowOff>
    </xdr:from>
    <xdr:to>
      <xdr:col>30</xdr:col>
      <xdr:colOff>219074</xdr:colOff>
      <xdr:row>38</xdr:row>
      <xdr:rowOff>0</xdr:rowOff>
    </xdr:to>
    <xdr:grpSp>
      <xdr:nvGrpSpPr>
        <xdr:cNvPr id="205" name="グループ化 204">
          <a:extLst>
            <a:ext uri="{FF2B5EF4-FFF2-40B4-BE49-F238E27FC236}">
              <a16:creationId xmlns:a16="http://schemas.microsoft.com/office/drawing/2014/main" id="{D0410A3E-C32C-48AC-80AC-B8A70E3EDA61}"/>
            </a:ext>
          </a:extLst>
        </xdr:cNvPr>
        <xdr:cNvGrpSpPr/>
      </xdr:nvGrpSpPr>
      <xdr:grpSpPr>
        <a:xfrm>
          <a:off x="8325971" y="6420971"/>
          <a:ext cx="1115544" cy="381000"/>
          <a:chOff x="5093804" y="2418522"/>
          <a:chExt cx="1076738" cy="381000"/>
        </a:xfrm>
      </xdr:grpSpPr>
      <xdr:sp macro="" textlink="">
        <xdr:nvSpPr>
          <xdr:cNvPr id="206" name="フローチャート: 手作業 205">
            <a:extLst>
              <a:ext uri="{FF2B5EF4-FFF2-40B4-BE49-F238E27FC236}">
                <a16:creationId xmlns:a16="http://schemas.microsoft.com/office/drawing/2014/main" id="{2CE67081-D5DA-4FB7-A114-468C117D295B}"/>
              </a:ext>
            </a:extLst>
          </xdr:cNvPr>
          <xdr:cNvSpPr/>
        </xdr:nvSpPr>
        <xdr:spPr>
          <a:xfrm flipH="1" flipV="1">
            <a:off x="5093804" y="2418522"/>
            <a:ext cx="1076738" cy="381000"/>
          </a:xfrm>
          <a:prstGeom prst="flowChartManualOperation">
            <a:avLst/>
          </a:prstGeom>
          <a:solidFill>
            <a:srgbClr val="0000FF">
              <a:alpha val="50000"/>
            </a:srgb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207" name="テキスト ボックス 206">
            <a:extLst>
              <a:ext uri="{FF2B5EF4-FFF2-40B4-BE49-F238E27FC236}">
                <a16:creationId xmlns:a16="http://schemas.microsoft.com/office/drawing/2014/main" id="{B647B7D3-6C53-4ABE-9A8D-A1E0F497B22D}"/>
              </a:ext>
            </a:extLst>
          </xdr:cNvPr>
          <xdr:cNvSpPr txBox="1"/>
        </xdr:nvSpPr>
        <xdr:spPr>
          <a:xfrm rot="16200000">
            <a:off x="5441672" y="2501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-4</a:t>
            </a:r>
            <a:endParaRPr lang="en-001" sz="1100"/>
          </a:p>
        </xdr:txBody>
      </xdr:sp>
    </xdr:grpSp>
    <xdr:clientData/>
  </xdr:twoCellAnchor>
  <xdr:twoCellAnchor>
    <xdr:from>
      <xdr:col>27</xdr:col>
      <xdr:colOff>0</xdr:colOff>
      <xdr:row>37</xdr:row>
      <xdr:rowOff>0</xdr:rowOff>
    </xdr:from>
    <xdr:to>
      <xdr:col>31</xdr:col>
      <xdr:colOff>219074</xdr:colOff>
      <xdr:row>39</xdr:row>
      <xdr:rowOff>0</xdr:rowOff>
    </xdr:to>
    <xdr:grpSp>
      <xdr:nvGrpSpPr>
        <xdr:cNvPr id="208" name="グループ化 207">
          <a:extLst>
            <a:ext uri="{FF2B5EF4-FFF2-40B4-BE49-F238E27FC236}">
              <a16:creationId xmlns:a16="http://schemas.microsoft.com/office/drawing/2014/main" id="{C0DBB59D-8410-467C-9DBB-8535EF647DF4}"/>
            </a:ext>
          </a:extLst>
        </xdr:cNvPr>
        <xdr:cNvGrpSpPr/>
      </xdr:nvGrpSpPr>
      <xdr:grpSpPr>
        <a:xfrm>
          <a:off x="8550088" y="6611471"/>
          <a:ext cx="1115545" cy="381000"/>
          <a:chOff x="5093804" y="2418522"/>
          <a:chExt cx="1076738" cy="381000"/>
        </a:xfrm>
      </xdr:grpSpPr>
      <xdr:sp macro="" textlink="">
        <xdr:nvSpPr>
          <xdr:cNvPr id="209" name="フローチャート: 手作業 208">
            <a:extLst>
              <a:ext uri="{FF2B5EF4-FFF2-40B4-BE49-F238E27FC236}">
                <a16:creationId xmlns:a16="http://schemas.microsoft.com/office/drawing/2014/main" id="{5436FEAD-9436-4259-9EE1-88B729ECE3F3}"/>
              </a:ext>
            </a:extLst>
          </xdr:cNvPr>
          <xdr:cNvSpPr/>
        </xdr:nvSpPr>
        <xdr:spPr>
          <a:xfrm flipH="1" flipV="1">
            <a:off x="5093804" y="2418522"/>
            <a:ext cx="1076738" cy="381000"/>
          </a:xfrm>
          <a:prstGeom prst="flowChartManualOperation">
            <a:avLst/>
          </a:prstGeom>
          <a:solidFill>
            <a:srgbClr val="0000FF">
              <a:alpha val="50000"/>
            </a:srgb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210" name="テキスト ボックス 209">
            <a:extLst>
              <a:ext uri="{FF2B5EF4-FFF2-40B4-BE49-F238E27FC236}">
                <a16:creationId xmlns:a16="http://schemas.microsoft.com/office/drawing/2014/main" id="{E9EAD1AC-644D-4FAB-A716-3BC452388604}"/>
              </a:ext>
            </a:extLst>
          </xdr:cNvPr>
          <xdr:cNvSpPr txBox="1"/>
        </xdr:nvSpPr>
        <xdr:spPr>
          <a:xfrm rot="16200000">
            <a:off x="5441672" y="2501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-3</a:t>
            </a:r>
            <a:endParaRPr lang="en-001" sz="1100"/>
          </a:p>
        </xdr:txBody>
      </xdr:sp>
    </xdr:grpSp>
    <xdr:clientData/>
  </xdr:twoCellAnchor>
  <xdr:twoCellAnchor>
    <xdr:from>
      <xdr:col>28</xdr:col>
      <xdr:colOff>219073</xdr:colOff>
      <xdr:row>39</xdr:row>
      <xdr:rowOff>0</xdr:rowOff>
    </xdr:from>
    <xdr:to>
      <xdr:col>33</xdr:col>
      <xdr:colOff>219073</xdr:colOff>
      <xdr:row>41</xdr:row>
      <xdr:rowOff>0</xdr:rowOff>
    </xdr:to>
    <xdr:sp macro="" textlink="">
      <xdr:nvSpPr>
        <xdr:cNvPr id="211" name="フローチャート: 手作業 210">
          <a:extLst>
            <a:ext uri="{FF2B5EF4-FFF2-40B4-BE49-F238E27FC236}">
              <a16:creationId xmlns:a16="http://schemas.microsoft.com/office/drawing/2014/main" id="{1234F132-D2CA-464F-9064-42C44312A040}"/>
            </a:ext>
          </a:extLst>
        </xdr:cNvPr>
        <xdr:cNvSpPr/>
      </xdr:nvSpPr>
      <xdr:spPr>
        <a:xfrm flipH="1" flipV="1">
          <a:off x="8858248" y="6991350"/>
          <a:ext cx="1095375" cy="381000"/>
        </a:xfrm>
        <a:prstGeom prst="flowChartManualOperation">
          <a:avLst/>
        </a:prstGeom>
        <a:solidFill>
          <a:srgbClr val="0000FF">
            <a:alpha val="50000"/>
          </a:srgb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29</xdr:col>
      <xdr:colOff>219074</xdr:colOff>
      <xdr:row>40</xdr:row>
      <xdr:rowOff>0</xdr:rowOff>
    </xdr:from>
    <xdr:to>
      <xdr:col>34</xdr:col>
      <xdr:colOff>219074</xdr:colOff>
      <xdr:row>42</xdr:row>
      <xdr:rowOff>0</xdr:rowOff>
    </xdr:to>
    <xdr:sp macro="" textlink="">
      <xdr:nvSpPr>
        <xdr:cNvPr id="212" name="フローチャート: 手作業 211">
          <a:extLst>
            <a:ext uri="{FF2B5EF4-FFF2-40B4-BE49-F238E27FC236}">
              <a16:creationId xmlns:a16="http://schemas.microsoft.com/office/drawing/2014/main" id="{46651CEC-FEF4-4723-B1C6-C5085A8F3C3B}"/>
            </a:ext>
          </a:extLst>
        </xdr:cNvPr>
        <xdr:cNvSpPr/>
      </xdr:nvSpPr>
      <xdr:spPr>
        <a:xfrm flipH="1" flipV="1">
          <a:off x="9077324" y="7181850"/>
          <a:ext cx="1095375" cy="381000"/>
        </a:xfrm>
        <a:prstGeom prst="flowChartManualOperation">
          <a:avLst/>
        </a:prstGeom>
        <a:solidFill>
          <a:srgbClr val="FF0066">
            <a:alpha val="50000"/>
          </a:srgb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30</xdr:col>
      <xdr:colOff>219074</xdr:colOff>
      <xdr:row>41</xdr:row>
      <xdr:rowOff>0</xdr:rowOff>
    </xdr:from>
    <xdr:to>
      <xdr:col>35</xdr:col>
      <xdr:colOff>219073</xdr:colOff>
      <xdr:row>43</xdr:row>
      <xdr:rowOff>0</xdr:rowOff>
    </xdr:to>
    <xdr:sp macro="" textlink="">
      <xdr:nvSpPr>
        <xdr:cNvPr id="213" name="フローチャート: 手作業 212">
          <a:extLst>
            <a:ext uri="{FF2B5EF4-FFF2-40B4-BE49-F238E27FC236}">
              <a16:creationId xmlns:a16="http://schemas.microsoft.com/office/drawing/2014/main" id="{D4918E0C-D3AC-4890-9F50-E332736EBDF2}"/>
            </a:ext>
          </a:extLst>
        </xdr:cNvPr>
        <xdr:cNvSpPr/>
      </xdr:nvSpPr>
      <xdr:spPr>
        <a:xfrm flipH="1" flipV="1">
          <a:off x="9296399" y="7372350"/>
          <a:ext cx="1095374" cy="381000"/>
        </a:xfrm>
        <a:prstGeom prst="flowChartManualOperation">
          <a:avLst/>
        </a:prstGeom>
        <a:solidFill>
          <a:srgbClr val="0000FF">
            <a:alpha val="50000"/>
          </a:srgb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27</xdr:col>
      <xdr:colOff>219073</xdr:colOff>
      <xdr:row>38</xdr:row>
      <xdr:rowOff>0</xdr:rowOff>
    </xdr:from>
    <xdr:to>
      <xdr:col>32</xdr:col>
      <xdr:colOff>219072</xdr:colOff>
      <xdr:row>40</xdr:row>
      <xdr:rowOff>0</xdr:rowOff>
    </xdr:to>
    <xdr:grpSp>
      <xdr:nvGrpSpPr>
        <xdr:cNvPr id="214" name="グループ化 213">
          <a:extLst>
            <a:ext uri="{FF2B5EF4-FFF2-40B4-BE49-F238E27FC236}">
              <a16:creationId xmlns:a16="http://schemas.microsoft.com/office/drawing/2014/main" id="{0779E1CA-48DA-4208-AEBB-FA7AB53E69C1}"/>
            </a:ext>
          </a:extLst>
        </xdr:cNvPr>
        <xdr:cNvGrpSpPr/>
      </xdr:nvGrpSpPr>
      <xdr:grpSpPr>
        <a:xfrm>
          <a:off x="8769161" y="6801971"/>
          <a:ext cx="1120587" cy="381000"/>
          <a:chOff x="5093804" y="2418522"/>
          <a:chExt cx="1076738" cy="381000"/>
        </a:xfrm>
      </xdr:grpSpPr>
      <xdr:sp macro="" textlink="">
        <xdr:nvSpPr>
          <xdr:cNvPr id="215" name="フローチャート: 手作業 214">
            <a:extLst>
              <a:ext uri="{FF2B5EF4-FFF2-40B4-BE49-F238E27FC236}">
                <a16:creationId xmlns:a16="http://schemas.microsoft.com/office/drawing/2014/main" id="{F2C6B251-8A08-4F24-AD46-8709FC9A3880}"/>
              </a:ext>
            </a:extLst>
          </xdr:cNvPr>
          <xdr:cNvSpPr/>
        </xdr:nvSpPr>
        <xdr:spPr>
          <a:xfrm flipH="1" flipV="1">
            <a:off x="5093804" y="2418522"/>
            <a:ext cx="1076738" cy="381000"/>
          </a:xfrm>
          <a:prstGeom prst="flowChartManualOperation">
            <a:avLst/>
          </a:prstGeom>
          <a:solidFill>
            <a:srgbClr val="0000FF">
              <a:alpha val="50000"/>
            </a:srgb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216" name="テキスト ボックス 215">
            <a:extLst>
              <a:ext uri="{FF2B5EF4-FFF2-40B4-BE49-F238E27FC236}">
                <a16:creationId xmlns:a16="http://schemas.microsoft.com/office/drawing/2014/main" id="{542CE797-2AC3-4125-9A49-BEE8B753BF49}"/>
              </a:ext>
            </a:extLst>
          </xdr:cNvPr>
          <xdr:cNvSpPr txBox="1"/>
        </xdr:nvSpPr>
        <xdr:spPr>
          <a:xfrm rot="16200000">
            <a:off x="5441672" y="2501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-2</a:t>
            </a:r>
            <a:endParaRPr lang="en-001" sz="1100"/>
          </a:p>
        </xdr:txBody>
      </xdr:sp>
    </xdr:grpSp>
    <xdr:clientData/>
  </xdr:twoCellAnchor>
  <xdr:twoCellAnchor>
    <xdr:from>
      <xdr:col>30</xdr:col>
      <xdr:colOff>219069</xdr:colOff>
      <xdr:row>39</xdr:row>
      <xdr:rowOff>0</xdr:rowOff>
    </xdr:from>
    <xdr:to>
      <xdr:col>31</xdr:col>
      <xdr:colOff>219071</xdr:colOff>
      <xdr:row>41</xdr:row>
      <xdr:rowOff>0</xdr:rowOff>
    </xdr:to>
    <xdr:sp macro="" textlink="">
      <xdr:nvSpPr>
        <xdr:cNvPr id="217" name="テキスト ボックス 216">
          <a:extLst>
            <a:ext uri="{FF2B5EF4-FFF2-40B4-BE49-F238E27FC236}">
              <a16:creationId xmlns:a16="http://schemas.microsoft.com/office/drawing/2014/main" id="{DE589C98-9239-4D81-BB7E-EEA454609B67}"/>
            </a:ext>
          </a:extLst>
        </xdr:cNvPr>
        <xdr:cNvSpPr txBox="1"/>
      </xdr:nvSpPr>
      <xdr:spPr>
        <a:xfrm rot="16200000">
          <a:off x="9215433" y="7072311"/>
          <a:ext cx="381000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-1</a:t>
          </a:r>
          <a:endParaRPr lang="en-001" sz="1100"/>
        </a:p>
      </xdr:txBody>
    </xdr:sp>
    <xdr:clientData/>
  </xdr:twoCellAnchor>
  <xdr:twoCellAnchor>
    <xdr:from>
      <xdr:col>31</xdr:col>
      <xdr:colOff>219071</xdr:colOff>
      <xdr:row>40</xdr:row>
      <xdr:rowOff>0</xdr:rowOff>
    </xdr:from>
    <xdr:to>
      <xdr:col>32</xdr:col>
      <xdr:colOff>219073</xdr:colOff>
      <xdr:row>42</xdr:row>
      <xdr:rowOff>0</xdr:rowOff>
    </xdr:to>
    <xdr:sp macro="" textlink="">
      <xdr:nvSpPr>
        <xdr:cNvPr id="218" name="テキスト ボックス 217">
          <a:extLst>
            <a:ext uri="{FF2B5EF4-FFF2-40B4-BE49-F238E27FC236}">
              <a16:creationId xmlns:a16="http://schemas.microsoft.com/office/drawing/2014/main" id="{2AD8A079-1CAC-4687-A391-FC72946FE9B5}"/>
            </a:ext>
          </a:extLst>
        </xdr:cNvPr>
        <xdr:cNvSpPr txBox="1"/>
      </xdr:nvSpPr>
      <xdr:spPr>
        <a:xfrm rot="16200000">
          <a:off x="9434510" y="7262811"/>
          <a:ext cx="381000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</a:t>
          </a:r>
          <a:endParaRPr lang="en-001" sz="1100"/>
        </a:p>
      </xdr:txBody>
    </xdr:sp>
    <xdr:clientData/>
  </xdr:twoCellAnchor>
  <xdr:twoCellAnchor>
    <xdr:from>
      <xdr:col>32</xdr:col>
      <xdr:colOff>219072</xdr:colOff>
      <xdr:row>41</xdr:row>
      <xdr:rowOff>0</xdr:rowOff>
    </xdr:from>
    <xdr:to>
      <xdr:col>33</xdr:col>
      <xdr:colOff>219074</xdr:colOff>
      <xdr:row>43</xdr:row>
      <xdr:rowOff>0</xdr:rowOff>
    </xdr:to>
    <xdr:sp macro="" textlink="">
      <xdr:nvSpPr>
        <xdr:cNvPr id="219" name="テキスト ボックス 218">
          <a:extLst>
            <a:ext uri="{FF2B5EF4-FFF2-40B4-BE49-F238E27FC236}">
              <a16:creationId xmlns:a16="http://schemas.microsoft.com/office/drawing/2014/main" id="{5C90337A-B055-4647-94A2-A908E1D22C77}"/>
            </a:ext>
          </a:extLst>
        </xdr:cNvPr>
        <xdr:cNvSpPr txBox="1"/>
      </xdr:nvSpPr>
      <xdr:spPr>
        <a:xfrm rot="16200000">
          <a:off x="9653586" y="7453311"/>
          <a:ext cx="381000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+1</a:t>
          </a:r>
          <a:endParaRPr lang="en-001" sz="1100"/>
        </a:p>
      </xdr:txBody>
    </xdr:sp>
    <xdr:clientData/>
  </xdr:twoCellAnchor>
  <xdr:twoCellAnchor>
    <xdr:from>
      <xdr:col>31</xdr:col>
      <xdr:colOff>219073</xdr:colOff>
      <xdr:row>42</xdr:row>
      <xdr:rowOff>0</xdr:rowOff>
    </xdr:from>
    <xdr:to>
      <xdr:col>36</xdr:col>
      <xdr:colOff>219073</xdr:colOff>
      <xdr:row>44</xdr:row>
      <xdr:rowOff>0</xdr:rowOff>
    </xdr:to>
    <xdr:grpSp>
      <xdr:nvGrpSpPr>
        <xdr:cNvPr id="220" name="グループ化 219">
          <a:extLst>
            <a:ext uri="{FF2B5EF4-FFF2-40B4-BE49-F238E27FC236}">
              <a16:creationId xmlns:a16="http://schemas.microsoft.com/office/drawing/2014/main" id="{092F6AAD-7C0E-4A9A-931C-AFEEA4874579}"/>
            </a:ext>
          </a:extLst>
        </xdr:cNvPr>
        <xdr:cNvGrpSpPr/>
      </xdr:nvGrpSpPr>
      <xdr:grpSpPr>
        <a:xfrm>
          <a:off x="9665632" y="7563971"/>
          <a:ext cx="1120588" cy="381000"/>
          <a:chOff x="3801718" y="3180522"/>
          <a:chExt cx="1076739" cy="381000"/>
        </a:xfrm>
        <a:solidFill>
          <a:srgbClr val="0000FF">
            <a:alpha val="50000"/>
          </a:srgbClr>
        </a:solidFill>
      </xdr:grpSpPr>
      <xdr:sp macro="" textlink="">
        <xdr:nvSpPr>
          <xdr:cNvPr id="221" name="フローチャート: 手作業 220">
            <a:extLst>
              <a:ext uri="{FF2B5EF4-FFF2-40B4-BE49-F238E27FC236}">
                <a16:creationId xmlns:a16="http://schemas.microsoft.com/office/drawing/2014/main" id="{CBA9CE58-0D7D-4A12-A9D1-4140D8F87741}"/>
              </a:ext>
            </a:extLst>
          </xdr:cNvPr>
          <xdr:cNvSpPr/>
        </xdr:nvSpPr>
        <xdr:spPr>
          <a:xfrm flipH="1" flipV="1">
            <a:off x="3801718" y="3180522"/>
            <a:ext cx="1076739" cy="381000"/>
          </a:xfrm>
          <a:prstGeom prst="flowChartManualOperation">
            <a:avLst/>
          </a:prstGeom>
          <a:grp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222" name="テキスト ボックス 221">
            <a:extLst>
              <a:ext uri="{FF2B5EF4-FFF2-40B4-BE49-F238E27FC236}">
                <a16:creationId xmlns:a16="http://schemas.microsoft.com/office/drawing/2014/main" id="{106D07C1-7F33-43C7-91C3-C97DA8F9C27F}"/>
              </a:ext>
            </a:extLst>
          </xdr:cNvPr>
          <xdr:cNvSpPr txBox="1"/>
        </xdr:nvSpPr>
        <xdr:spPr>
          <a:xfrm rot="16200000">
            <a:off x="4149588" y="3263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+2</a:t>
            </a:r>
            <a:endParaRPr lang="en-001" sz="1100"/>
          </a:p>
        </xdr:txBody>
      </xdr:sp>
    </xdr:grpSp>
    <xdr:clientData/>
  </xdr:twoCellAnchor>
  <xdr:twoCellAnchor>
    <xdr:from>
      <xdr:col>32</xdr:col>
      <xdr:colOff>219072</xdr:colOff>
      <xdr:row>43</xdr:row>
      <xdr:rowOff>0</xdr:rowOff>
    </xdr:from>
    <xdr:to>
      <xdr:col>37</xdr:col>
      <xdr:colOff>219072</xdr:colOff>
      <xdr:row>45</xdr:row>
      <xdr:rowOff>0</xdr:rowOff>
    </xdr:to>
    <xdr:grpSp>
      <xdr:nvGrpSpPr>
        <xdr:cNvPr id="223" name="グループ化 222">
          <a:extLst>
            <a:ext uri="{FF2B5EF4-FFF2-40B4-BE49-F238E27FC236}">
              <a16:creationId xmlns:a16="http://schemas.microsoft.com/office/drawing/2014/main" id="{C6AFFDDE-BB3D-4BAE-9383-BE923F3E9594}"/>
            </a:ext>
          </a:extLst>
        </xdr:cNvPr>
        <xdr:cNvGrpSpPr/>
      </xdr:nvGrpSpPr>
      <xdr:grpSpPr>
        <a:xfrm>
          <a:off x="9889748" y="7754471"/>
          <a:ext cx="1120589" cy="381000"/>
          <a:chOff x="3801718" y="3180522"/>
          <a:chExt cx="1076739" cy="381000"/>
        </a:xfrm>
        <a:solidFill>
          <a:srgbClr val="0000FF">
            <a:alpha val="50000"/>
          </a:srgbClr>
        </a:solidFill>
      </xdr:grpSpPr>
      <xdr:sp macro="" textlink="">
        <xdr:nvSpPr>
          <xdr:cNvPr id="224" name="フローチャート: 手作業 223">
            <a:extLst>
              <a:ext uri="{FF2B5EF4-FFF2-40B4-BE49-F238E27FC236}">
                <a16:creationId xmlns:a16="http://schemas.microsoft.com/office/drawing/2014/main" id="{15F07C8E-6B5A-4A3D-BD82-4903A8CA7EE2}"/>
              </a:ext>
            </a:extLst>
          </xdr:cNvPr>
          <xdr:cNvSpPr/>
        </xdr:nvSpPr>
        <xdr:spPr>
          <a:xfrm flipH="1" flipV="1">
            <a:off x="3801718" y="3180522"/>
            <a:ext cx="1076739" cy="381000"/>
          </a:xfrm>
          <a:prstGeom prst="flowChartManualOperation">
            <a:avLst/>
          </a:prstGeom>
          <a:grp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225" name="テキスト ボックス 224">
            <a:extLst>
              <a:ext uri="{FF2B5EF4-FFF2-40B4-BE49-F238E27FC236}">
                <a16:creationId xmlns:a16="http://schemas.microsoft.com/office/drawing/2014/main" id="{2EBE7DF3-1842-4C0E-8D17-C223D971D852}"/>
              </a:ext>
            </a:extLst>
          </xdr:cNvPr>
          <xdr:cNvSpPr txBox="1"/>
        </xdr:nvSpPr>
        <xdr:spPr>
          <a:xfrm rot="16200000">
            <a:off x="4149588" y="3263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+3</a:t>
            </a:r>
            <a:endParaRPr lang="en-001" sz="1100"/>
          </a:p>
        </xdr:txBody>
      </xdr:sp>
    </xdr:grpSp>
    <xdr:clientData/>
  </xdr:twoCellAnchor>
  <xdr:twoCellAnchor>
    <xdr:from>
      <xdr:col>33</xdr:col>
      <xdr:colOff>219072</xdr:colOff>
      <xdr:row>44</xdr:row>
      <xdr:rowOff>0</xdr:rowOff>
    </xdr:from>
    <xdr:to>
      <xdr:col>38</xdr:col>
      <xdr:colOff>219072</xdr:colOff>
      <xdr:row>46</xdr:row>
      <xdr:rowOff>0</xdr:rowOff>
    </xdr:to>
    <xdr:grpSp>
      <xdr:nvGrpSpPr>
        <xdr:cNvPr id="226" name="グループ化 225">
          <a:extLst>
            <a:ext uri="{FF2B5EF4-FFF2-40B4-BE49-F238E27FC236}">
              <a16:creationId xmlns:a16="http://schemas.microsoft.com/office/drawing/2014/main" id="{E42CC779-EB98-415A-A741-5271A8C022D7}"/>
            </a:ext>
          </a:extLst>
        </xdr:cNvPr>
        <xdr:cNvGrpSpPr/>
      </xdr:nvGrpSpPr>
      <xdr:grpSpPr>
        <a:xfrm>
          <a:off x="10113866" y="7944971"/>
          <a:ext cx="1120588" cy="381000"/>
          <a:chOff x="3801718" y="3180522"/>
          <a:chExt cx="1076739" cy="381000"/>
        </a:xfrm>
        <a:solidFill>
          <a:srgbClr val="0000FF">
            <a:alpha val="50000"/>
          </a:srgbClr>
        </a:solidFill>
      </xdr:grpSpPr>
      <xdr:sp macro="" textlink="">
        <xdr:nvSpPr>
          <xdr:cNvPr id="227" name="フローチャート: 手作業 226">
            <a:extLst>
              <a:ext uri="{FF2B5EF4-FFF2-40B4-BE49-F238E27FC236}">
                <a16:creationId xmlns:a16="http://schemas.microsoft.com/office/drawing/2014/main" id="{390E8084-595E-485B-8C51-B6CFB825AF51}"/>
              </a:ext>
            </a:extLst>
          </xdr:cNvPr>
          <xdr:cNvSpPr/>
        </xdr:nvSpPr>
        <xdr:spPr>
          <a:xfrm flipH="1" flipV="1">
            <a:off x="3801718" y="3180522"/>
            <a:ext cx="1076739" cy="381000"/>
          </a:xfrm>
          <a:prstGeom prst="flowChartManualOperation">
            <a:avLst/>
          </a:prstGeom>
          <a:grp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228" name="テキスト ボックス 227">
            <a:extLst>
              <a:ext uri="{FF2B5EF4-FFF2-40B4-BE49-F238E27FC236}">
                <a16:creationId xmlns:a16="http://schemas.microsoft.com/office/drawing/2014/main" id="{8B94B418-E3FF-4470-90BA-85E4FEEBC5BC}"/>
              </a:ext>
            </a:extLst>
          </xdr:cNvPr>
          <xdr:cNvSpPr txBox="1"/>
        </xdr:nvSpPr>
        <xdr:spPr>
          <a:xfrm rot="16200000">
            <a:off x="4149588" y="3263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+4</a:t>
            </a:r>
            <a:endParaRPr lang="en-001" sz="1100"/>
          </a:p>
        </xdr:txBody>
      </xdr:sp>
    </xdr:grpSp>
    <xdr:clientData/>
  </xdr:twoCellAnchor>
  <xdr:twoCellAnchor>
    <xdr:from>
      <xdr:col>2</xdr:col>
      <xdr:colOff>215345</xdr:colOff>
      <xdr:row>14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229" name="テキスト ボックス 228">
          <a:extLst>
            <a:ext uri="{FF2B5EF4-FFF2-40B4-BE49-F238E27FC236}">
              <a16:creationId xmlns:a16="http://schemas.microsoft.com/office/drawing/2014/main" id="{82981F84-2713-4153-A8CD-1FBF12078F29}"/>
            </a:ext>
          </a:extLst>
        </xdr:cNvPr>
        <xdr:cNvSpPr txBox="1"/>
      </xdr:nvSpPr>
      <xdr:spPr>
        <a:xfrm rot="16200000">
          <a:off x="3079473" y="2307947"/>
          <a:ext cx="381000" cy="2228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01</a:t>
          </a:r>
          <a:endParaRPr lang="en-001" sz="1100"/>
        </a:p>
      </xdr:txBody>
    </xdr:sp>
    <xdr:clientData/>
  </xdr:twoCellAnchor>
  <xdr:twoCellAnchor>
    <xdr:from>
      <xdr:col>2</xdr:col>
      <xdr:colOff>0</xdr:colOff>
      <xdr:row>13</xdr:row>
      <xdr:rowOff>0</xdr:rowOff>
    </xdr:from>
    <xdr:to>
      <xdr:col>3</xdr:col>
      <xdr:colOff>1431</xdr:colOff>
      <xdr:row>15</xdr:row>
      <xdr:rowOff>0</xdr:rowOff>
    </xdr:to>
    <xdr:sp macro="" textlink="">
      <xdr:nvSpPr>
        <xdr:cNvPr id="230" name="テキスト ボックス 229">
          <a:extLst>
            <a:ext uri="{FF2B5EF4-FFF2-40B4-BE49-F238E27FC236}">
              <a16:creationId xmlns:a16="http://schemas.microsoft.com/office/drawing/2014/main" id="{43AE156F-3CDB-45D3-9D84-52F99777B239}"/>
            </a:ext>
          </a:extLst>
        </xdr:cNvPr>
        <xdr:cNvSpPr txBox="1"/>
      </xdr:nvSpPr>
      <xdr:spPr>
        <a:xfrm rot="16200000">
          <a:off x="2862978" y="2118597"/>
          <a:ext cx="381000" cy="2205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00</a:t>
          </a:r>
          <a:endParaRPr lang="en-001" sz="1100"/>
        </a:p>
      </xdr:txBody>
    </xdr:sp>
    <xdr:clientData/>
  </xdr:twoCellAnchor>
  <xdr:twoCellAnchor>
    <xdr:from>
      <xdr:col>14</xdr:col>
      <xdr:colOff>220128</xdr:colOff>
      <xdr:row>27</xdr:row>
      <xdr:rowOff>100853</xdr:rowOff>
    </xdr:from>
    <xdr:to>
      <xdr:col>30</xdr:col>
      <xdr:colOff>165652</xdr:colOff>
      <xdr:row>34</xdr:row>
      <xdr:rowOff>100852</xdr:rowOff>
    </xdr:to>
    <xdr:sp macro="" textlink="">
      <xdr:nvSpPr>
        <xdr:cNvPr id="234" name="吹き出し: 角を丸めた四角形 233">
          <a:extLst>
            <a:ext uri="{FF2B5EF4-FFF2-40B4-BE49-F238E27FC236}">
              <a16:creationId xmlns:a16="http://schemas.microsoft.com/office/drawing/2014/main" id="{BBD46385-F39B-4F7D-A9DD-A91329235FD1}"/>
            </a:ext>
          </a:extLst>
        </xdr:cNvPr>
        <xdr:cNvSpPr/>
      </xdr:nvSpPr>
      <xdr:spPr>
        <a:xfrm>
          <a:off x="5856687" y="4807324"/>
          <a:ext cx="3531406" cy="1333499"/>
        </a:xfrm>
        <a:prstGeom prst="wedgeRoundRectCallout">
          <a:avLst>
            <a:gd name="adj1" fmla="val -40658"/>
            <a:gd name="adj2" fmla="val -9811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Proposed</a:t>
          </a:r>
          <a:r>
            <a:rPr lang="en-US" sz="1100" baseline="0"/>
            <a:t> </a:t>
          </a:r>
          <a:r>
            <a:rPr lang="en-US" sz="1100"/>
            <a:t>Overlapping</a:t>
          </a:r>
          <a:r>
            <a:rPr lang="en-US" sz="1100" baseline="0"/>
            <a:t> Channel Assignment</a:t>
          </a:r>
        </a:p>
        <a:p>
          <a:pPr algn="l"/>
          <a:endParaRPr lang="en-US" sz="1100" baseline="0"/>
        </a:p>
        <a:p>
          <a:pPr algn="l"/>
          <a:r>
            <a:rPr lang="en-US" sz="1100" baseline="0"/>
            <a:t>N=1 Case,</a:t>
          </a:r>
          <a:endParaRPr lang="en-US" sz="1100"/>
        </a:p>
        <a:p>
          <a:r>
            <a:rPr lang="en-US" sz="1100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Channel Space: 200 * N =200kHz *</a:t>
          </a:r>
          <a:r>
            <a:rPr lang="en-US" sz="1100" u="sng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1 =200kHz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18</xdr:col>
      <xdr:colOff>78441</xdr:colOff>
      <xdr:row>42</xdr:row>
      <xdr:rowOff>33618</xdr:rowOff>
    </xdr:to>
    <xdr:sp macro="" textlink="">
      <xdr:nvSpPr>
        <xdr:cNvPr id="236" name="テキスト ボックス 235">
          <a:extLst>
            <a:ext uri="{FF2B5EF4-FFF2-40B4-BE49-F238E27FC236}">
              <a16:creationId xmlns:a16="http://schemas.microsoft.com/office/drawing/2014/main" id="{31CFE9F2-9750-4CB2-B353-C548480B20AB}"/>
            </a:ext>
          </a:extLst>
        </xdr:cNvPr>
        <xdr:cNvSpPr txBox="1"/>
      </xdr:nvSpPr>
      <xdr:spPr>
        <a:xfrm>
          <a:off x="0" y="6230471"/>
          <a:ext cx="6611470" cy="1367118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3200"/>
            <a:t>Usecase example:</a:t>
          </a:r>
        </a:p>
        <a:p>
          <a:pPr algn="ctr"/>
          <a:r>
            <a:rPr lang="en-US" sz="3200"/>
            <a:t>400kHz channel</a:t>
          </a:r>
          <a:r>
            <a:rPr lang="en-US" sz="3200" baseline="0"/>
            <a:t> spacing</a:t>
          </a:r>
          <a:endParaRPr lang="en-001" sz="3200"/>
        </a:p>
      </xdr:txBody>
    </xdr:sp>
    <xdr:clientData/>
  </xdr:twoCellAnchor>
  <xdr:twoCellAnchor>
    <xdr:from>
      <xdr:col>0</xdr:col>
      <xdr:colOff>1456764</xdr:colOff>
      <xdr:row>29</xdr:row>
      <xdr:rowOff>11206</xdr:rowOff>
    </xdr:from>
    <xdr:to>
      <xdr:col>10</xdr:col>
      <xdr:colOff>126675</xdr:colOff>
      <xdr:row>32</xdr:row>
      <xdr:rowOff>118879</xdr:rowOff>
    </xdr:to>
    <xdr:sp macro="" textlink="">
      <xdr:nvSpPr>
        <xdr:cNvPr id="237" name="吹き出し: 角を丸めた四角形 236">
          <a:extLst>
            <a:ext uri="{FF2B5EF4-FFF2-40B4-BE49-F238E27FC236}">
              <a16:creationId xmlns:a16="http://schemas.microsoft.com/office/drawing/2014/main" id="{6AA07D49-6DAF-423A-A8C1-AEBAB73F15E1}"/>
            </a:ext>
          </a:extLst>
        </xdr:cNvPr>
        <xdr:cNvSpPr/>
      </xdr:nvSpPr>
      <xdr:spPr>
        <a:xfrm>
          <a:off x="1456764" y="5098677"/>
          <a:ext cx="3409999" cy="679173"/>
        </a:xfrm>
        <a:prstGeom prst="wedgeRoundRectCallout">
          <a:avLst>
            <a:gd name="adj1" fmla="val 31751"/>
            <a:gd name="adj2" fmla="val -20671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Channel 0/1/7/8/9/10/36/37</a:t>
          </a:r>
          <a:r>
            <a:rPr lang="en-US" sz="1100" baseline="0"/>
            <a:t> are not used</a:t>
          </a:r>
          <a:endParaRPr lang="en-US" sz="1100" u="sng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197070</xdr:colOff>
      <xdr:row>5</xdr:row>
      <xdr:rowOff>177364</xdr:rowOff>
    </xdr:from>
    <xdr:to>
      <xdr:col>13</xdr:col>
      <xdr:colOff>21144</xdr:colOff>
      <xdr:row>8</xdr:row>
      <xdr:rowOff>20557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F043648F-8AD1-4807-A794-121DAA7ECDDA}"/>
            </a:ext>
          </a:extLst>
        </xdr:cNvPr>
        <xdr:cNvGrpSpPr/>
      </xdr:nvGrpSpPr>
      <xdr:grpSpPr>
        <a:xfrm>
          <a:off x="4488923" y="705971"/>
          <a:ext cx="944662" cy="401557"/>
          <a:chOff x="1708547" y="2887266"/>
          <a:chExt cx="875109" cy="666750"/>
        </a:xfrm>
      </xdr:grpSpPr>
      <xdr:cxnSp macro="">
        <xdr:nvCxnSpPr>
          <xdr:cNvPr id="8" name="直線矢印コネクタ 7">
            <a:extLst>
              <a:ext uri="{FF2B5EF4-FFF2-40B4-BE49-F238E27FC236}">
                <a16:creationId xmlns:a16="http://schemas.microsoft.com/office/drawing/2014/main" id="{B57FE0B3-6966-4743-BCB6-13E9B7F4B479}"/>
              </a:ext>
            </a:extLst>
          </xdr:cNvPr>
          <xdr:cNvCxnSpPr/>
        </xdr:nvCxnSpPr>
        <xdr:spPr>
          <a:xfrm flipV="1">
            <a:off x="2137172" y="2887266"/>
            <a:ext cx="0" cy="6667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79E53ECE-E77A-4776-997C-D2C864701F1E}"/>
              </a:ext>
            </a:extLst>
          </xdr:cNvPr>
          <xdr:cNvSpPr txBox="1"/>
        </xdr:nvSpPr>
        <xdr:spPr>
          <a:xfrm>
            <a:off x="1708547" y="3142983"/>
            <a:ext cx="875109" cy="3655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922.3MHz</a:t>
            </a:r>
            <a:endParaRPr lang="en-001" sz="1100"/>
          </a:p>
        </xdr:txBody>
      </xdr:sp>
    </xdr:grpSp>
    <xdr:clientData/>
  </xdr:twoCellAnchor>
  <xdr:twoCellAnchor>
    <xdr:from>
      <xdr:col>1</xdr:col>
      <xdr:colOff>814553</xdr:colOff>
      <xdr:row>5</xdr:row>
      <xdr:rowOff>183931</xdr:rowOff>
    </xdr:from>
    <xdr:to>
      <xdr:col>4</xdr:col>
      <xdr:colOff>21144</xdr:colOff>
      <xdr:row>8</xdr:row>
      <xdr:rowOff>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20ABEB2F-60A7-4BD5-A8E6-8129910A49C5}"/>
            </a:ext>
          </a:extLst>
        </xdr:cNvPr>
        <xdr:cNvGrpSpPr/>
      </xdr:nvGrpSpPr>
      <xdr:grpSpPr>
        <a:xfrm>
          <a:off x="2495435" y="705971"/>
          <a:ext cx="921091" cy="381000"/>
          <a:chOff x="1708547" y="2887266"/>
          <a:chExt cx="875109" cy="934640"/>
        </a:xfrm>
      </xdr:grpSpPr>
      <xdr:cxnSp macro="">
        <xdr:nvCxnSpPr>
          <xdr:cNvPr id="11" name="直線矢印コネクタ 10">
            <a:extLst>
              <a:ext uri="{FF2B5EF4-FFF2-40B4-BE49-F238E27FC236}">
                <a16:creationId xmlns:a16="http://schemas.microsoft.com/office/drawing/2014/main" id="{C5E5890D-EBA0-410C-8B06-C5D4C5E04B25}"/>
              </a:ext>
            </a:extLst>
          </xdr:cNvPr>
          <xdr:cNvCxnSpPr/>
        </xdr:nvCxnSpPr>
        <xdr:spPr>
          <a:xfrm flipV="1">
            <a:off x="2137172" y="2887266"/>
            <a:ext cx="0" cy="6667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CC453178-7A57-4767-A1EB-E1990FA9CE00}"/>
              </a:ext>
            </a:extLst>
          </xdr:cNvPr>
          <xdr:cNvSpPr txBox="1"/>
        </xdr:nvSpPr>
        <xdr:spPr>
          <a:xfrm>
            <a:off x="1708547" y="3215672"/>
            <a:ext cx="875109" cy="60623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920.5MHz</a:t>
            </a:r>
            <a:endParaRPr lang="en-001" sz="1100"/>
          </a:p>
        </xdr:txBody>
      </xdr:sp>
    </xdr:grpSp>
    <xdr:clientData/>
  </xdr:twoCellAnchor>
  <xdr:twoCellAnchor>
    <xdr:from>
      <xdr:col>37</xdr:col>
      <xdr:colOff>197070</xdr:colOff>
      <xdr:row>5</xdr:row>
      <xdr:rowOff>197069</xdr:rowOff>
    </xdr:from>
    <xdr:to>
      <xdr:col>42</xdr:col>
      <xdr:colOff>34282</xdr:colOff>
      <xdr:row>7</xdr:row>
      <xdr:rowOff>182217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8923B592-B14C-422A-B192-4F791FBEB9D0}"/>
            </a:ext>
          </a:extLst>
        </xdr:cNvPr>
        <xdr:cNvGrpSpPr/>
      </xdr:nvGrpSpPr>
      <xdr:grpSpPr>
        <a:xfrm>
          <a:off x="10988335" y="705971"/>
          <a:ext cx="935388" cy="372717"/>
          <a:chOff x="1708547" y="2887266"/>
          <a:chExt cx="875109" cy="934642"/>
        </a:xfrm>
      </xdr:grpSpPr>
      <xdr:cxnSp macro="">
        <xdr:nvCxnSpPr>
          <xdr:cNvPr id="14" name="直線矢印コネクタ 13">
            <a:extLst>
              <a:ext uri="{FF2B5EF4-FFF2-40B4-BE49-F238E27FC236}">
                <a16:creationId xmlns:a16="http://schemas.microsoft.com/office/drawing/2014/main" id="{A4C934F1-1E89-498E-938B-448064FC8728}"/>
              </a:ext>
            </a:extLst>
          </xdr:cNvPr>
          <xdr:cNvCxnSpPr/>
        </xdr:nvCxnSpPr>
        <xdr:spPr>
          <a:xfrm flipV="1">
            <a:off x="2137172" y="2887266"/>
            <a:ext cx="0" cy="6667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19FB815F-4E26-4149-8468-66FB79EB48B2}"/>
              </a:ext>
            </a:extLst>
          </xdr:cNvPr>
          <xdr:cNvSpPr txBox="1"/>
        </xdr:nvSpPr>
        <xdr:spPr>
          <a:xfrm>
            <a:off x="1708547" y="3235318"/>
            <a:ext cx="875109" cy="58659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928.1MHz</a:t>
            </a:r>
            <a:endParaRPr lang="en-001" sz="1100"/>
          </a:p>
        </xdr:txBody>
      </xdr:sp>
    </xdr:grpSp>
    <xdr:clientData/>
  </xdr:twoCellAnchor>
  <xdr:twoCellAnchor>
    <xdr:from>
      <xdr:col>3</xdr:col>
      <xdr:colOff>8290</xdr:colOff>
      <xdr:row>9</xdr:row>
      <xdr:rowOff>39414</xdr:rowOff>
    </xdr:from>
    <xdr:to>
      <xdr:col>4</xdr:col>
      <xdr:colOff>8290</xdr:colOff>
      <xdr:row>11</xdr:row>
      <xdr:rowOff>0</xdr:rowOff>
    </xdr:to>
    <xdr:sp macro="" textlink="">
      <xdr:nvSpPr>
        <xdr:cNvPr id="2" name="フローチャート: 手作業 1">
          <a:extLst>
            <a:ext uri="{FF2B5EF4-FFF2-40B4-BE49-F238E27FC236}">
              <a16:creationId xmlns:a16="http://schemas.microsoft.com/office/drawing/2014/main" id="{678E28F6-5DBD-430E-8605-A11BF95008BF}"/>
            </a:ext>
          </a:extLst>
        </xdr:cNvPr>
        <xdr:cNvSpPr/>
      </xdr:nvSpPr>
      <xdr:spPr>
        <a:xfrm flipH="1" flipV="1">
          <a:off x="3163964" y="1314936"/>
          <a:ext cx="215348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4</xdr:col>
      <xdr:colOff>9717</xdr:colOff>
      <xdr:row>9</xdr:row>
      <xdr:rowOff>39414</xdr:rowOff>
    </xdr:from>
    <xdr:to>
      <xdr:col>5</xdr:col>
      <xdr:colOff>9717</xdr:colOff>
      <xdr:row>11</xdr:row>
      <xdr:rowOff>0</xdr:rowOff>
    </xdr:to>
    <xdr:sp macro="" textlink="">
      <xdr:nvSpPr>
        <xdr:cNvPr id="16" name="フローチャート: 手作業 15">
          <a:extLst>
            <a:ext uri="{FF2B5EF4-FFF2-40B4-BE49-F238E27FC236}">
              <a16:creationId xmlns:a16="http://schemas.microsoft.com/office/drawing/2014/main" id="{0167F94E-B1A7-4857-9513-01FE5CC163BD}"/>
            </a:ext>
          </a:extLst>
        </xdr:cNvPr>
        <xdr:cNvSpPr/>
      </xdr:nvSpPr>
      <xdr:spPr>
        <a:xfrm flipH="1" flipV="1">
          <a:off x="3380739" y="1314936"/>
          <a:ext cx="215348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5</xdr:col>
      <xdr:colOff>8291</xdr:colOff>
      <xdr:row>9</xdr:row>
      <xdr:rowOff>39414</xdr:rowOff>
    </xdr:from>
    <xdr:to>
      <xdr:col>6</xdr:col>
      <xdr:colOff>8292</xdr:colOff>
      <xdr:row>11</xdr:row>
      <xdr:rowOff>0</xdr:rowOff>
    </xdr:to>
    <xdr:sp macro="" textlink="">
      <xdr:nvSpPr>
        <xdr:cNvPr id="17" name="フローチャート: 手作業 16">
          <a:extLst>
            <a:ext uri="{FF2B5EF4-FFF2-40B4-BE49-F238E27FC236}">
              <a16:creationId xmlns:a16="http://schemas.microsoft.com/office/drawing/2014/main" id="{023DD147-AD2F-4507-9601-EDAC83A91243}"/>
            </a:ext>
          </a:extLst>
        </xdr:cNvPr>
        <xdr:cNvSpPr/>
      </xdr:nvSpPr>
      <xdr:spPr>
        <a:xfrm flipH="1" flipV="1">
          <a:off x="3594661" y="1314936"/>
          <a:ext cx="215348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6</xdr:col>
      <xdr:colOff>8291</xdr:colOff>
      <xdr:row>9</xdr:row>
      <xdr:rowOff>39414</xdr:rowOff>
    </xdr:from>
    <xdr:to>
      <xdr:col>7</xdr:col>
      <xdr:colOff>8290</xdr:colOff>
      <xdr:row>11</xdr:row>
      <xdr:rowOff>0</xdr:rowOff>
    </xdr:to>
    <xdr:sp macro="" textlink="">
      <xdr:nvSpPr>
        <xdr:cNvPr id="18" name="フローチャート: 手作業 17">
          <a:extLst>
            <a:ext uri="{FF2B5EF4-FFF2-40B4-BE49-F238E27FC236}">
              <a16:creationId xmlns:a16="http://schemas.microsoft.com/office/drawing/2014/main" id="{5F91D195-0761-4406-8E7A-EE9B5ABA5699}"/>
            </a:ext>
          </a:extLst>
        </xdr:cNvPr>
        <xdr:cNvSpPr/>
      </xdr:nvSpPr>
      <xdr:spPr>
        <a:xfrm flipH="1" flipV="1">
          <a:off x="3810008" y="1314936"/>
          <a:ext cx="215347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7</xdr:col>
      <xdr:colOff>8291</xdr:colOff>
      <xdr:row>9</xdr:row>
      <xdr:rowOff>39414</xdr:rowOff>
    </xdr:from>
    <xdr:to>
      <xdr:col>8</xdr:col>
      <xdr:colOff>8291</xdr:colOff>
      <xdr:row>11</xdr:row>
      <xdr:rowOff>0</xdr:rowOff>
    </xdr:to>
    <xdr:sp macro="" textlink="">
      <xdr:nvSpPr>
        <xdr:cNvPr id="19" name="フローチャート: 手作業 18">
          <a:extLst>
            <a:ext uri="{FF2B5EF4-FFF2-40B4-BE49-F238E27FC236}">
              <a16:creationId xmlns:a16="http://schemas.microsoft.com/office/drawing/2014/main" id="{104E7CB8-08FE-4A85-8FD5-536F6D0FFCFC}"/>
            </a:ext>
          </a:extLst>
        </xdr:cNvPr>
        <xdr:cNvSpPr/>
      </xdr:nvSpPr>
      <xdr:spPr>
        <a:xfrm flipH="1" flipV="1">
          <a:off x="4025356" y="1314936"/>
          <a:ext cx="215348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8</xdr:col>
      <xdr:colOff>8290</xdr:colOff>
      <xdr:row>9</xdr:row>
      <xdr:rowOff>39414</xdr:rowOff>
    </xdr:from>
    <xdr:to>
      <xdr:col>9</xdr:col>
      <xdr:colOff>8290</xdr:colOff>
      <xdr:row>11</xdr:row>
      <xdr:rowOff>0</xdr:rowOff>
    </xdr:to>
    <xdr:sp macro="" textlink="">
      <xdr:nvSpPr>
        <xdr:cNvPr id="20" name="フローチャート: 手作業 19">
          <a:extLst>
            <a:ext uri="{FF2B5EF4-FFF2-40B4-BE49-F238E27FC236}">
              <a16:creationId xmlns:a16="http://schemas.microsoft.com/office/drawing/2014/main" id="{C1B14985-B0E9-42F6-9FAD-884CBE6A7DEF}"/>
            </a:ext>
          </a:extLst>
        </xdr:cNvPr>
        <xdr:cNvSpPr/>
      </xdr:nvSpPr>
      <xdr:spPr>
        <a:xfrm flipH="1" flipV="1">
          <a:off x="4240703" y="1314936"/>
          <a:ext cx="215348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9</xdr:col>
      <xdr:colOff>8291</xdr:colOff>
      <xdr:row>9</xdr:row>
      <xdr:rowOff>39414</xdr:rowOff>
    </xdr:from>
    <xdr:to>
      <xdr:col>10</xdr:col>
      <xdr:colOff>8291</xdr:colOff>
      <xdr:row>11</xdr:row>
      <xdr:rowOff>0</xdr:rowOff>
    </xdr:to>
    <xdr:sp macro="" textlink="">
      <xdr:nvSpPr>
        <xdr:cNvPr id="21" name="フローチャート: 手作業 20">
          <a:extLst>
            <a:ext uri="{FF2B5EF4-FFF2-40B4-BE49-F238E27FC236}">
              <a16:creationId xmlns:a16="http://schemas.microsoft.com/office/drawing/2014/main" id="{E211C5FA-A546-4D02-A22D-D1D5A1F36C19}"/>
            </a:ext>
          </a:extLst>
        </xdr:cNvPr>
        <xdr:cNvSpPr/>
      </xdr:nvSpPr>
      <xdr:spPr>
        <a:xfrm flipH="1" flipV="1">
          <a:off x="4456052" y="1314936"/>
          <a:ext cx="215348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10</xdr:col>
      <xdr:colOff>8290</xdr:colOff>
      <xdr:row>9</xdr:row>
      <xdr:rowOff>39414</xdr:rowOff>
    </xdr:from>
    <xdr:to>
      <xdr:col>11</xdr:col>
      <xdr:colOff>8290</xdr:colOff>
      <xdr:row>11</xdr:row>
      <xdr:rowOff>0</xdr:rowOff>
    </xdr:to>
    <xdr:sp macro="" textlink="">
      <xdr:nvSpPr>
        <xdr:cNvPr id="22" name="フローチャート: 手作業 21">
          <a:extLst>
            <a:ext uri="{FF2B5EF4-FFF2-40B4-BE49-F238E27FC236}">
              <a16:creationId xmlns:a16="http://schemas.microsoft.com/office/drawing/2014/main" id="{4515D06F-A55E-44E4-9129-53100F891AE6}"/>
            </a:ext>
          </a:extLst>
        </xdr:cNvPr>
        <xdr:cNvSpPr/>
      </xdr:nvSpPr>
      <xdr:spPr>
        <a:xfrm flipH="1" flipV="1">
          <a:off x="4671399" y="1314936"/>
          <a:ext cx="215348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11</xdr:col>
      <xdr:colOff>8290</xdr:colOff>
      <xdr:row>9</xdr:row>
      <xdr:rowOff>39414</xdr:rowOff>
    </xdr:from>
    <xdr:to>
      <xdr:col>12</xdr:col>
      <xdr:colOff>8292</xdr:colOff>
      <xdr:row>11</xdr:row>
      <xdr:rowOff>0</xdr:rowOff>
    </xdr:to>
    <xdr:sp macro="" textlink="">
      <xdr:nvSpPr>
        <xdr:cNvPr id="23" name="フローチャート: 手作業 22">
          <a:extLst>
            <a:ext uri="{FF2B5EF4-FFF2-40B4-BE49-F238E27FC236}">
              <a16:creationId xmlns:a16="http://schemas.microsoft.com/office/drawing/2014/main" id="{7392D301-4D75-4E84-A513-F3F52B8A5AA0}"/>
            </a:ext>
          </a:extLst>
        </xdr:cNvPr>
        <xdr:cNvSpPr/>
      </xdr:nvSpPr>
      <xdr:spPr>
        <a:xfrm flipH="1" flipV="1">
          <a:off x="4886747" y="1314936"/>
          <a:ext cx="215349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12</xdr:col>
      <xdr:colOff>9718</xdr:colOff>
      <xdr:row>9</xdr:row>
      <xdr:rowOff>39414</xdr:rowOff>
    </xdr:from>
    <xdr:to>
      <xdr:col>13</xdr:col>
      <xdr:colOff>8290</xdr:colOff>
      <xdr:row>11</xdr:row>
      <xdr:rowOff>0</xdr:rowOff>
    </xdr:to>
    <xdr:sp macro="" textlink="">
      <xdr:nvSpPr>
        <xdr:cNvPr id="24" name="フローチャート: 手作業 23">
          <a:extLst>
            <a:ext uri="{FF2B5EF4-FFF2-40B4-BE49-F238E27FC236}">
              <a16:creationId xmlns:a16="http://schemas.microsoft.com/office/drawing/2014/main" id="{063048C7-7C90-44CA-A456-90F3356D95A1}"/>
            </a:ext>
          </a:extLst>
        </xdr:cNvPr>
        <xdr:cNvSpPr/>
      </xdr:nvSpPr>
      <xdr:spPr>
        <a:xfrm flipH="1" flipV="1">
          <a:off x="5103522" y="1314936"/>
          <a:ext cx="213920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13</xdr:col>
      <xdr:colOff>8291</xdr:colOff>
      <xdr:row>9</xdr:row>
      <xdr:rowOff>39414</xdr:rowOff>
    </xdr:from>
    <xdr:to>
      <xdr:col>14</xdr:col>
      <xdr:colOff>8291</xdr:colOff>
      <xdr:row>11</xdr:row>
      <xdr:rowOff>0</xdr:rowOff>
    </xdr:to>
    <xdr:sp macro="" textlink="">
      <xdr:nvSpPr>
        <xdr:cNvPr id="25" name="フローチャート: 手作業 24">
          <a:extLst>
            <a:ext uri="{FF2B5EF4-FFF2-40B4-BE49-F238E27FC236}">
              <a16:creationId xmlns:a16="http://schemas.microsoft.com/office/drawing/2014/main" id="{6A5FB6AD-A447-4017-A5A1-5E3ECC03150B}"/>
            </a:ext>
          </a:extLst>
        </xdr:cNvPr>
        <xdr:cNvSpPr/>
      </xdr:nvSpPr>
      <xdr:spPr>
        <a:xfrm flipH="1" flipV="1">
          <a:off x="5317443" y="1314936"/>
          <a:ext cx="215348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14</xdr:col>
      <xdr:colOff>8290</xdr:colOff>
      <xdr:row>9</xdr:row>
      <xdr:rowOff>39414</xdr:rowOff>
    </xdr:from>
    <xdr:to>
      <xdr:col>15</xdr:col>
      <xdr:colOff>8290</xdr:colOff>
      <xdr:row>11</xdr:row>
      <xdr:rowOff>0</xdr:rowOff>
    </xdr:to>
    <xdr:sp macro="" textlink="">
      <xdr:nvSpPr>
        <xdr:cNvPr id="26" name="フローチャート: 手作業 25">
          <a:extLst>
            <a:ext uri="{FF2B5EF4-FFF2-40B4-BE49-F238E27FC236}">
              <a16:creationId xmlns:a16="http://schemas.microsoft.com/office/drawing/2014/main" id="{6FCB1B2D-66F4-4B99-BB60-D819748F0307}"/>
            </a:ext>
          </a:extLst>
        </xdr:cNvPr>
        <xdr:cNvSpPr/>
      </xdr:nvSpPr>
      <xdr:spPr>
        <a:xfrm flipH="1" flipV="1">
          <a:off x="5532790" y="1314936"/>
          <a:ext cx="215348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15</xdr:col>
      <xdr:colOff>8291</xdr:colOff>
      <xdr:row>9</xdr:row>
      <xdr:rowOff>39414</xdr:rowOff>
    </xdr:from>
    <xdr:to>
      <xdr:col>16</xdr:col>
      <xdr:colOff>8291</xdr:colOff>
      <xdr:row>11</xdr:row>
      <xdr:rowOff>0</xdr:rowOff>
    </xdr:to>
    <xdr:sp macro="" textlink="">
      <xdr:nvSpPr>
        <xdr:cNvPr id="27" name="フローチャート: 手作業 26">
          <a:extLst>
            <a:ext uri="{FF2B5EF4-FFF2-40B4-BE49-F238E27FC236}">
              <a16:creationId xmlns:a16="http://schemas.microsoft.com/office/drawing/2014/main" id="{118119DF-7A9D-42E7-A500-9271044A3A70}"/>
            </a:ext>
          </a:extLst>
        </xdr:cNvPr>
        <xdr:cNvSpPr/>
      </xdr:nvSpPr>
      <xdr:spPr>
        <a:xfrm flipH="1" flipV="1">
          <a:off x="5748139" y="1314936"/>
          <a:ext cx="215348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16</xdr:col>
      <xdr:colOff>8290</xdr:colOff>
      <xdr:row>9</xdr:row>
      <xdr:rowOff>39414</xdr:rowOff>
    </xdr:from>
    <xdr:to>
      <xdr:col>17</xdr:col>
      <xdr:colOff>8291</xdr:colOff>
      <xdr:row>11</xdr:row>
      <xdr:rowOff>0</xdr:rowOff>
    </xdr:to>
    <xdr:sp macro="" textlink="">
      <xdr:nvSpPr>
        <xdr:cNvPr id="28" name="フローチャート: 手作業 27">
          <a:extLst>
            <a:ext uri="{FF2B5EF4-FFF2-40B4-BE49-F238E27FC236}">
              <a16:creationId xmlns:a16="http://schemas.microsoft.com/office/drawing/2014/main" id="{8C24A828-3762-4196-AB0B-E997AFDD6B77}"/>
            </a:ext>
          </a:extLst>
        </xdr:cNvPr>
        <xdr:cNvSpPr/>
      </xdr:nvSpPr>
      <xdr:spPr>
        <a:xfrm flipH="1" flipV="1">
          <a:off x="5963486" y="1314936"/>
          <a:ext cx="215348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17</xdr:col>
      <xdr:colOff>8292</xdr:colOff>
      <xdr:row>9</xdr:row>
      <xdr:rowOff>39414</xdr:rowOff>
    </xdr:from>
    <xdr:to>
      <xdr:col>18</xdr:col>
      <xdr:colOff>8291</xdr:colOff>
      <xdr:row>11</xdr:row>
      <xdr:rowOff>0</xdr:rowOff>
    </xdr:to>
    <xdr:sp macro="" textlink="">
      <xdr:nvSpPr>
        <xdr:cNvPr id="29" name="フローチャート: 手作業 28">
          <a:extLst>
            <a:ext uri="{FF2B5EF4-FFF2-40B4-BE49-F238E27FC236}">
              <a16:creationId xmlns:a16="http://schemas.microsoft.com/office/drawing/2014/main" id="{BE0CE73C-52C0-453B-9BE6-5595B2C4AB49}"/>
            </a:ext>
          </a:extLst>
        </xdr:cNvPr>
        <xdr:cNvSpPr/>
      </xdr:nvSpPr>
      <xdr:spPr>
        <a:xfrm flipH="1" flipV="1">
          <a:off x="6178835" y="1314936"/>
          <a:ext cx="215347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18</xdr:col>
      <xdr:colOff>8290</xdr:colOff>
      <xdr:row>9</xdr:row>
      <xdr:rowOff>39414</xdr:rowOff>
    </xdr:from>
    <xdr:to>
      <xdr:col>19</xdr:col>
      <xdr:colOff>8291</xdr:colOff>
      <xdr:row>11</xdr:row>
      <xdr:rowOff>0</xdr:rowOff>
    </xdr:to>
    <xdr:sp macro="" textlink="">
      <xdr:nvSpPr>
        <xdr:cNvPr id="30" name="フローチャート: 手作業 29">
          <a:extLst>
            <a:ext uri="{FF2B5EF4-FFF2-40B4-BE49-F238E27FC236}">
              <a16:creationId xmlns:a16="http://schemas.microsoft.com/office/drawing/2014/main" id="{A6F0E213-C811-44B8-9644-1EC9C1D87F7F}"/>
            </a:ext>
          </a:extLst>
        </xdr:cNvPr>
        <xdr:cNvSpPr/>
      </xdr:nvSpPr>
      <xdr:spPr>
        <a:xfrm flipH="1" flipV="1">
          <a:off x="6394181" y="1314936"/>
          <a:ext cx="215349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19</xdr:col>
      <xdr:colOff>9717</xdr:colOff>
      <xdr:row>9</xdr:row>
      <xdr:rowOff>39414</xdr:rowOff>
    </xdr:from>
    <xdr:to>
      <xdr:col>20</xdr:col>
      <xdr:colOff>8290</xdr:colOff>
      <xdr:row>11</xdr:row>
      <xdr:rowOff>0</xdr:rowOff>
    </xdr:to>
    <xdr:sp macro="" textlink="">
      <xdr:nvSpPr>
        <xdr:cNvPr id="31" name="フローチャート: 手作業 30">
          <a:extLst>
            <a:ext uri="{FF2B5EF4-FFF2-40B4-BE49-F238E27FC236}">
              <a16:creationId xmlns:a16="http://schemas.microsoft.com/office/drawing/2014/main" id="{AE9E3F7D-1CBA-4D90-A0C6-4A63E2E420D8}"/>
            </a:ext>
          </a:extLst>
        </xdr:cNvPr>
        <xdr:cNvSpPr/>
      </xdr:nvSpPr>
      <xdr:spPr>
        <a:xfrm flipH="1" flipV="1">
          <a:off x="6610956" y="1314936"/>
          <a:ext cx="213921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20</xdr:col>
      <xdr:colOff>9717</xdr:colOff>
      <xdr:row>9</xdr:row>
      <xdr:rowOff>39414</xdr:rowOff>
    </xdr:from>
    <xdr:to>
      <xdr:col>21</xdr:col>
      <xdr:colOff>9717</xdr:colOff>
      <xdr:row>11</xdr:row>
      <xdr:rowOff>0</xdr:rowOff>
    </xdr:to>
    <xdr:sp macro="" textlink="">
      <xdr:nvSpPr>
        <xdr:cNvPr id="32" name="フローチャート: 手作業 31">
          <a:extLst>
            <a:ext uri="{FF2B5EF4-FFF2-40B4-BE49-F238E27FC236}">
              <a16:creationId xmlns:a16="http://schemas.microsoft.com/office/drawing/2014/main" id="{FDB83079-DF4C-4E78-B36C-1DE301525F4C}"/>
            </a:ext>
          </a:extLst>
        </xdr:cNvPr>
        <xdr:cNvSpPr/>
      </xdr:nvSpPr>
      <xdr:spPr>
        <a:xfrm flipH="1" flipV="1">
          <a:off x="6826304" y="1314936"/>
          <a:ext cx="215348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21</xdr:col>
      <xdr:colOff>8290</xdr:colOff>
      <xdr:row>9</xdr:row>
      <xdr:rowOff>39414</xdr:rowOff>
    </xdr:from>
    <xdr:to>
      <xdr:col>22</xdr:col>
      <xdr:colOff>8290</xdr:colOff>
      <xdr:row>11</xdr:row>
      <xdr:rowOff>0</xdr:rowOff>
    </xdr:to>
    <xdr:sp macro="" textlink="">
      <xdr:nvSpPr>
        <xdr:cNvPr id="33" name="フローチャート: 手作業 32">
          <a:extLst>
            <a:ext uri="{FF2B5EF4-FFF2-40B4-BE49-F238E27FC236}">
              <a16:creationId xmlns:a16="http://schemas.microsoft.com/office/drawing/2014/main" id="{8F53C860-FAFA-4653-B79F-D2D1217207A8}"/>
            </a:ext>
          </a:extLst>
        </xdr:cNvPr>
        <xdr:cNvSpPr/>
      </xdr:nvSpPr>
      <xdr:spPr>
        <a:xfrm flipH="1" flipV="1">
          <a:off x="7040225" y="1314936"/>
          <a:ext cx="215348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22</xdr:col>
      <xdr:colOff>9717</xdr:colOff>
      <xdr:row>9</xdr:row>
      <xdr:rowOff>39414</xdr:rowOff>
    </xdr:from>
    <xdr:to>
      <xdr:col>23</xdr:col>
      <xdr:colOff>9718</xdr:colOff>
      <xdr:row>11</xdr:row>
      <xdr:rowOff>0</xdr:rowOff>
    </xdr:to>
    <xdr:sp macro="" textlink="">
      <xdr:nvSpPr>
        <xdr:cNvPr id="34" name="フローチャート: 手作業 33">
          <a:extLst>
            <a:ext uri="{FF2B5EF4-FFF2-40B4-BE49-F238E27FC236}">
              <a16:creationId xmlns:a16="http://schemas.microsoft.com/office/drawing/2014/main" id="{7ADABA44-D91F-4670-8CB5-2092BB8F2795}"/>
            </a:ext>
          </a:extLst>
        </xdr:cNvPr>
        <xdr:cNvSpPr/>
      </xdr:nvSpPr>
      <xdr:spPr>
        <a:xfrm flipH="1" flipV="1">
          <a:off x="7257000" y="1314936"/>
          <a:ext cx="215348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23</xdr:col>
      <xdr:colOff>8291</xdr:colOff>
      <xdr:row>9</xdr:row>
      <xdr:rowOff>39414</xdr:rowOff>
    </xdr:from>
    <xdr:to>
      <xdr:col>24</xdr:col>
      <xdr:colOff>8290</xdr:colOff>
      <xdr:row>11</xdr:row>
      <xdr:rowOff>0</xdr:rowOff>
    </xdr:to>
    <xdr:sp macro="" textlink="">
      <xdr:nvSpPr>
        <xdr:cNvPr id="35" name="フローチャート: 手作業 34">
          <a:extLst>
            <a:ext uri="{FF2B5EF4-FFF2-40B4-BE49-F238E27FC236}">
              <a16:creationId xmlns:a16="http://schemas.microsoft.com/office/drawing/2014/main" id="{7EF83193-3B95-4EA6-AE63-F32034BA75B0}"/>
            </a:ext>
          </a:extLst>
        </xdr:cNvPr>
        <xdr:cNvSpPr/>
      </xdr:nvSpPr>
      <xdr:spPr>
        <a:xfrm flipH="1" flipV="1">
          <a:off x="7470921" y="1314936"/>
          <a:ext cx="215347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24</xdr:col>
      <xdr:colOff>9718</xdr:colOff>
      <xdr:row>9</xdr:row>
      <xdr:rowOff>39414</xdr:rowOff>
    </xdr:from>
    <xdr:to>
      <xdr:col>25</xdr:col>
      <xdr:colOff>9717</xdr:colOff>
      <xdr:row>11</xdr:row>
      <xdr:rowOff>0</xdr:rowOff>
    </xdr:to>
    <xdr:sp macro="" textlink="">
      <xdr:nvSpPr>
        <xdr:cNvPr id="36" name="フローチャート: 手作業 35">
          <a:extLst>
            <a:ext uri="{FF2B5EF4-FFF2-40B4-BE49-F238E27FC236}">
              <a16:creationId xmlns:a16="http://schemas.microsoft.com/office/drawing/2014/main" id="{1C02D7FE-1348-4265-9022-C8954D0AFB2F}"/>
            </a:ext>
          </a:extLst>
        </xdr:cNvPr>
        <xdr:cNvSpPr/>
      </xdr:nvSpPr>
      <xdr:spPr>
        <a:xfrm flipH="1" flipV="1">
          <a:off x="7687696" y="1314936"/>
          <a:ext cx="215347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25</xdr:col>
      <xdr:colOff>8290</xdr:colOff>
      <xdr:row>9</xdr:row>
      <xdr:rowOff>39414</xdr:rowOff>
    </xdr:from>
    <xdr:to>
      <xdr:col>26</xdr:col>
      <xdr:colOff>8290</xdr:colOff>
      <xdr:row>11</xdr:row>
      <xdr:rowOff>0</xdr:rowOff>
    </xdr:to>
    <xdr:sp macro="" textlink="">
      <xdr:nvSpPr>
        <xdr:cNvPr id="37" name="フローチャート: 手作業 36">
          <a:extLst>
            <a:ext uri="{FF2B5EF4-FFF2-40B4-BE49-F238E27FC236}">
              <a16:creationId xmlns:a16="http://schemas.microsoft.com/office/drawing/2014/main" id="{5178C111-AD50-4B4F-A200-96A51E0D981D}"/>
            </a:ext>
          </a:extLst>
        </xdr:cNvPr>
        <xdr:cNvSpPr/>
      </xdr:nvSpPr>
      <xdr:spPr>
        <a:xfrm flipH="1" flipV="1">
          <a:off x="7901616" y="1314936"/>
          <a:ext cx="215348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26</xdr:col>
      <xdr:colOff>9717</xdr:colOff>
      <xdr:row>9</xdr:row>
      <xdr:rowOff>39414</xdr:rowOff>
    </xdr:from>
    <xdr:to>
      <xdr:col>27</xdr:col>
      <xdr:colOff>9717</xdr:colOff>
      <xdr:row>11</xdr:row>
      <xdr:rowOff>0</xdr:rowOff>
    </xdr:to>
    <xdr:sp macro="" textlink="">
      <xdr:nvSpPr>
        <xdr:cNvPr id="38" name="フローチャート: 手作業 37">
          <a:extLst>
            <a:ext uri="{FF2B5EF4-FFF2-40B4-BE49-F238E27FC236}">
              <a16:creationId xmlns:a16="http://schemas.microsoft.com/office/drawing/2014/main" id="{42021048-F80E-4229-9054-3F77BC0CD8D4}"/>
            </a:ext>
          </a:extLst>
        </xdr:cNvPr>
        <xdr:cNvSpPr/>
      </xdr:nvSpPr>
      <xdr:spPr>
        <a:xfrm flipH="1" flipV="1">
          <a:off x="8118391" y="1314936"/>
          <a:ext cx="215348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27</xdr:col>
      <xdr:colOff>9717</xdr:colOff>
      <xdr:row>9</xdr:row>
      <xdr:rowOff>39414</xdr:rowOff>
    </xdr:from>
    <xdr:to>
      <xdr:col>28</xdr:col>
      <xdr:colOff>8290</xdr:colOff>
      <xdr:row>11</xdr:row>
      <xdr:rowOff>0</xdr:rowOff>
    </xdr:to>
    <xdr:sp macro="" textlink="">
      <xdr:nvSpPr>
        <xdr:cNvPr id="39" name="フローチャート: 手作業 38">
          <a:extLst>
            <a:ext uri="{FF2B5EF4-FFF2-40B4-BE49-F238E27FC236}">
              <a16:creationId xmlns:a16="http://schemas.microsoft.com/office/drawing/2014/main" id="{C0ED54C4-7AE6-4AFD-B947-BCBAC4A49A4D}"/>
            </a:ext>
          </a:extLst>
        </xdr:cNvPr>
        <xdr:cNvSpPr/>
      </xdr:nvSpPr>
      <xdr:spPr>
        <a:xfrm flipH="1" flipV="1">
          <a:off x="8333739" y="1314936"/>
          <a:ext cx="213921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28</xdr:col>
      <xdr:colOff>9717</xdr:colOff>
      <xdr:row>9</xdr:row>
      <xdr:rowOff>39414</xdr:rowOff>
    </xdr:from>
    <xdr:to>
      <xdr:col>29</xdr:col>
      <xdr:colOff>9718</xdr:colOff>
      <xdr:row>11</xdr:row>
      <xdr:rowOff>0</xdr:rowOff>
    </xdr:to>
    <xdr:sp macro="" textlink="">
      <xdr:nvSpPr>
        <xdr:cNvPr id="40" name="フローチャート: 手作業 39">
          <a:extLst>
            <a:ext uri="{FF2B5EF4-FFF2-40B4-BE49-F238E27FC236}">
              <a16:creationId xmlns:a16="http://schemas.microsoft.com/office/drawing/2014/main" id="{A1320B65-7ABF-4E93-85B6-FA61448564E9}"/>
            </a:ext>
          </a:extLst>
        </xdr:cNvPr>
        <xdr:cNvSpPr/>
      </xdr:nvSpPr>
      <xdr:spPr>
        <a:xfrm flipH="1" flipV="1">
          <a:off x="8549087" y="1314936"/>
          <a:ext cx="215348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29</xdr:col>
      <xdr:colOff>8291</xdr:colOff>
      <xdr:row>9</xdr:row>
      <xdr:rowOff>39414</xdr:rowOff>
    </xdr:from>
    <xdr:to>
      <xdr:col>30</xdr:col>
      <xdr:colOff>8290</xdr:colOff>
      <xdr:row>11</xdr:row>
      <xdr:rowOff>0</xdr:rowOff>
    </xdr:to>
    <xdr:sp macro="" textlink="">
      <xdr:nvSpPr>
        <xdr:cNvPr id="41" name="フローチャート: 手作業 40">
          <a:extLst>
            <a:ext uri="{FF2B5EF4-FFF2-40B4-BE49-F238E27FC236}">
              <a16:creationId xmlns:a16="http://schemas.microsoft.com/office/drawing/2014/main" id="{E268ECD4-1632-468D-939D-BBA6E3A9E580}"/>
            </a:ext>
          </a:extLst>
        </xdr:cNvPr>
        <xdr:cNvSpPr/>
      </xdr:nvSpPr>
      <xdr:spPr>
        <a:xfrm flipH="1" flipV="1">
          <a:off x="8763008" y="1314936"/>
          <a:ext cx="215347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30</xdr:col>
      <xdr:colOff>9718</xdr:colOff>
      <xdr:row>9</xdr:row>
      <xdr:rowOff>39414</xdr:rowOff>
    </xdr:from>
    <xdr:to>
      <xdr:col>31</xdr:col>
      <xdr:colOff>9717</xdr:colOff>
      <xdr:row>11</xdr:row>
      <xdr:rowOff>0</xdr:rowOff>
    </xdr:to>
    <xdr:sp macro="" textlink="">
      <xdr:nvSpPr>
        <xdr:cNvPr id="42" name="フローチャート: 手作業 41">
          <a:extLst>
            <a:ext uri="{FF2B5EF4-FFF2-40B4-BE49-F238E27FC236}">
              <a16:creationId xmlns:a16="http://schemas.microsoft.com/office/drawing/2014/main" id="{9B05837F-8E5E-4E0C-9C64-B0682A73B63E}"/>
            </a:ext>
          </a:extLst>
        </xdr:cNvPr>
        <xdr:cNvSpPr/>
      </xdr:nvSpPr>
      <xdr:spPr>
        <a:xfrm flipH="1" flipV="1">
          <a:off x="8979783" y="1314936"/>
          <a:ext cx="215347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30</xdr:col>
      <xdr:colOff>216775</xdr:colOff>
      <xdr:row>9</xdr:row>
      <xdr:rowOff>39414</xdr:rowOff>
    </xdr:from>
    <xdr:to>
      <xdr:col>31</xdr:col>
      <xdr:colOff>216775</xdr:colOff>
      <xdr:row>11</xdr:row>
      <xdr:rowOff>0</xdr:rowOff>
    </xdr:to>
    <xdr:sp macro="" textlink="">
      <xdr:nvSpPr>
        <xdr:cNvPr id="44" name="フローチャート: 手作業 43">
          <a:extLst>
            <a:ext uri="{FF2B5EF4-FFF2-40B4-BE49-F238E27FC236}">
              <a16:creationId xmlns:a16="http://schemas.microsoft.com/office/drawing/2014/main" id="{634F2EAA-0BD1-4761-8958-EAFCD52518C8}"/>
            </a:ext>
          </a:extLst>
        </xdr:cNvPr>
        <xdr:cNvSpPr/>
      </xdr:nvSpPr>
      <xdr:spPr>
        <a:xfrm flipH="1" flipV="1">
          <a:off x="8822120" y="3291052"/>
          <a:ext cx="216776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32</xdr:col>
      <xdr:colOff>0</xdr:colOff>
      <xdr:row>9</xdr:row>
      <xdr:rowOff>39414</xdr:rowOff>
    </xdr:from>
    <xdr:to>
      <xdr:col>33</xdr:col>
      <xdr:colOff>1</xdr:colOff>
      <xdr:row>11</xdr:row>
      <xdr:rowOff>0</xdr:rowOff>
    </xdr:to>
    <xdr:sp macro="" textlink="">
      <xdr:nvSpPr>
        <xdr:cNvPr id="45" name="フローチャート: 手作業 44">
          <a:extLst>
            <a:ext uri="{FF2B5EF4-FFF2-40B4-BE49-F238E27FC236}">
              <a16:creationId xmlns:a16="http://schemas.microsoft.com/office/drawing/2014/main" id="{EDC97994-301E-4876-8DCD-455984A10924}"/>
            </a:ext>
          </a:extLst>
        </xdr:cNvPr>
        <xdr:cNvSpPr/>
      </xdr:nvSpPr>
      <xdr:spPr>
        <a:xfrm flipH="1" flipV="1">
          <a:off x="9038897" y="3291052"/>
          <a:ext cx="216776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32</xdr:col>
      <xdr:colOff>216775</xdr:colOff>
      <xdr:row>9</xdr:row>
      <xdr:rowOff>39414</xdr:rowOff>
    </xdr:from>
    <xdr:to>
      <xdr:col>34</xdr:col>
      <xdr:colOff>0</xdr:colOff>
      <xdr:row>11</xdr:row>
      <xdr:rowOff>0</xdr:rowOff>
    </xdr:to>
    <xdr:sp macro="" textlink="">
      <xdr:nvSpPr>
        <xdr:cNvPr id="46" name="フローチャート: 手作業 45">
          <a:extLst>
            <a:ext uri="{FF2B5EF4-FFF2-40B4-BE49-F238E27FC236}">
              <a16:creationId xmlns:a16="http://schemas.microsoft.com/office/drawing/2014/main" id="{AE0D7B6D-D731-4250-89ED-A212DE90DA8D}"/>
            </a:ext>
          </a:extLst>
        </xdr:cNvPr>
        <xdr:cNvSpPr/>
      </xdr:nvSpPr>
      <xdr:spPr>
        <a:xfrm flipH="1" flipV="1">
          <a:off x="9255672" y="3291052"/>
          <a:ext cx="216776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34</xdr:col>
      <xdr:colOff>0</xdr:colOff>
      <xdr:row>9</xdr:row>
      <xdr:rowOff>39414</xdr:rowOff>
    </xdr:from>
    <xdr:to>
      <xdr:col>35</xdr:col>
      <xdr:colOff>0</xdr:colOff>
      <xdr:row>11</xdr:row>
      <xdr:rowOff>0</xdr:rowOff>
    </xdr:to>
    <xdr:sp macro="" textlink="">
      <xdr:nvSpPr>
        <xdr:cNvPr id="47" name="フローチャート: 手作業 46">
          <a:extLst>
            <a:ext uri="{FF2B5EF4-FFF2-40B4-BE49-F238E27FC236}">
              <a16:creationId xmlns:a16="http://schemas.microsoft.com/office/drawing/2014/main" id="{276A981C-E18E-4B83-B9E2-B0C4B40705B0}"/>
            </a:ext>
          </a:extLst>
        </xdr:cNvPr>
        <xdr:cNvSpPr/>
      </xdr:nvSpPr>
      <xdr:spPr>
        <a:xfrm flipH="1" flipV="1">
          <a:off x="9472448" y="3291052"/>
          <a:ext cx="216776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34</xdr:col>
      <xdr:colOff>216775</xdr:colOff>
      <xdr:row>9</xdr:row>
      <xdr:rowOff>39414</xdr:rowOff>
    </xdr:from>
    <xdr:to>
      <xdr:col>35</xdr:col>
      <xdr:colOff>216775</xdr:colOff>
      <xdr:row>11</xdr:row>
      <xdr:rowOff>0</xdr:rowOff>
    </xdr:to>
    <xdr:sp macro="" textlink="">
      <xdr:nvSpPr>
        <xdr:cNvPr id="48" name="フローチャート: 手作業 47">
          <a:extLst>
            <a:ext uri="{FF2B5EF4-FFF2-40B4-BE49-F238E27FC236}">
              <a16:creationId xmlns:a16="http://schemas.microsoft.com/office/drawing/2014/main" id="{BFA6CA8E-73BA-4AA0-8C75-C75775478F4A}"/>
            </a:ext>
          </a:extLst>
        </xdr:cNvPr>
        <xdr:cNvSpPr/>
      </xdr:nvSpPr>
      <xdr:spPr>
        <a:xfrm flipH="1" flipV="1">
          <a:off x="9689223" y="3291052"/>
          <a:ext cx="216776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36</xdr:col>
      <xdr:colOff>0</xdr:colOff>
      <xdr:row>9</xdr:row>
      <xdr:rowOff>39414</xdr:rowOff>
    </xdr:from>
    <xdr:to>
      <xdr:col>37</xdr:col>
      <xdr:colOff>0</xdr:colOff>
      <xdr:row>11</xdr:row>
      <xdr:rowOff>0</xdr:rowOff>
    </xdr:to>
    <xdr:sp macro="" textlink="">
      <xdr:nvSpPr>
        <xdr:cNvPr id="49" name="フローチャート: 手作業 48">
          <a:extLst>
            <a:ext uri="{FF2B5EF4-FFF2-40B4-BE49-F238E27FC236}">
              <a16:creationId xmlns:a16="http://schemas.microsoft.com/office/drawing/2014/main" id="{A2982359-8C42-4D85-AA31-25587FAC5060}"/>
            </a:ext>
          </a:extLst>
        </xdr:cNvPr>
        <xdr:cNvSpPr/>
      </xdr:nvSpPr>
      <xdr:spPr>
        <a:xfrm flipH="1" flipV="1">
          <a:off x="9906000" y="3291052"/>
          <a:ext cx="216776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36</xdr:col>
      <xdr:colOff>216775</xdr:colOff>
      <xdr:row>9</xdr:row>
      <xdr:rowOff>39414</xdr:rowOff>
    </xdr:from>
    <xdr:to>
      <xdr:col>37</xdr:col>
      <xdr:colOff>216775</xdr:colOff>
      <xdr:row>11</xdr:row>
      <xdr:rowOff>0</xdr:rowOff>
    </xdr:to>
    <xdr:sp macro="" textlink="">
      <xdr:nvSpPr>
        <xdr:cNvPr id="50" name="フローチャート: 手作業 49">
          <a:extLst>
            <a:ext uri="{FF2B5EF4-FFF2-40B4-BE49-F238E27FC236}">
              <a16:creationId xmlns:a16="http://schemas.microsoft.com/office/drawing/2014/main" id="{8A0B3C31-2EDA-4B32-A28C-AD36B279668E}"/>
            </a:ext>
          </a:extLst>
        </xdr:cNvPr>
        <xdr:cNvSpPr/>
      </xdr:nvSpPr>
      <xdr:spPr>
        <a:xfrm flipH="1" flipV="1">
          <a:off x="10122775" y="3291052"/>
          <a:ext cx="216776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38</xdr:col>
      <xdr:colOff>0</xdr:colOff>
      <xdr:row>9</xdr:row>
      <xdr:rowOff>39414</xdr:rowOff>
    </xdr:from>
    <xdr:to>
      <xdr:col>39</xdr:col>
      <xdr:colOff>0</xdr:colOff>
      <xdr:row>11</xdr:row>
      <xdr:rowOff>0</xdr:rowOff>
    </xdr:to>
    <xdr:sp macro="" textlink="">
      <xdr:nvSpPr>
        <xdr:cNvPr id="51" name="フローチャート: 手作業 50">
          <a:extLst>
            <a:ext uri="{FF2B5EF4-FFF2-40B4-BE49-F238E27FC236}">
              <a16:creationId xmlns:a16="http://schemas.microsoft.com/office/drawing/2014/main" id="{41313D3C-4272-46A4-9B66-3FB911B20393}"/>
            </a:ext>
          </a:extLst>
        </xdr:cNvPr>
        <xdr:cNvSpPr/>
      </xdr:nvSpPr>
      <xdr:spPr>
        <a:xfrm flipH="1" flipV="1">
          <a:off x="10339552" y="3291052"/>
          <a:ext cx="216776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38</xdr:col>
      <xdr:colOff>216775</xdr:colOff>
      <xdr:row>9</xdr:row>
      <xdr:rowOff>39414</xdr:rowOff>
    </xdr:from>
    <xdr:to>
      <xdr:col>39</xdr:col>
      <xdr:colOff>216775</xdr:colOff>
      <xdr:row>11</xdr:row>
      <xdr:rowOff>0</xdr:rowOff>
    </xdr:to>
    <xdr:sp macro="" textlink="">
      <xdr:nvSpPr>
        <xdr:cNvPr id="52" name="フローチャート: 手作業 51">
          <a:extLst>
            <a:ext uri="{FF2B5EF4-FFF2-40B4-BE49-F238E27FC236}">
              <a16:creationId xmlns:a16="http://schemas.microsoft.com/office/drawing/2014/main" id="{A7D32FBD-7EAB-42DA-B5A8-B49F2C206DAA}"/>
            </a:ext>
          </a:extLst>
        </xdr:cNvPr>
        <xdr:cNvSpPr/>
      </xdr:nvSpPr>
      <xdr:spPr>
        <a:xfrm flipH="1" flipV="1">
          <a:off x="10556327" y="3291052"/>
          <a:ext cx="216776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</xdr:col>
      <xdr:colOff>832758</xdr:colOff>
      <xdr:row>13</xdr:row>
      <xdr:rowOff>0</xdr:rowOff>
    </xdr:from>
    <xdr:to>
      <xdr:col>5</xdr:col>
      <xdr:colOff>1</xdr:colOff>
      <xdr:row>15</xdr:row>
      <xdr:rowOff>0</xdr:rowOff>
    </xdr:to>
    <xdr:sp macro="" textlink="">
      <xdr:nvSpPr>
        <xdr:cNvPr id="63" name="フローチャート: 手作業 62">
          <a:extLst>
            <a:ext uri="{FF2B5EF4-FFF2-40B4-BE49-F238E27FC236}">
              <a16:creationId xmlns:a16="http://schemas.microsoft.com/office/drawing/2014/main" id="{4383F939-9A8C-4E3E-BA36-8CD529499B76}"/>
            </a:ext>
          </a:extLst>
        </xdr:cNvPr>
        <xdr:cNvSpPr/>
      </xdr:nvSpPr>
      <xdr:spPr>
        <a:xfrm flipH="1" flipV="1">
          <a:off x="2505845" y="2037522"/>
          <a:ext cx="1080526" cy="381000"/>
        </a:xfrm>
        <a:prstGeom prst="flowChartManualOperation">
          <a:avLst/>
        </a:prstGeom>
        <a:solidFill>
          <a:schemeClr val="tx1">
            <a:lumMod val="50000"/>
            <a:lumOff val="50000"/>
            <a:alpha val="50000"/>
          </a:scheme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</xdr:col>
      <xdr:colOff>1050472</xdr:colOff>
      <xdr:row>14</xdr:row>
      <xdr:rowOff>0</xdr:rowOff>
    </xdr:from>
    <xdr:to>
      <xdr:col>6</xdr:col>
      <xdr:colOff>0</xdr:colOff>
      <xdr:row>16</xdr:row>
      <xdr:rowOff>0</xdr:rowOff>
    </xdr:to>
    <xdr:sp macro="" textlink="">
      <xdr:nvSpPr>
        <xdr:cNvPr id="65" name="フローチャート: 手作業 64">
          <a:extLst>
            <a:ext uri="{FF2B5EF4-FFF2-40B4-BE49-F238E27FC236}">
              <a16:creationId xmlns:a16="http://schemas.microsoft.com/office/drawing/2014/main" id="{D2FAA80C-1AE5-4E8C-B847-519AB269DE0F}"/>
            </a:ext>
          </a:extLst>
        </xdr:cNvPr>
        <xdr:cNvSpPr/>
      </xdr:nvSpPr>
      <xdr:spPr>
        <a:xfrm flipH="1" flipV="1">
          <a:off x="2723559" y="2228022"/>
          <a:ext cx="1078158" cy="381000"/>
        </a:xfrm>
        <a:prstGeom prst="flowChartManualOperation">
          <a:avLst/>
        </a:prstGeom>
        <a:solidFill>
          <a:schemeClr val="tx1">
            <a:lumMod val="50000"/>
            <a:lumOff val="50000"/>
            <a:alpha val="50000"/>
          </a:scheme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</xdr:col>
      <xdr:colOff>1</xdr:colOff>
      <xdr:row>15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66" name="フローチャート: 手作業 65">
          <a:extLst>
            <a:ext uri="{FF2B5EF4-FFF2-40B4-BE49-F238E27FC236}">
              <a16:creationId xmlns:a16="http://schemas.microsoft.com/office/drawing/2014/main" id="{EB948C13-990B-46C8-9EA7-FD1DD5653BD6}"/>
            </a:ext>
          </a:extLst>
        </xdr:cNvPr>
        <xdr:cNvSpPr/>
      </xdr:nvSpPr>
      <xdr:spPr>
        <a:xfrm flipH="1" flipV="1">
          <a:off x="2940327" y="2418522"/>
          <a:ext cx="1076738" cy="381000"/>
        </a:xfrm>
        <a:prstGeom prst="flowChartManualOperation">
          <a:avLst/>
        </a:prstGeom>
        <a:solidFill>
          <a:srgbClr val="0000FF">
            <a:alpha val="50000"/>
          </a:srgb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</xdr:col>
      <xdr:colOff>1</xdr:colOff>
      <xdr:row>16</xdr:row>
      <xdr:rowOff>0</xdr:rowOff>
    </xdr:from>
    <xdr:to>
      <xdr:col>8</xdr:col>
      <xdr:colOff>1</xdr:colOff>
      <xdr:row>18</xdr:row>
      <xdr:rowOff>0</xdr:rowOff>
    </xdr:to>
    <xdr:sp macro="" textlink="">
      <xdr:nvSpPr>
        <xdr:cNvPr id="67" name="フローチャート: 手作業 66">
          <a:extLst>
            <a:ext uri="{FF2B5EF4-FFF2-40B4-BE49-F238E27FC236}">
              <a16:creationId xmlns:a16="http://schemas.microsoft.com/office/drawing/2014/main" id="{B21C1B23-EA9D-406A-BD8D-672FE66A373A}"/>
            </a:ext>
          </a:extLst>
        </xdr:cNvPr>
        <xdr:cNvSpPr/>
      </xdr:nvSpPr>
      <xdr:spPr>
        <a:xfrm flipH="1" flipV="1">
          <a:off x="3155675" y="2609022"/>
          <a:ext cx="1076739" cy="381000"/>
        </a:xfrm>
        <a:prstGeom prst="flowChartManualOperation">
          <a:avLst/>
        </a:prstGeom>
        <a:solidFill>
          <a:srgbClr val="0000FF">
            <a:alpha val="50000"/>
          </a:srgb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4</xdr:col>
      <xdr:colOff>1</xdr:colOff>
      <xdr:row>17</xdr:row>
      <xdr:rowOff>0</xdr:rowOff>
    </xdr:from>
    <xdr:to>
      <xdr:col>9</xdr:col>
      <xdr:colOff>1</xdr:colOff>
      <xdr:row>19</xdr:row>
      <xdr:rowOff>0</xdr:rowOff>
    </xdr:to>
    <xdr:sp macro="" textlink="">
      <xdr:nvSpPr>
        <xdr:cNvPr id="68" name="フローチャート: 手作業 67">
          <a:extLst>
            <a:ext uri="{FF2B5EF4-FFF2-40B4-BE49-F238E27FC236}">
              <a16:creationId xmlns:a16="http://schemas.microsoft.com/office/drawing/2014/main" id="{BDF15001-66E9-4A89-85D8-CBBD9F669983}"/>
            </a:ext>
          </a:extLst>
        </xdr:cNvPr>
        <xdr:cNvSpPr/>
      </xdr:nvSpPr>
      <xdr:spPr>
        <a:xfrm flipH="1" flipV="1">
          <a:off x="3371023" y="2799522"/>
          <a:ext cx="1076739" cy="381000"/>
        </a:xfrm>
        <a:prstGeom prst="flowChartManualOperation">
          <a:avLst/>
        </a:prstGeom>
        <a:solidFill>
          <a:srgbClr val="0000FF">
            <a:alpha val="50000"/>
          </a:srgb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5</xdr:col>
      <xdr:colOff>1</xdr:colOff>
      <xdr:row>18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106" name="フローチャート: 手作業 105">
          <a:extLst>
            <a:ext uri="{FF2B5EF4-FFF2-40B4-BE49-F238E27FC236}">
              <a16:creationId xmlns:a16="http://schemas.microsoft.com/office/drawing/2014/main" id="{63484997-0BE3-4E2D-8340-0B45527B0F3A}"/>
            </a:ext>
          </a:extLst>
        </xdr:cNvPr>
        <xdr:cNvSpPr/>
      </xdr:nvSpPr>
      <xdr:spPr>
        <a:xfrm flipH="1" flipV="1">
          <a:off x="3586371" y="2990022"/>
          <a:ext cx="1076738" cy="381000"/>
        </a:xfrm>
        <a:prstGeom prst="flowChartManualOperation">
          <a:avLst/>
        </a:prstGeom>
        <a:solidFill>
          <a:srgbClr val="0000FF">
            <a:alpha val="50000"/>
          </a:srgb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</xdr:col>
      <xdr:colOff>704020</xdr:colOff>
      <xdr:row>12</xdr:row>
      <xdr:rowOff>99392</xdr:rowOff>
    </xdr:from>
    <xdr:to>
      <xdr:col>42</xdr:col>
      <xdr:colOff>149086</xdr:colOff>
      <xdr:row>24</xdr:row>
      <xdr:rowOff>115956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6D8D13B-88B3-4D26-BAD8-74FC917E35B6}"/>
            </a:ext>
          </a:extLst>
        </xdr:cNvPr>
        <xdr:cNvSpPr/>
      </xdr:nvSpPr>
      <xdr:spPr>
        <a:xfrm>
          <a:off x="2377107" y="1946414"/>
          <a:ext cx="9309653" cy="2302564"/>
        </a:xfrm>
        <a:prstGeom prst="roundRect">
          <a:avLst/>
        </a:prstGeom>
        <a:noFill/>
        <a:ln>
          <a:solidFill>
            <a:srgbClr val="0000FF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</xdr:col>
      <xdr:colOff>817866</xdr:colOff>
      <xdr:row>24</xdr:row>
      <xdr:rowOff>63004</xdr:rowOff>
    </xdr:from>
    <xdr:to>
      <xdr:col>4</xdr:col>
      <xdr:colOff>24457</xdr:colOff>
      <xdr:row>26</xdr:row>
      <xdr:rowOff>66260</xdr:rowOff>
    </xdr:to>
    <xdr:grpSp>
      <xdr:nvGrpSpPr>
        <xdr:cNvPr id="153" name="グループ化 152">
          <a:extLst>
            <a:ext uri="{FF2B5EF4-FFF2-40B4-BE49-F238E27FC236}">
              <a16:creationId xmlns:a16="http://schemas.microsoft.com/office/drawing/2014/main" id="{F46B5156-7E30-47E4-994D-15F57EDC6559}"/>
            </a:ext>
          </a:extLst>
        </xdr:cNvPr>
        <xdr:cNvGrpSpPr/>
      </xdr:nvGrpSpPr>
      <xdr:grpSpPr>
        <a:xfrm>
          <a:off x="2498748" y="4197975"/>
          <a:ext cx="921091" cy="384256"/>
          <a:chOff x="1708547" y="2887266"/>
          <a:chExt cx="875109" cy="934640"/>
        </a:xfrm>
      </xdr:grpSpPr>
      <xdr:cxnSp macro="">
        <xdr:nvCxnSpPr>
          <xdr:cNvPr id="154" name="直線矢印コネクタ 153">
            <a:extLst>
              <a:ext uri="{FF2B5EF4-FFF2-40B4-BE49-F238E27FC236}">
                <a16:creationId xmlns:a16="http://schemas.microsoft.com/office/drawing/2014/main" id="{F3E1E7F5-63ED-44F4-B631-3E80903F9123}"/>
              </a:ext>
            </a:extLst>
          </xdr:cNvPr>
          <xdr:cNvCxnSpPr/>
        </xdr:nvCxnSpPr>
        <xdr:spPr>
          <a:xfrm flipV="1">
            <a:off x="2137172" y="2887266"/>
            <a:ext cx="0" cy="6667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5" name="テキスト ボックス 154">
            <a:extLst>
              <a:ext uri="{FF2B5EF4-FFF2-40B4-BE49-F238E27FC236}">
                <a16:creationId xmlns:a16="http://schemas.microsoft.com/office/drawing/2014/main" id="{18F19F09-60A0-4183-BC3E-80425A95166A}"/>
              </a:ext>
            </a:extLst>
          </xdr:cNvPr>
          <xdr:cNvSpPr txBox="1"/>
        </xdr:nvSpPr>
        <xdr:spPr>
          <a:xfrm>
            <a:off x="1708547" y="3215672"/>
            <a:ext cx="875109" cy="60623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BAND</a:t>
            </a:r>
            <a:r>
              <a:rPr lang="en-US" sz="1100" baseline="0"/>
              <a:t> Edge</a:t>
            </a:r>
            <a:endParaRPr lang="en-001" sz="1100"/>
          </a:p>
        </xdr:txBody>
      </xdr:sp>
    </xdr:grpSp>
    <xdr:clientData/>
  </xdr:twoCellAnchor>
  <xdr:twoCellAnchor>
    <xdr:from>
      <xdr:col>37</xdr:col>
      <xdr:colOff>204953</xdr:colOff>
      <xdr:row>24</xdr:row>
      <xdr:rowOff>29874</xdr:rowOff>
    </xdr:from>
    <xdr:to>
      <xdr:col>42</xdr:col>
      <xdr:colOff>49305</xdr:colOff>
      <xdr:row>26</xdr:row>
      <xdr:rowOff>33130</xdr:rowOff>
    </xdr:to>
    <xdr:grpSp>
      <xdr:nvGrpSpPr>
        <xdr:cNvPr id="156" name="グループ化 155">
          <a:extLst>
            <a:ext uri="{FF2B5EF4-FFF2-40B4-BE49-F238E27FC236}">
              <a16:creationId xmlns:a16="http://schemas.microsoft.com/office/drawing/2014/main" id="{2AF8ACF7-A63B-46F1-B11A-8FE33BF6A67B}"/>
            </a:ext>
          </a:extLst>
        </xdr:cNvPr>
        <xdr:cNvGrpSpPr/>
      </xdr:nvGrpSpPr>
      <xdr:grpSpPr>
        <a:xfrm>
          <a:off x="10996218" y="4164845"/>
          <a:ext cx="942528" cy="384256"/>
          <a:chOff x="1708547" y="2887266"/>
          <a:chExt cx="875109" cy="934640"/>
        </a:xfrm>
      </xdr:grpSpPr>
      <xdr:cxnSp macro="">
        <xdr:nvCxnSpPr>
          <xdr:cNvPr id="157" name="直線矢印コネクタ 156">
            <a:extLst>
              <a:ext uri="{FF2B5EF4-FFF2-40B4-BE49-F238E27FC236}">
                <a16:creationId xmlns:a16="http://schemas.microsoft.com/office/drawing/2014/main" id="{8764FB1D-DDA0-4DB3-8810-AC9089325868}"/>
              </a:ext>
            </a:extLst>
          </xdr:cNvPr>
          <xdr:cNvCxnSpPr/>
        </xdr:nvCxnSpPr>
        <xdr:spPr>
          <a:xfrm flipV="1">
            <a:off x="2137172" y="2887266"/>
            <a:ext cx="0" cy="6667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8" name="テキスト ボックス 157">
            <a:extLst>
              <a:ext uri="{FF2B5EF4-FFF2-40B4-BE49-F238E27FC236}">
                <a16:creationId xmlns:a16="http://schemas.microsoft.com/office/drawing/2014/main" id="{DE09EAA7-9D89-4BE1-870B-828EA44B6D92}"/>
              </a:ext>
            </a:extLst>
          </xdr:cNvPr>
          <xdr:cNvSpPr txBox="1"/>
        </xdr:nvSpPr>
        <xdr:spPr>
          <a:xfrm>
            <a:off x="1708547" y="3215672"/>
            <a:ext cx="875109" cy="60623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BAND</a:t>
            </a:r>
            <a:r>
              <a:rPr lang="en-US" sz="1100" baseline="0"/>
              <a:t> Edge</a:t>
            </a:r>
            <a:endParaRPr lang="en-001" sz="1100"/>
          </a:p>
        </xdr:txBody>
      </xdr:sp>
    </xdr:grpSp>
    <xdr:clientData/>
  </xdr:twoCellAnchor>
  <xdr:twoCellAnchor>
    <xdr:from>
      <xdr:col>8</xdr:col>
      <xdr:colOff>204953</xdr:colOff>
      <xdr:row>24</xdr:row>
      <xdr:rowOff>71286</xdr:rowOff>
    </xdr:from>
    <xdr:to>
      <xdr:col>13</xdr:col>
      <xdr:colOff>32740</xdr:colOff>
      <xdr:row>26</xdr:row>
      <xdr:rowOff>74542</xdr:rowOff>
    </xdr:to>
    <xdr:grpSp>
      <xdr:nvGrpSpPr>
        <xdr:cNvPr id="159" name="グループ化 158">
          <a:extLst>
            <a:ext uri="{FF2B5EF4-FFF2-40B4-BE49-F238E27FC236}">
              <a16:creationId xmlns:a16="http://schemas.microsoft.com/office/drawing/2014/main" id="{3344B94A-E993-4384-9BD4-B28C7162D6A2}"/>
            </a:ext>
          </a:extLst>
        </xdr:cNvPr>
        <xdr:cNvGrpSpPr/>
      </xdr:nvGrpSpPr>
      <xdr:grpSpPr>
        <a:xfrm>
          <a:off x="4496806" y="4206257"/>
          <a:ext cx="948375" cy="384256"/>
          <a:chOff x="1708547" y="2887266"/>
          <a:chExt cx="875109" cy="934640"/>
        </a:xfrm>
      </xdr:grpSpPr>
      <xdr:cxnSp macro="">
        <xdr:nvCxnSpPr>
          <xdr:cNvPr id="160" name="直線矢印コネクタ 159">
            <a:extLst>
              <a:ext uri="{FF2B5EF4-FFF2-40B4-BE49-F238E27FC236}">
                <a16:creationId xmlns:a16="http://schemas.microsoft.com/office/drawing/2014/main" id="{17E9B1A5-BDB0-4B82-9A79-AC842F742DC3}"/>
              </a:ext>
            </a:extLst>
          </xdr:cNvPr>
          <xdr:cNvCxnSpPr/>
        </xdr:nvCxnSpPr>
        <xdr:spPr>
          <a:xfrm flipV="1">
            <a:off x="2137172" y="2887266"/>
            <a:ext cx="0" cy="6667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1" name="テキスト ボックス 160">
            <a:extLst>
              <a:ext uri="{FF2B5EF4-FFF2-40B4-BE49-F238E27FC236}">
                <a16:creationId xmlns:a16="http://schemas.microsoft.com/office/drawing/2014/main" id="{66C904BB-8C78-46B2-AFCC-38B6C1F624E9}"/>
              </a:ext>
            </a:extLst>
          </xdr:cNvPr>
          <xdr:cNvSpPr txBox="1"/>
        </xdr:nvSpPr>
        <xdr:spPr>
          <a:xfrm>
            <a:off x="1708547" y="3215672"/>
            <a:ext cx="875109" cy="60623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BAND</a:t>
            </a:r>
            <a:r>
              <a:rPr lang="en-US" sz="1100" baseline="0"/>
              <a:t> Edge</a:t>
            </a:r>
            <a:endParaRPr lang="en-001" sz="1100"/>
          </a:p>
        </xdr:txBody>
      </xdr:sp>
    </xdr:grpSp>
    <xdr:clientData/>
  </xdr:twoCellAnchor>
  <xdr:twoCellAnchor>
    <xdr:from>
      <xdr:col>17</xdr:col>
      <xdr:colOff>71041</xdr:colOff>
      <xdr:row>27</xdr:row>
      <xdr:rowOff>91108</xdr:rowOff>
    </xdr:from>
    <xdr:to>
      <xdr:col>33</xdr:col>
      <xdr:colOff>16565</xdr:colOff>
      <xdr:row>34</xdr:row>
      <xdr:rowOff>91107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3C4129B7-2BF6-4AAE-9FD6-3FD3F313E204}"/>
            </a:ext>
          </a:extLst>
        </xdr:cNvPr>
        <xdr:cNvSpPr/>
      </xdr:nvSpPr>
      <xdr:spPr>
        <a:xfrm>
          <a:off x="6241584" y="4795630"/>
          <a:ext cx="3391090" cy="1333499"/>
        </a:xfrm>
        <a:prstGeom prst="wedgeRoundRectCallout">
          <a:avLst>
            <a:gd name="adj1" fmla="val -40658"/>
            <a:gd name="adj2" fmla="val -9811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Proposed</a:t>
          </a:r>
          <a:r>
            <a:rPr lang="en-US" sz="1100" baseline="0"/>
            <a:t> </a:t>
          </a:r>
          <a:r>
            <a:rPr lang="en-US" sz="1100"/>
            <a:t>Overlapping</a:t>
          </a:r>
          <a:r>
            <a:rPr lang="en-US" sz="1100" baseline="0"/>
            <a:t> Channel Assignment</a:t>
          </a:r>
        </a:p>
        <a:p>
          <a:pPr algn="l"/>
          <a:endParaRPr lang="en-US" sz="1100" baseline="0"/>
        </a:p>
        <a:p>
          <a:pPr algn="l"/>
          <a:r>
            <a:rPr lang="en-US" sz="1100" baseline="0"/>
            <a:t>N=1 Case,</a:t>
          </a:r>
          <a:endParaRPr lang="en-US" sz="1100"/>
        </a:p>
        <a:p>
          <a:r>
            <a:rPr lang="en-US" sz="1100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Channel Space: 200 * N =200kHz *</a:t>
          </a:r>
          <a:r>
            <a:rPr lang="en-US" sz="1100" u="sng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1 =200kHz</a:t>
          </a:r>
        </a:p>
      </xdr:txBody>
    </xdr:sp>
    <xdr:clientData/>
  </xdr:twoCellAnchor>
  <xdr:twoCellAnchor>
    <xdr:from>
      <xdr:col>1</xdr:col>
      <xdr:colOff>712303</xdr:colOff>
      <xdr:row>8</xdr:row>
      <xdr:rowOff>132523</xdr:rowOff>
    </xdr:from>
    <xdr:to>
      <xdr:col>42</xdr:col>
      <xdr:colOff>157369</xdr:colOff>
      <xdr:row>11</xdr:row>
      <xdr:rowOff>49697</xdr:rowOff>
    </xdr:to>
    <xdr:sp macro="" textlink="">
      <xdr:nvSpPr>
        <xdr:cNvPr id="162" name="四角形: 角を丸くする 161">
          <a:extLst>
            <a:ext uri="{FF2B5EF4-FFF2-40B4-BE49-F238E27FC236}">
              <a16:creationId xmlns:a16="http://schemas.microsoft.com/office/drawing/2014/main" id="{9F145E33-4938-440C-AF72-443525932B7E}"/>
            </a:ext>
          </a:extLst>
        </xdr:cNvPr>
        <xdr:cNvSpPr/>
      </xdr:nvSpPr>
      <xdr:spPr>
        <a:xfrm>
          <a:off x="2385390" y="2078936"/>
          <a:ext cx="9309653" cy="488674"/>
        </a:xfrm>
        <a:prstGeom prst="roundRect">
          <a:avLst/>
        </a:prstGeom>
        <a:noFill/>
        <a:ln>
          <a:solidFill>
            <a:srgbClr val="0000FF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0</xdr:col>
      <xdr:colOff>128737</xdr:colOff>
      <xdr:row>12</xdr:row>
      <xdr:rowOff>99391</xdr:rowOff>
    </xdr:from>
    <xdr:to>
      <xdr:col>0</xdr:col>
      <xdr:colOff>1350066</xdr:colOff>
      <xdr:row>15</xdr:row>
      <xdr:rowOff>24848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124E6BF6-044E-45F1-88F3-DD3421F32FDD}"/>
            </a:ext>
          </a:extLst>
        </xdr:cNvPr>
        <xdr:cNvGrpSpPr/>
      </xdr:nvGrpSpPr>
      <xdr:grpSpPr>
        <a:xfrm>
          <a:off x="128737" y="1948362"/>
          <a:ext cx="1221329" cy="496957"/>
          <a:chOff x="128737" y="2998304"/>
          <a:chExt cx="1221329" cy="496957"/>
        </a:xfrm>
      </xdr:grpSpPr>
      <xdr:sp macro="" textlink="">
        <xdr:nvSpPr>
          <xdr:cNvPr id="163" name="フローチャート: 手作業 162">
            <a:extLst>
              <a:ext uri="{FF2B5EF4-FFF2-40B4-BE49-F238E27FC236}">
                <a16:creationId xmlns:a16="http://schemas.microsoft.com/office/drawing/2014/main" id="{DC043CC0-32D7-43BA-AC1D-3998CAC1E21B}"/>
              </a:ext>
            </a:extLst>
          </xdr:cNvPr>
          <xdr:cNvSpPr/>
        </xdr:nvSpPr>
        <xdr:spPr>
          <a:xfrm flipH="1" flipV="1">
            <a:off x="128737" y="3031435"/>
            <a:ext cx="1080526" cy="381000"/>
          </a:xfrm>
          <a:prstGeom prst="flowChartManualOperation">
            <a:avLst/>
          </a:prstGeom>
          <a:solidFill>
            <a:schemeClr val="tx1">
              <a:lumMod val="50000"/>
              <a:lumOff val="50000"/>
              <a:alpha val="50000"/>
            </a:scheme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EDFFE452-D99C-462B-B84B-0FEBB0805FD2}"/>
              </a:ext>
            </a:extLst>
          </xdr:cNvPr>
          <xdr:cNvSpPr txBox="1"/>
        </xdr:nvSpPr>
        <xdr:spPr>
          <a:xfrm>
            <a:off x="306457" y="2998304"/>
            <a:ext cx="1043609" cy="4969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Un-used</a:t>
            </a:r>
            <a:br>
              <a:rPr lang="en-US" sz="1100"/>
            </a:br>
            <a:r>
              <a:rPr lang="en-US" sz="1100"/>
              <a:t>Channel</a:t>
            </a:r>
            <a:endParaRPr lang="en-001" sz="1100"/>
          </a:p>
        </xdr:txBody>
      </xdr:sp>
    </xdr:grpSp>
    <xdr:clientData/>
  </xdr:twoCellAnchor>
  <xdr:twoCellAnchor>
    <xdr:from>
      <xdr:col>0</xdr:col>
      <xdr:colOff>99392</xdr:colOff>
      <xdr:row>15</xdr:row>
      <xdr:rowOff>99391</xdr:rowOff>
    </xdr:from>
    <xdr:to>
      <xdr:col>0</xdr:col>
      <xdr:colOff>1358348</xdr:colOff>
      <xdr:row>18</xdr:row>
      <xdr:rowOff>24848</xdr:rowOff>
    </xdr:to>
    <xdr:grpSp>
      <xdr:nvGrpSpPr>
        <xdr:cNvPr id="166" name="グループ化 165">
          <a:extLst>
            <a:ext uri="{FF2B5EF4-FFF2-40B4-BE49-F238E27FC236}">
              <a16:creationId xmlns:a16="http://schemas.microsoft.com/office/drawing/2014/main" id="{A34E5F02-0399-493C-9C1E-34A4A2754353}"/>
            </a:ext>
          </a:extLst>
        </xdr:cNvPr>
        <xdr:cNvGrpSpPr/>
      </xdr:nvGrpSpPr>
      <xdr:grpSpPr>
        <a:xfrm>
          <a:off x="99392" y="2519862"/>
          <a:ext cx="1258956" cy="496957"/>
          <a:chOff x="99392" y="3569804"/>
          <a:chExt cx="1258956" cy="496957"/>
        </a:xfrm>
      </xdr:grpSpPr>
      <xdr:sp macro="" textlink="">
        <xdr:nvSpPr>
          <xdr:cNvPr id="164" name="フローチャート: 手作業 163">
            <a:extLst>
              <a:ext uri="{FF2B5EF4-FFF2-40B4-BE49-F238E27FC236}">
                <a16:creationId xmlns:a16="http://schemas.microsoft.com/office/drawing/2014/main" id="{8773845B-4FD4-41DA-A90C-781BA33DA53C}"/>
              </a:ext>
            </a:extLst>
          </xdr:cNvPr>
          <xdr:cNvSpPr/>
        </xdr:nvSpPr>
        <xdr:spPr>
          <a:xfrm flipH="1" flipV="1">
            <a:off x="99392" y="3627783"/>
            <a:ext cx="1076739" cy="381000"/>
          </a:xfrm>
          <a:prstGeom prst="flowChartManualOperation">
            <a:avLst/>
          </a:prstGeom>
          <a:solidFill>
            <a:srgbClr val="0000FF">
              <a:alpha val="50000"/>
            </a:srgb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165" name="テキスト ボックス 164">
            <a:extLst>
              <a:ext uri="{FF2B5EF4-FFF2-40B4-BE49-F238E27FC236}">
                <a16:creationId xmlns:a16="http://schemas.microsoft.com/office/drawing/2014/main" id="{02B02A4B-E434-4B44-86E6-73A544ED5947}"/>
              </a:ext>
            </a:extLst>
          </xdr:cNvPr>
          <xdr:cNvSpPr txBox="1"/>
        </xdr:nvSpPr>
        <xdr:spPr>
          <a:xfrm>
            <a:off x="314739" y="3569804"/>
            <a:ext cx="1043609" cy="4969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en-US" sz="1100"/>
              <a:t>Used</a:t>
            </a:r>
            <a:br>
              <a:rPr lang="en-US" sz="1100"/>
            </a:br>
            <a:r>
              <a:rPr lang="en-US" sz="1100"/>
              <a:t>Channel</a:t>
            </a:r>
            <a:endParaRPr lang="en-001" sz="1100"/>
          </a:p>
        </xdr:txBody>
      </xdr:sp>
    </xdr:grpSp>
    <xdr:clientData/>
  </xdr:twoCellAnchor>
  <xdr:twoCellAnchor>
    <xdr:from>
      <xdr:col>0</xdr:col>
      <xdr:colOff>49696</xdr:colOff>
      <xdr:row>6</xdr:row>
      <xdr:rowOff>82826</xdr:rowOff>
    </xdr:from>
    <xdr:to>
      <xdr:col>1</xdr:col>
      <xdr:colOff>347869</xdr:colOff>
      <xdr:row>10</xdr:row>
      <xdr:rowOff>165651</xdr:rowOff>
    </xdr:to>
    <xdr:sp macro="" textlink="">
      <xdr:nvSpPr>
        <xdr:cNvPr id="167" name="吹き出し: 角を丸めた四角形 166">
          <a:extLst>
            <a:ext uri="{FF2B5EF4-FFF2-40B4-BE49-F238E27FC236}">
              <a16:creationId xmlns:a16="http://schemas.microsoft.com/office/drawing/2014/main" id="{971EB367-625C-429A-A041-72DB79F3044C}"/>
            </a:ext>
          </a:extLst>
        </xdr:cNvPr>
        <xdr:cNvSpPr/>
      </xdr:nvSpPr>
      <xdr:spPr>
        <a:xfrm>
          <a:off x="49696" y="786848"/>
          <a:ext cx="1971260" cy="844825"/>
        </a:xfrm>
        <a:prstGeom prst="wedgeRoundRectCallout">
          <a:avLst>
            <a:gd name="adj1" fmla="val 77995"/>
            <a:gd name="adj2" fmla="val 1947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Operating mode #1</a:t>
          </a:r>
        </a:p>
        <a:p>
          <a:pPr algn="l"/>
          <a:r>
            <a:rPr lang="en-US" sz="1100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Channel Space=200kHz</a:t>
          </a:r>
        </a:p>
      </xdr:txBody>
    </xdr:sp>
    <xdr:clientData/>
  </xdr:twoCellAnchor>
  <xdr:twoCellAnchor>
    <xdr:from>
      <xdr:col>3</xdr:col>
      <xdr:colOff>8291</xdr:colOff>
      <xdr:row>8</xdr:row>
      <xdr:rowOff>190497</xdr:rowOff>
    </xdr:from>
    <xdr:to>
      <xdr:col>4</xdr:col>
      <xdr:colOff>8293</xdr:colOff>
      <xdr:row>10</xdr:row>
      <xdr:rowOff>190498</xdr:rowOff>
    </xdr:to>
    <xdr:sp macro="" textlink="">
      <xdr:nvSpPr>
        <xdr:cNvPr id="168" name="テキスト ボックス 167">
          <a:extLst>
            <a:ext uri="{FF2B5EF4-FFF2-40B4-BE49-F238E27FC236}">
              <a16:creationId xmlns:a16="http://schemas.microsoft.com/office/drawing/2014/main" id="{84B34597-DECA-4E09-9A7F-00353D4C0438}"/>
            </a:ext>
          </a:extLst>
        </xdr:cNvPr>
        <xdr:cNvSpPr txBox="1"/>
      </xdr:nvSpPr>
      <xdr:spPr>
        <a:xfrm rot="16200000">
          <a:off x="3081139" y="1358345"/>
          <a:ext cx="381001" cy="21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01</a:t>
          </a:r>
          <a:endParaRPr lang="en-001" sz="1100"/>
        </a:p>
      </xdr:txBody>
    </xdr:sp>
    <xdr:clientData/>
  </xdr:twoCellAnchor>
  <xdr:twoCellAnchor>
    <xdr:from>
      <xdr:col>4</xdr:col>
      <xdr:colOff>8291</xdr:colOff>
      <xdr:row>8</xdr:row>
      <xdr:rowOff>190499</xdr:rowOff>
    </xdr:from>
    <xdr:to>
      <xdr:col>5</xdr:col>
      <xdr:colOff>8293</xdr:colOff>
      <xdr:row>11</xdr:row>
      <xdr:rowOff>0</xdr:rowOff>
    </xdr:to>
    <xdr:sp macro="" textlink="">
      <xdr:nvSpPr>
        <xdr:cNvPr id="169" name="テキスト ボックス 168">
          <a:extLst>
            <a:ext uri="{FF2B5EF4-FFF2-40B4-BE49-F238E27FC236}">
              <a16:creationId xmlns:a16="http://schemas.microsoft.com/office/drawing/2014/main" id="{AFEB0F1B-C807-4F8E-9E90-80C7335C46ED}"/>
            </a:ext>
          </a:extLst>
        </xdr:cNvPr>
        <xdr:cNvSpPr txBox="1"/>
      </xdr:nvSpPr>
      <xdr:spPr>
        <a:xfrm rot="16200000">
          <a:off x="3296487" y="1358347"/>
          <a:ext cx="381001" cy="21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02</a:t>
          </a:r>
          <a:endParaRPr lang="en-001" sz="1100"/>
        </a:p>
      </xdr:txBody>
    </xdr:sp>
    <xdr:clientData/>
  </xdr:twoCellAnchor>
  <xdr:twoCellAnchor>
    <xdr:from>
      <xdr:col>5</xdr:col>
      <xdr:colOff>8291</xdr:colOff>
      <xdr:row>8</xdr:row>
      <xdr:rowOff>190499</xdr:rowOff>
    </xdr:from>
    <xdr:to>
      <xdr:col>6</xdr:col>
      <xdr:colOff>8294</xdr:colOff>
      <xdr:row>11</xdr:row>
      <xdr:rowOff>0</xdr:rowOff>
    </xdr:to>
    <xdr:sp macro="" textlink="">
      <xdr:nvSpPr>
        <xdr:cNvPr id="170" name="テキスト ボックス 169">
          <a:extLst>
            <a:ext uri="{FF2B5EF4-FFF2-40B4-BE49-F238E27FC236}">
              <a16:creationId xmlns:a16="http://schemas.microsoft.com/office/drawing/2014/main" id="{9EC31BED-BDAE-49AF-BA5B-EE00406988A3}"/>
            </a:ext>
          </a:extLst>
        </xdr:cNvPr>
        <xdr:cNvSpPr txBox="1"/>
      </xdr:nvSpPr>
      <xdr:spPr>
        <a:xfrm rot="16200000">
          <a:off x="3511835" y="1358347"/>
          <a:ext cx="381001" cy="21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03</a:t>
          </a:r>
          <a:endParaRPr lang="en-001" sz="1100"/>
        </a:p>
      </xdr:txBody>
    </xdr:sp>
    <xdr:clientData/>
  </xdr:twoCellAnchor>
  <xdr:twoCellAnchor>
    <xdr:from>
      <xdr:col>6</xdr:col>
      <xdr:colOff>8292</xdr:colOff>
      <xdr:row>9</xdr:row>
      <xdr:rowOff>1</xdr:rowOff>
    </xdr:from>
    <xdr:to>
      <xdr:col>7</xdr:col>
      <xdr:colOff>8294</xdr:colOff>
      <xdr:row>11</xdr:row>
      <xdr:rowOff>2</xdr:rowOff>
    </xdr:to>
    <xdr:sp macro="" textlink="">
      <xdr:nvSpPr>
        <xdr:cNvPr id="171" name="テキスト ボックス 170">
          <a:extLst>
            <a:ext uri="{FF2B5EF4-FFF2-40B4-BE49-F238E27FC236}">
              <a16:creationId xmlns:a16="http://schemas.microsoft.com/office/drawing/2014/main" id="{FC943294-B845-4EB8-99CA-B6A24327C352}"/>
            </a:ext>
          </a:extLst>
        </xdr:cNvPr>
        <xdr:cNvSpPr txBox="1"/>
      </xdr:nvSpPr>
      <xdr:spPr>
        <a:xfrm rot="16200000">
          <a:off x="3727183" y="1358349"/>
          <a:ext cx="381001" cy="21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04</a:t>
          </a:r>
          <a:endParaRPr lang="en-001" sz="1100"/>
        </a:p>
      </xdr:txBody>
    </xdr:sp>
    <xdr:clientData/>
  </xdr:twoCellAnchor>
  <xdr:twoCellAnchor>
    <xdr:from>
      <xdr:col>7</xdr:col>
      <xdr:colOff>8291</xdr:colOff>
      <xdr:row>8</xdr:row>
      <xdr:rowOff>190495</xdr:rowOff>
    </xdr:from>
    <xdr:to>
      <xdr:col>8</xdr:col>
      <xdr:colOff>8293</xdr:colOff>
      <xdr:row>10</xdr:row>
      <xdr:rowOff>190496</xdr:rowOff>
    </xdr:to>
    <xdr:sp macro="" textlink="">
      <xdr:nvSpPr>
        <xdr:cNvPr id="172" name="テキスト ボックス 171">
          <a:extLst>
            <a:ext uri="{FF2B5EF4-FFF2-40B4-BE49-F238E27FC236}">
              <a16:creationId xmlns:a16="http://schemas.microsoft.com/office/drawing/2014/main" id="{166AA6B9-FF0D-4CE0-95A0-D0D4C89F8D30}"/>
            </a:ext>
          </a:extLst>
        </xdr:cNvPr>
        <xdr:cNvSpPr txBox="1"/>
      </xdr:nvSpPr>
      <xdr:spPr>
        <a:xfrm rot="16200000">
          <a:off x="3942530" y="1358343"/>
          <a:ext cx="381001" cy="21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05</a:t>
          </a:r>
          <a:endParaRPr lang="en-001" sz="1100"/>
        </a:p>
      </xdr:txBody>
    </xdr:sp>
    <xdr:clientData/>
  </xdr:twoCellAnchor>
  <xdr:twoCellAnchor>
    <xdr:from>
      <xdr:col>8</xdr:col>
      <xdr:colOff>8291</xdr:colOff>
      <xdr:row>8</xdr:row>
      <xdr:rowOff>190497</xdr:rowOff>
    </xdr:from>
    <xdr:to>
      <xdr:col>9</xdr:col>
      <xdr:colOff>8293</xdr:colOff>
      <xdr:row>10</xdr:row>
      <xdr:rowOff>190498</xdr:rowOff>
    </xdr:to>
    <xdr:sp macro="" textlink="">
      <xdr:nvSpPr>
        <xdr:cNvPr id="173" name="テキスト ボックス 172">
          <a:extLst>
            <a:ext uri="{FF2B5EF4-FFF2-40B4-BE49-F238E27FC236}">
              <a16:creationId xmlns:a16="http://schemas.microsoft.com/office/drawing/2014/main" id="{3DF68D88-1284-4FB1-A217-2C69338D6816}"/>
            </a:ext>
          </a:extLst>
        </xdr:cNvPr>
        <xdr:cNvSpPr txBox="1"/>
      </xdr:nvSpPr>
      <xdr:spPr>
        <a:xfrm rot="16200000">
          <a:off x="4157878" y="1358345"/>
          <a:ext cx="381001" cy="21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06</a:t>
          </a:r>
          <a:endParaRPr lang="en-001" sz="1100"/>
        </a:p>
      </xdr:txBody>
    </xdr:sp>
    <xdr:clientData/>
  </xdr:twoCellAnchor>
  <xdr:twoCellAnchor>
    <xdr:from>
      <xdr:col>9</xdr:col>
      <xdr:colOff>8291</xdr:colOff>
      <xdr:row>8</xdr:row>
      <xdr:rowOff>190497</xdr:rowOff>
    </xdr:from>
    <xdr:to>
      <xdr:col>10</xdr:col>
      <xdr:colOff>8293</xdr:colOff>
      <xdr:row>10</xdr:row>
      <xdr:rowOff>190498</xdr:rowOff>
    </xdr:to>
    <xdr:sp macro="" textlink="">
      <xdr:nvSpPr>
        <xdr:cNvPr id="174" name="テキスト ボックス 173">
          <a:extLst>
            <a:ext uri="{FF2B5EF4-FFF2-40B4-BE49-F238E27FC236}">
              <a16:creationId xmlns:a16="http://schemas.microsoft.com/office/drawing/2014/main" id="{970E66AC-F336-4249-AEAB-E61B0F08C6BD}"/>
            </a:ext>
          </a:extLst>
        </xdr:cNvPr>
        <xdr:cNvSpPr txBox="1"/>
      </xdr:nvSpPr>
      <xdr:spPr>
        <a:xfrm rot="16200000">
          <a:off x="4373226" y="1358345"/>
          <a:ext cx="381001" cy="21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07</a:t>
          </a:r>
          <a:endParaRPr lang="en-001" sz="1100"/>
        </a:p>
      </xdr:txBody>
    </xdr:sp>
    <xdr:clientData/>
  </xdr:twoCellAnchor>
  <xdr:twoCellAnchor>
    <xdr:from>
      <xdr:col>10</xdr:col>
      <xdr:colOff>8291</xdr:colOff>
      <xdr:row>8</xdr:row>
      <xdr:rowOff>190499</xdr:rowOff>
    </xdr:from>
    <xdr:to>
      <xdr:col>11</xdr:col>
      <xdr:colOff>8293</xdr:colOff>
      <xdr:row>11</xdr:row>
      <xdr:rowOff>0</xdr:rowOff>
    </xdr:to>
    <xdr:sp macro="" textlink="">
      <xdr:nvSpPr>
        <xdr:cNvPr id="175" name="テキスト ボックス 174">
          <a:extLst>
            <a:ext uri="{FF2B5EF4-FFF2-40B4-BE49-F238E27FC236}">
              <a16:creationId xmlns:a16="http://schemas.microsoft.com/office/drawing/2014/main" id="{11EF006D-CE7C-4D49-A9B8-AC3C38F62A2E}"/>
            </a:ext>
          </a:extLst>
        </xdr:cNvPr>
        <xdr:cNvSpPr txBox="1"/>
      </xdr:nvSpPr>
      <xdr:spPr>
        <a:xfrm rot="16200000">
          <a:off x="4588574" y="1358347"/>
          <a:ext cx="381001" cy="21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08</a:t>
          </a:r>
          <a:endParaRPr lang="en-001" sz="1100"/>
        </a:p>
      </xdr:txBody>
    </xdr:sp>
    <xdr:clientData/>
  </xdr:twoCellAnchor>
  <xdr:twoCellAnchor>
    <xdr:from>
      <xdr:col>11</xdr:col>
      <xdr:colOff>8288</xdr:colOff>
      <xdr:row>8</xdr:row>
      <xdr:rowOff>190499</xdr:rowOff>
    </xdr:from>
    <xdr:to>
      <xdr:col>12</xdr:col>
      <xdr:colOff>8291</xdr:colOff>
      <xdr:row>11</xdr:row>
      <xdr:rowOff>0</xdr:rowOff>
    </xdr:to>
    <xdr:sp macro="" textlink="">
      <xdr:nvSpPr>
        <xdr:cNvPr id="176" name="テキスト ボックス 175">
          <a:extLst>
            <a:ext uri="{FF2B5EF4-FFF2-40B4-BE49-F238E27FC236}">
              <a16:creationId xmlns:a16="http://schemas.microsoft.com/office/drawing/2014/main" id="{769FCACB-8E58-41B2-9C5F-1D606B7D18F8}"/>
            </a:ext>
          </a:extLst>
        </xdr:cNvPr>
        <xdr:cNvSpPr txBox="1"/>
      </xdr:nvSpPr>
      <xdr:spPr>
        <a:xfrm rot="16200000">
          <a:off x="4803919" y="1358347"/>
          <a:ext cx="381001" cy="21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09</a:t>
          </a:r>
          <a:endParaRPr lang="en-001" sz="1100"/>
        </a:p>
      </xdr:txBody>
    </xdr:sp>
    <xdr:clientData/>
  </xdr:twoCellAnchor>
  <xdr:twoCellAnchor>
    <xdr:from>
      <xdr:col>12</xdr:col>
      <xdr:colOff>8289</xdr:colOff>
      <xdr:row>9</xdr:row>
      <xdr:rowOff>1</xdr:rowOff>
    </xdr:from>
    <xdr:to>
      <xdr:col>13</xdr:col>
      <xdr:colOff>8291</xdr:colOff>
      <xdr:row>11</xdr:row>
      <xdr:rowOff>2</xdr:rowOff>
    </xdr:to>
    <xdr:sp macro="" textlink="">
      <xdr:nvSpPr>
        <xdr:cNvPr id="177" name="テキスト ボックス 176">
          <a:extLst>
            <a:ext uri="{FF2B5EF4-FFF2-40B4-BE49-F238E27FC236}">
              <a16:creationId xmlns:a16="http://schemas.microsoft.com/office/drawing/2014/main" id="{AF244E80-9ED7-44E5-904C-702DE3A719A7}"/>
            </a:ext>
          </a:extLst>
        </xdr:cNvPr>
        <xdr:cNvSpPr txBox="1"/>
      </xdr:nvSpPr>
      <xdr:spPr>
        <a:xfrm rot="16200000">
          <a:off x="5019267" y="1358349"/>
          <a:ext cx="381001" cy="21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10</a:t>
          </a:r>
          <a:endParaRPr lang="en-001" sz="1100"/>
        </a:p>
      </xdr:txBody>
    </xdr:sp>
    <xdr:clientData/>
  </xdr:twoCellAnchor>
  <xdr:twoCellAnchor>
    <xdr:from>
      <xdr:col>13</xdr:col>
      <xdr:colOff>8289</xdr:colOff>
      <xdr:row>9</xdr:row>
      <xdr:rowOff>1</xdr:rowOff>
    </xdr:from>
    <xdr:to>
      <xdr:col>14</xdr:col>
      <xdr:colOff>8291</xdr:colOff>
      <xdr:row>11</xdr:row>
      <xdr:rowOff>2</xdr:rowOff>
    </xdr:to>
    <xdr:sp macro="" textlink="">
      <xdr:nvSpPr>
        <xdr:cNvPr id="178" name="テキスト ボックス 177">
          <a:extLst>
            <a:ext uri="{FF2B5EF4-FFF2-40B4-BE49-F238E27FC236}">
              <a16:creationId xmlns:a16="http://schemas.microsoft.com/office/drawing/2014/main" id="{3AE2FBA6-2BD7-4C48-BEDC-19A15D0DA032}"/>
            </a:ext>
          </a:extLst>
        </xdr:cNvPr>
        <xdr:cNvSpPr txBox="1"/>
      </xdr:nvSpPr>
      <xdr:spPr>
        <a:xfrm rot="16200000">
          <a:off x="5234615" y="1358349"/>
          <a:ext cx="381001" cy="21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11</a:t>
          </a:r>
          <a:endParaRPr lang="en-001" sz="1100"/>
        </a:p>
      </xdr:txBody>
    </xdr:sp>
    <xdr:clientData/>
  </xdr:twoCellAnchor>
  <xdr:twoCellAnchor>
    <xdr:from>
      <xdr:col>14</xdr:col>
      <xdr:colOff>8289</xdr:colOff>
      <xdr:row>9</xdr:row>
      <xdr:rowOff>3</xdr:rowOff>
    </xdr:from>
    <xdr:to>
      <xdr:col>15</xdr:col>
      <xdr:colOff>8291</xdr:colOff>
      <xdr:row>11</xdr:row>
      <xdr:rowOff>4</xdr:rowOff>
    </xdr:to>
    <xdr:sp macro="" textlink="">
      <xdr:nvSpPr>
        <xdr:cNvPr id="179" name="テキスト ボックス 178">
          <a:extLst>
            <a:ext uri="{FF2B5EF4-FFF2-40B4-BE49-F238E27FC236}">
              <a16:creationId xmlns:a16="http://schemas.microsoft.com/office/drawing/2014/main" id="{A4FEB700-A813-4FCE-B3F3-75E522ECCA35}"/>
            </a:ext>
          </a:extLst>
        </xdr:cNvPr>
        <xdr:cNvSpPr txBox="1"/>
      </xdr:nvSpPr>
      <xdr:spPr>
        <a:xfrm rot="16200000">
          <a:off x="5449963" y="1358351"/>
          <a:ext cx="381001" cy="21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12</a:t>
          </a:r>
          <a:endParaRPr lang="en-001" sz="1100"/>
        </a:p>
      </xdr:txBody>
    </xdr:sp>
    <xdr:clientData/>
  </xdr:twoCellAnchor>
  <xdr:twoCellAnchor>
    <xdr:from>
      <xdr:col>15</xdr:col>
      <xdr:colOff>8291</xdr:colOff>
      <xdr:row>8</xdr:row>
      <xdr:rowOff>190499</xdr:rowOff>
    </xdr:from>
    <xdr:to>
      <xdr:col>16</xdr:col>
      <xdr:colOff>8293</xdr:colOff>
      <xdr:row>11</xdr:row>
      <xdr:rowOff>0</xdr:rowOff>
    </xdr:to>
    <xdr:sp macro="" textlink="">
      <xdr:nvSpPr>
        <xdr:cNvPr id="180" name="テキスト ボックス 179">
          <a:extLst>
            <a:ext uri="{FF2B5EF4-FFF2-40B4-BE49-F238E27FC236}">
              <a16:creationId xmlns:a16="http://schemas.microsoft.com/office/drawing/2014/main" id="{3DA7E7C6-BA4B-456C-825E-D2B7DBF6EC92}"/>
            </a:ext>
          </a:extLst>
        </xdr:cNvPr>
        <xdr:cNvSpPr txBox="1"/>
      </xdr:nvSpPr>
      <xdr:spPr>
        <a:xfrm rot="16200000">
          <a:off x="5665313" y="1358347"/>
          <a:ext cx="381001" cy="21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13</a:t>
          </a:r>
          <a:endParaRPr lang="en-001" sz="1100"/>
        </a:p>
      </xdr:txBody>
    </xdr:sp>
    <xdr:clientData/>
  </xdr:twoCellAnchor>
  <xdr:twoCellAnchor>
    <xdr:from>
      <xdr:col>16</xdr:col>
      <xdr:colOff>8291</xdr:colOff>
      <xdr:row>9</xdr:row>
      <xdr:rowOff>1</xdr:rowOff>
    </xdr:from>
    <xdr:to>
      <xdr:col>17</xdr:col>
      <xdr:colOff>8294</xdr:colOff>
      <xdr:row>11</xdr:row>
      <xdr:rowOff>2</xdr:rowOff>
    </xdr:to>
    <xdr:sp macro="" textlink="">
      <xdr:nvSpPr>
        <xdr:cNvPr id="181" name="テキスト ボックス 180">
          <a:extLst>
            <a:ext uri="{FF2B5EF4-FFF2-40B4-BE49-F238E27FC236}">
              <a16:creationId xmlns:a16="http://schemas.microsoft.com/office/drawing/2014/main" id="{A08BCE0D-922E-47FB-A987-A70DFA99E796}"/>
            </a:ext>
          </a:extLst>
        </xdr:cNvPr>
        <xdr:cNvSpPr txBox="1"/>
      </xdr:nvSpPr>
      <xdr:spPr>
        <a:xfrm rot="16200000">
          <a:off x="5880661" y="1358349"/>
          <a:ext cx="381001" cy="21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14</a:t>
          </a:r>
          <a:endParaRPr lang="en-001" sz="1100"/>
        </a:p>
      </xdr:txBody>
    </xdr:sp>
    <xdr:clientData/>
  </xdr:twoCellAnchor>
  <xdr:twoCellAnchor>
    <xdr:from>
      <xdr:col>17</xdr:col>
      <xdr:colOff>8292</xdr:colOff>
      <xdr:row>9</xdr:row>
      <xdr:rowOff>1</xdr:rowOff>
    </xdr:from>
    <xdr:to>
      <xdr:col>18</xdr:col>
      <xdr:colOff>8294</xdr:colOff>
      <xdr:row>11</xdr:row>
      <xdr:rowOff>2</xdr:rowOff>
    </xdr:to>
    <xdr:sp macro="" textlink="">
      <xdr:nvSpPr>
        <xdr:cNvPr id="182" name="テキスト ボックス 181">
          <a:extLst>
            <a:ext uri="{FF2B5EF4-FFF2-40B4-BE49-F238E27FC236}">
              <a16:creationId xmlns:a16="http://schemas.microsoft.com/office/drawing/2014/main" id="{25BD90C6-F587-4C6A-B760-7390ED603E3D}"/>
            </a:ext>
          </a:extLst>
        </xdr:cNvPr>
        <xdr:cNvSpPr txBox="1"/>
      </xdr:nvSpPr>
      <xdr:spPr>
        <a:xfrm rot="16200000">
          <a:off x="6096009" y="1358349"/>
          <a:ext cx="381001" cy="21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15</a:t>
          </a:r>
          <a:endParaRPr lang="en-001" sz="1100"/>
        </a:p>
      </xdr:txBody>
    </xdr:sp>
    <xdr:clientData/>
  </xdr:twoCellAnchor>
  <xdr:twoCellAnchor>
    <xdr:from>
      <xdr:col>18</xdr:col>
      <xdr:colOff>8292</xdr:colOff>
      <xdr:row>9</xdr:row>
      <xdr:rowOff>3</xdr:rowOff>
    </xdr:from>
    <xdr:to>
      <xdr:col>19</xdr:col>
      <xdr:colOff>8294</xdr:colOff>
      <xdr:row>11</xdr:row>
      <xdr:rowOff>4</xdr:rowOff>
    </xdr:to>
    <xdr:sp macro="" textlink="">
      <xdr:nvSpPr>
        <xdr:cNvPr id="183" name="テキスト ボックス 182">
          <a:extLst>
            <a:ext uri="{FF2B5EF4-FFF2-40B4-BE49-F238E27FC236}">
              <a16:creationId xmlns:a16="http://schemas.microsoft.com/office/drawing/2014/main" id="{AE2CB85F-A742-4BD5-A30F-817CC2415D7A}"/>
            </a:ext>
          </a:extLst>
        </xdr:cNvPr>
        <xdr:cNvSpPr txBox="1"/>
      </xdr:nvSpPr>
      <xdr:spPr>
        <a:xfrm rot="16200000">
          <a:off x="6311357" y="1358351"/>
          <a:ext cx="381001" cy="21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16</a:t>
          </a:r>
          <a:endParaRPr lang="en-001" sz="1100"/>
        </a:p>
      </xdr:txBody>
    </xdr:sp>
    <xdr:clientData/>
  </xdr:twoCellAnchor>
  <xdr:twoCellAnchor>
    <xdr:from>
      <xdr:col>19</xdr:col>
      <xdr:colOff>8291</xdr:colOff>
      <xdr:row>8</xdr:row>
      <xdr:rowOff>190499</xdr:rowOff>
    </xdr:from>
    <xdr:to>
      <xdr:col>20</xdr:col>
      <xdr:colOff>8293</xdr:colOff>
      <xdr:row>11</xdr:row>
      <xdr:rowOff>0</xdr:rowOff>
    </xdr:to>
    <xdr:sp macro="" textlink="">
      <xdr:nvSpPr>
        <xdr:cNvPr id="184" name="テキスト ボックス 183">
          <a:extLst>
            <a:ext uri="{FF2B5EF4-FFF2-40B4-BE49-F238E27FC236}">
              <a16:creationId xmlns:a16="http://schemas.microsoft.com/office/drawing/2014/main" id="{047034CA-4E78-40BB-8386-3D2CD57C0382}"/>
            </a:ext>
          </a:extLst>
        </xdr:cNvPr>
        <xdr:cNvSpPr txBox="1"/>
      </xdr:nvSpPr>
      <xdr:spPr>
        <a:xfrm rot="16200000">
          <a:off x="6526704" y="1358347"/>
          <a:ext cx="381001" cy="21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17</a:t>
          </a:r>
          <a:endParaRPr lang="en-001" sz="1100"/>
        </a:p>
      </xdr:txBody>
    </xdr:sp>
    <xdr:clientData/>
  </xdr:twoCellAnchor>
  <xdr:twoCellAnchor>
    <xdr:from>
      <xdr:col>20</xdr:col>
      <xdr:colOff>8291</xdr:colOff>
      <xdr:row>9</xdr:row>
      <xdr:rowOff>1</xdr:rowOff>
    </xdr:from>
    <xdr:to>
      <xdr:col>21</xdr:col>
      <xdr:colOff>8293</xdr:colOff>
      <xdr:row>11</xdr:row>
      <xdr:rowOff>2</xdr:rowOff>
    </xdr:to>
    <xdr:sp macro="" textlink="">
      <xdr:nvSpPr>
        <xdr:cNvPr id="185" name="テキスト ボックス 184">
          <a:extLst>
            <a:ext uri="{FF2B5EF4-FFF2-40B4-BE49-F238E27FC236}">
              <a16:creationId xmlns:a16="http://schemas.microsoft.com/office/drawing/2014/main" id="{DA396712-4CB4-4A17-8E94-4B7D95F02204}"/>
            </a:ext>
          </a:extLst>
        </xdr:cNvPr>
        <xdr:cNvSpPr txBox="1"/>
      </xdr:nvSpPr>
      <xdr:spPr>
        <a:xfrm rot="16200000">
          <a:off x="6742052" y="1358349"/>
          <a:ext cx="381001" cy="21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18</a:t>
          </a:r>
          <a:endParaRPr lang="en-001" sz="1100"/>
        </a:p>
      </xdr:txBody>
    </xdr:sp>
    <xdr:clientData/>
  </xdr:twoCellAnchor>
  <xdr:twoCellAnchor>
    <xdr:from>
      <xdr:col>21</xdr:col>
      <xdr:colOff>8291</xdr:colOff>
      <xdr:row>9</xdr:row>
      <xdr:rowOff>1</xdr:rowOff>
    </xdr:from>
    <xdr:to>
      <xdr:col>22</xdr:col>
      <xdr:colOff>8293</xdr:colOff>
      <xdr:row>11</xdr:row>
      <xdr:rowOff>2</xdr:rowOff>
    </xdr:to>
    <xdr:sp macro="" textlink="">
      <xdr:nvSpPr>
        <xdr:cNvPr id="186" name="テキスト ボックス 185">
          <a:extLst>
            <a:ext uri="{FF2B5EF4-FFF2-40B4-BE49-F238E27FC236}">
              <a16:creationId xmlns:a16="http://schemas.microsoft.com/office/drawing/2014/main" id="{96508B1B-EFA7-4F17-BF7D-7E203FD05C42}"/>
            </a:ext>
          </a:extLst>
        </xdr:cNvPr>
        <xdr:cNvSpPr txBox="1"/>
      </xdr:nvSpPr>
      <xdr:spPr>
        <a:xfrm rot="16200000">
          <a:off x="6957400" y="1358349"/>
          <a:ext cx="381001" cy="21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19</a:t>
          </a:r>
          <a:endParaRPr lang="en-001" sz="1100"/>
        </a:p>
      </xdr:txBody>
    </xdr:sp>
    <xdr:clientData/>
  </xdr:twoCellAnchor>
  <xdr:twoCellAnchor>
    <xdr:from>
      <xdr:col>22</xdr:col>
      <xdr:colOff>8291</xdr:colOff>
      <xdr:row>9</xdr:row>
      <xdr:rowOff>3</xdr:rowOff>
    </xdr:from>
    <xdr:to>
      <xdr:col>23</xdr:col>
      <xdr:colOff>8294</xdr:colOff>
      <xdr:row>11</xdr:row>
      <xdr:rowOff>4</xdr:rowOff>
    </xdr:to>
    <xdr:sp macro="" textlink="">
      <xdr:nvSpPr>
        <xdr:cNvPr id="187" name="テキスト ボックス 186">
          <a:extLst>
            <a:ext uri="{FF2B5EF4-FFF2-40B4-BE49-F238E27FC236}">
              <a16:creationId xmlns:a16="http://schemas.microsoft.com/office/drawing/2014/main" id="{35661588-28F4-4719-9D15-9DE011D42DD0}"/>
            </a:ext>
          </a:extLst>
        </xdr:cNvPr>
        <xdr:cNvSpPr txBox="1"/>
      </xdr:nvSpPr>
      <xdr:spPr>
        <a:xfrm rot="16200000">
          <a:off x="7172748" y="1358351"/>
          <a:ext cx="381001" cy="21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20</a:t>
          </a:r>
          <a:endParaRPr lang="en-001" sz="1100"/>
        </a:p>
      </xdr:txBody>
    </xdr:sp>
    <xdr:clientData/>
  </xdr:twoCellAnchor>
  <xdr:twoCellAnchor>
    <xdr:from>
      <xdr:col>23</xdr:col>
      <xdr:colOff>8292</xdr:colOff>
      <xdr:row>8</xdr:row>
      <xdr:rowOff>190499</xdr:rowOff>
    </xdr:from>
    <xdr:to>
      <xdr:col>24</xdr:col>
      <xdr:colOff>8294</xdr:colOff>
      <xdr:row>11</xdr:row>
      <xdr:rowOff>0</xdr:rowOff>
    </xdr:to>
    <xdr:sp macro="" textlink="">
      <xdr:nvSpPr>
        <xdr:cNvPr id="188" name="テキスト ボックス 187">
          <a:extLst>
            <a:ext uri="{FF2B5EF4-FFF2-40B4-BE49-F238E27FC236}">
              <a16:creationId xmlns:a16="http://schemas.microsoft.com/office/drawing/2014/main" id="{A74DC6E0-5F32-41F3-9A50-2712F5E3D02F}"/>
            </a:ext>
          </a:extLst>
        </xdr:cNvPr>
        <xdr:cNvSpPr txBox="1"/>
      </xdr:nvSpPr>
      <xdr:spPr>
        <a:xfrm rot="16200000">
          <a:off x="7388096" y="1358347"/>
          <a:ext cx="381001" cy="21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21</a:t>
          </a:r>
          <a:endParaRPr lang="en-001" sz="1100"/>
        </a:p>
      </xdr:txBody>
    </xdr:sp>
    <xdr:clientData/>
  </xdr:twoCellAnchor>
  <xdr:twoCellAnchor>
    <xdr:from>
      <xdr:col>24</xdr:col>
      <xdr:colOff>8292</xdr:colOff>
      <xdr:row>9</xdr:row>
      <xdr:rowOff>1</xdr:rowOff>
    </xdr:from>
    <xdr:to>
      <xdr:col>25</xdr:col>
      <xdr:colOff>8294</xdr:colOff>
      <xdr:row>11</xdr:row>
      <xdr:rowOff>2</xdr:rowOff>
    </xdr:to>
    <xdr:sp macro="" textlink="">
      <xdr:nvSpPr>
        <xdr:cNvPr id="189" name="テキスト ボックス 188">
          <a:extLst>
            <a:ext uri="{FF2B5EF4-FFF2-40B4-BE49-F238E27FC236}">
              <a16:creationId xmlns:a16="http://schemas.microsoft.com/office/drawing/2014/main" id="{548A5180-83B7-46D9-9ACF-A9EEBDAC6ED2}"/>
            </a:ext>
          </a:extLst>
        </xdr:cNvPr>
        <xdr:cNvSpPr txBox="1"/>
      </xdr:nvSpPr>
      <xdr:spPr>
        <a:xfrm rot="16200000">
          <a:off x="7603444" y="1358349"/>
          <a:ext cx="381001" cy="21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22</a:t>
          </a:r>
          <a:endParaRPr lang="en-001" sz="1100"/>
        </a:p>
      </xdr:txBody>
    </xdr:sp>
    <xdr:clientData/>
  </xdr:twoCellAnchor>
  <xdr:twoCellAnchor>
    <xdr:from>
      <xdr:col>25</xdr:col>
      <xdr:colOff>8292</xdr:colOff>
      <xdr:row>9</xdr:row>
      <xdr:rowOff>1</xdr:rowOff>
    </xdr:from>
    <xdr:to>
      <xdr:col>26</xdr:col>
      <xdr:colOff>8294</xdr:colOff>
      <xdr:row>11</xdr:row>
      <xdr:rowOff>2</xdr:rowOff>
    </xdr:to>
    <xdr:sp macro="" textlink="">
      <xdr:nvSpPr>
        <xdr:cNvPr id="190" name="テキスト ボックス 189">
          <a:extLst>
            <a:ext uri="{FF2B5EF4-FFF2-40B4-BE49-F238E27FC236}">
              <a16:creationId xmlns:a16="http://schemas.microsoft.com/office/drawing/2014/main" id="{F0A22D35-ED8C-4C7A-B186-9D0FCA12B066}"/>
            </a:ext>
          </a:extLst>
        </xdr:cNvPr>
        <xdr:cNvSpPr txBox="1"/>
      </xdr:nvSpPr>
      <xdr:spPr>
        <a:xfrm rot="16200000">
          <a:off x="7818792" y="1358349"/>
          <a:ext cx="381001" cy="21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23</a:t>
          </a:r>
          <a:endParaRPr lang="en-001" sz="1100"/>
        </a:p>
      </xdr:txBody>
    </xdr:sp>
    <xdr:clientData/>
  </xdr:twoCellAnchor>
  <xdr:twoCellAnchor>
    <xdr:from>
      <xdr:col>26</xdr:col>
      <xdr:colOff>8292</xdr:colOff>
      <xdr:row>9</xdr:row>
      <xdr:rowOff>3</xdr:rowOff>
    </xdr:from>
    <xdr:to>
      <xdr:col>27</xdr:col>
      <xdr:colOff>8294</xdr:colOff>
      <xdr:row>11</xdr:row>
      <xdr:rowOff>4</xdr:rowOff>
    </xdr:to>
    <xdr:sp macro="" textlink="">
      <xdr:nvSpPr>
        <xdr:cNvPr id="191" name="テキスト ボックス 190">
          <a:extLst>
            <a:ext uri="{FF2B5EF4-FFF2-40B4-BE49-F238E27FC236}">
              <a16:creationId xmlns:a16="http://schemas.microsoft.com/office/drawing/2014/main" id="{97F88AEF-4FFB-4D86-872B-9555F2EF48B5}"/>
            </a:ext>
          </a:extLst>
        </xdr:cNvPr>
        <xdr:cNvSpPr txBox="1"/>
      </xdr:nvSpPr>
      <xdr:spPr>
        <a:xfrm rot="16200000">
          <a:off x="8034140" y="1358351"/>
          <a:ext cx="381001" cy="21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24</a:t>
          </a:r>
          <a:endParaRPr lang="en-001" sz="1100"/>
        </a:p>
      </xdr:txBody>
    </xdr:sp>
    <xdr:clientData/>
  </xdr:twoCellAnchor>
  <xdr:twoCellAnchor>
    <xdr:from>
      <xdr:col>27</xdr:col>
      <xdr:colOff>8288</xdr:colOff>
      <xdr:row>8</xdr:row>
      <xdr:rowOff>190499</xdr:rowOff>
    </xdr:from>
    <xdr:to>
      <xdr:col>28</xdr:col>
      <xdr:colOff>8290</xdr:colOff>
      <xdr:row>11</xdr:row>
      <xdr:rowOff>0</xdr:rowOff>
    </xdr:to>
    <xdr:sp macro="" textlink="">
      <xdr:nvSpPr>
        <xdr:cNvPr id="192" name="テキスト ボックス 191">
          <a:extLst>
            <a:ext uri="{FF2B5EF4-FFF2-40B4-BE49-F238E27FC236}">
              <a16:creationId xmlns:a16="http://schemas.microsoft.com/office/drawing/2014/main" id="{28D3E594-9CBC-463A-A6F5-257D4FAEE15A}"/>
            </a:ext>
          </a:extLst>
        </xdr:cNvPr>
        <xdr:cNvSpPr txBox="1"/>
      </xdr:nvSpPr>
      <xdr:spPr>
        <a:xfrm rot="16200000">
          <a:off x="8249484" y="1358347"/>
          <a:ext cx="381001" cy="21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25</a:t>
          </a:r>
          <a:endParaRPr lang="en-001" sz="1100"/>
        </a:p>
      </xdr:txBody>
    </xdr:sp>
    <xdr:clientData/>
  </xdr:twoCellAnchor>
  <xdr:twoCellAnchor>
    <xdr:from>
      <xdr:col>28</xdr:col>
      <xdr:colOff>8288</xdr:colOff>
      <xdr:row>9</xdr:row>
      <xdr:rowOff>1</xdr:rowOff>
    </xdr:from>
    <xdr:to>
      <xdr:col>29</xdr:col>
      <xdr:colOff>8291</xdr:colOff>
      <xdr:row>11</xdr:row>
      <xdr:rowOff>2</xdr:rowOff>
    </xdr:to>
    <xdr:sp macro="" textlink="">
      <xdr:nvSpPr>
        <xdr:cNvPr id="193" name="テキスト ボックス 192">
          <a:extLst>
            <a:ext uri="{FF2B5EF4-FFF2-40B4-BE49-F238E27FC236}">
              <a16:creationId xmlns:a16="http://schemas.microsoft.com/office/drawing/2014/main" id="{2BB066E1-1966-4B2C-9302-9A7BD73B852F}"/>
            </a:ext>
          </a:extLst>
        </xdr:cNvPr>
        <xdr:cNvSpPr txBox="1"/>
      </xdr:nvSpPr>
      <xdr:spPr>
        <a:xfrm rot="16200000">
          <a:off x="8464832" y="1358349"/>
          <a:ext cx="381001" cy="21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26</a:t>
          </a:r>
          <a:endParaRPr lang="en-001" sz="1100"/>
        </a:p>
      </xdr:txBody>
    </xdr:sp>
    <xdr:clientData/>
  </xdr:twoCellAnchor>
  <xdr:twoCellAnchor>
    <xdr:from>
      <xdr:col>29</xdr:col>
      <xdr:colOff>8289</xdr:colOff>
      <xdr:row>9</xdr:row>
      <xdr:rowOff>1</xdr:rowOff>
    </xdr:from>
    <xdr:to>
      <xdr:col>30</xdr:col>
      <xdr:colOff>8291</xdr:colOff>
      <xdr:row>11</xdr:row>
      <xdr:rowOff>2</xdr:rowOff>
    </xdr:to>
    <xdr:sp macro="" textlink="">
      <xdr:nvSpPr>
        <xdr:cNvPr id="194" name="テキスト ボックス 193">
          <a:extLst>
            <a:ext uri="{FF2B5EF4-FFF2-40B4-BE49-F238E27FC236}">
              <a16:creationId xmlns:a16="http://schemas.microsoft.com/office/drawing/2014/main" id="{919F5CEA-1883-4DC9-9EE7-34579033CFAB}"/>
            </a:ext>
          </a:extLst>
        </xdr:cNvPr>
        <xdr:cNvSpPr txBox="1"/>
      </xdr:nvSpPr>
      <xdr:spPr>
        <a:xfrm rot="16200000">
          <a:off x="8680180" y="1358349"/>
          <a:ext cx="381001" cy="21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27</a:t>
          </a:r>
          <a:endParaRPr lang="en-001" sz="1100"/>
        </a:p>
      </xdr:txBody>
    </xdr:sp>
    <xdr:clientData/>
  </xdr:twoCellAnchor>
  <xdr:twoCellAnchor>
    <xdr:from>
      <xdr:col>30</xdr:col>
      <xdr:colOff>8289</xdr:colOff>
      <xdr:row>9</xdr:row>
      <xdr:rowOff>3</xdr:rowOff>
    </xdr:from>
    <xdr:to>
      <xdr:col>31</xdr:col>
      <xdr:colOff>8291</xdr:colOff>
      <xdr:row>11</xdr:row>
      <xdr:rowOff>4</xdr:rowOff>
    </xdr:to>
    <xdr:sp macro="" textlink="">
      <xdr:nvSpPr>
        <xdr:cNvPr id="195" name="テキスト ボックス 194">
          <a:extLst>
            <a:ext uri="{FF2B5EF4-FFF2-40B4-BE49-F238E27FC236}">
              <a16:creationId xmlns:a16="http://schemas.microsoft.com/office/drawing/2014/main" id="{03E55CB1-C0D0-444E-9F05-E4C3033B1D90}"/>
            </a:ext>
          </a:extLst>
        </xdr:cNvPr>
        <xdr:cNvSpPr txBox="1"/>
      </xdr:nvSpPr>
      <xdr:spPr>
        <a:xfrm rot="16200000">
          <a:off x="8895528" y="1358351"/>
          <a:ext cx="381001" cy="21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28</a:t>
          </a:r>
          <a:endParaRPr lang="en-001" sz="1100"/>
        </a:p>
      </xdr:txBody>
    </xdr:sp>
    <xdr:clientData/>
  </xdr:twoCellAnchor>
  <xdr:twoCellAnchor>
    <xdr:from>
      <xdr:col>31</xdr:col>
      <xdr:colOff>1</xdr:colOff>
      <xdr:row>9</xdr:row>
      <xdr:rowOff>1</xdr:rowOff>
    </xdr:from>
    <xdr:to>
      <xdr:col>32</xdr:col>
      <xdr:colOff>3</xdr:colOff>
      <xdr:row>11</xdr:row>
      <xdr:rowOff>2</xdr:rowOff>
    </xdr:to>
    <xdr:sp macro="" textlink="">
      <xdr:nvSpPr>
        <xdr:cNvPr id="198" name="テキスト ボックス 197">
          <a:extLst>
            <a:ext uri="{FF2B5EF4-FFF2-40B4-BE49-F238E27FC236}">
              <a16:creationId xmlns:a16="http://schemas.microsoft.com/office/drawing/2014/main" id="{AEA8A1A2-8D97-4376-9EAD-264EBAE28087}"/>
            </a:ext>
          </a:extLst>
        </xdr:cNvPr>
        <xdr:cNvSpPr txBox="1"/>
      </xdr:nvSpPr>
      <xdr:spPr>
        <a:xfrm rot="16200000">
          <a:off x="9102588" y="1358349"/>
          <a:ext cx="381001" cy="21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29</a:t>
          </a:r>
          <a:endParaRPr lang="en-001" sz="1100"/>
        </a:p>
      </xdr:txBody>
    </xdr:sp>
    <xdr:clientData/>
  </xdr:twoCellAnchor>
  <xdr:twoCellAnchor>
    <xdr:from>
      <xdr:col>32</xdr:col>
      <xdr:colOff>1</xdr:colOff>
      <xdr:row>9</xdr:row>
      <xdr:rowOff>3</xdr:rowOff>
    </xdr:from>
    <xdr:to>
      <xdr:col>33</xdr:col>
      <xdr:colOff>3</xdr:colOff>
      <xdr:row>11</xdr:row>
      <xdr:rowOff>4</xdr:rowOff>
    </xdr:to>
    <xdr:sp macro="" textlink="">
      <xdr:nvSpPr>
        <xdr:cNvPr id="199" name="テキスト ボックス 198">
          <a:extLst>
            <a:ext uri="{FF2B5EF4-FFF2-40B4-BE49-F238E27FC236}">
              <a16:creationId xmlns:a16="http://schemas.microsoft.com/office/drawing/2014/main" id="{7D8E9B41-7D81-408D-8788-3BA601E37B78}"/>
            </a:ext>
          </a:extLst>
        </xdr:cNvPr>
        <xdr:cNvSpPr txBox="1"/>
      </xdr:nvSpPr>
      <xdr:spPr>
        <a:xfrm rot="16200000">
          <a:off x="9317936" y="1358351"/>
          <a:ext cx="381001" cy="21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30</a:t>
          </a:r>
          <a:endParaRPr lang="en-001" sz="1100"/>
        </a:p>
      </xdr:txBody>
    </xdr:sp>
    <xdr:clientData/>
  </xdr:twoCellAnchor>
  <xdr:twoCellAnchor>
    <xdr:from>
      <xdr:col>32</xdr:col>
      <xdr:colOff>215346</xdr:colOff>
      <xdr:row>8</xdr:row>
      <xdr:rowOff>190499</xdr:rowOff>
    </xdr:from>
    <xdr:to>
      <xdr:col>34</xdr:col>
      <xdr:colOff>0</xdr:colOff>
      <xdr:row>11</xdr:row>
      <xdr:rowOff>0</xdr:rowOff>
    </xdr:to>
    <xdr:sp macro="" textlink="">
      <xdr:nvSpPr>
        <xdr:cNvPr id="200" name="テキスト ボックス 199">
          <a:extLst>
            <a:ext uri="{FF2B5EF4-FFF2-40B4-BE49-F238E27FC236}">
              <a16:creationId xmlns:a16="http://schemas.microsoft.com/office/drawing/2014/main" id="{92972A2C-F48D-4805-A584-DC7A0DED3349}"/>
            </a:ext>
          </a:extLst>
        </xdr:cNvPr>
        <xdr:cNvSpPr txBox="1"/>
      </xdr:nvSpPr>
      <xdr:spPr>
        <a:xfrm rot="16200000">
          <a:off x="9533281" y="1358347"/>
          <a:ext cx="381001" cy="21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31</a:t>
          </a:r>
          <a:endParaRPr lang="en-001" sz="1100"/>
        </a:p>
      </xdr:txBody>
    </xdr:sp>
    <xdr:clientData/>
  </xdr:twoCellAnchor>
  <xdr:twoCellAnchor>
    <xdr:from>
      <xdr:col>33</xdr:col>
      <xdr:colOff>215346</xdr:colOff>
      <xdr:row>9</xdr:row>
      <xdr:rowOff>1</xdr:rowOff>
    </xdr:from>
    <xdr:to>
      <xdr:col>35</xdr:col>
      <xdr:colOff>1</xdr:colOff>
      <xdr:row>11</xdr:row>
      <xdr:rowOff>2</xdr:rowOff>
    </xdr:to>
    <xdr:sp macro="" textlink="">
      <xdr:nvSpPr>
        <xdr:cNvPr id="201" name="テキスト ボックス 200">
          <a:extLst>
            <a:ext uri="{FF2B5EF4-FFF2-40B4-BE49-F238E27FC236}">
              <a16:creationId xmlns:a16="http://schemas.microsoft.com/office/drawing/2014/main" id="{1D34FB1D-1B36-48C9-85C7-6C6D9687FECC}"/>
            </a:ext>
          </a:extLst>
        </xdr:cNvPr>
        <xdr:cNvSpPr txBox="1"/>
      </xdr:nvSpPr>
      <xdr:spPr>
        <a:xfrm rot="16200000">
          <a:off x="9748629" y="1358349"/>
          <a:ext cx="381001" cy="21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32</a:t>
          </a:r>
          <a:endParaRPr lang="en-001" sz="1100"/>
        </a:p>
      </xdr:txBody>
    </xdr:sp>
    <xdr:clientData/>
  </xdr:twoCellAnchor>
  <xdr:twoCellAnchor>
    <xdr:from>
      <xdr:col>34</xdr:col>
      <xdr:colOff>215346</xdr:colOff>
      <xdr:row>9</xdr:row>
      <xdr:rowOff>1</xdr:rowOff>
    </xdr:from>
    <xdr:to>
      <xdr:col>36</xdr:col>
      <xdr:colOff>1</xdr:colOff>
      <xdr:row>11</xdr:row>
      <xdr:rowOff>2</xdr:rowOff>
    </xdr:to>
    <xdr:sp macro="" textlink="">
      <xdr:nvSpPr>
        <xdr:cNvPr id="202" name="テキスト ボックス 201">
          <a:extLst>
            <a:ext uri="{FF2B5EF4-FFF2-40B4-BE49-F238E27FC236}">
              <a16:creationId xmlns:a16="http://schemas.microsoft.com/office/drawing/2014/main" id="{134D3300-226D-499E-B3C1-7CD3DB032C89}"/>
            </a:ext>
          </a:extLst>
        </xdr:cNvPr>
        <xdr:cNvSpPr txBox="1"/>
      </xdr:nvSpPr>
      <xdr:spPr>
        <a:xfrm rot="16200000">
          <a:off x="9963977" y="1358349"/>
          <a:ext cx="381001" cy="21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33</a:t>
          </a:r>
          <a:endParaRPr lang="en-001" sz="1100"/>
        </a:p>
      </xdr:txBody>
    </xdr:sp>
    <xdr:clientData/>
  </xdr:twoCellAnchor>
  <xdr:twoCellAnchor>
    <xdr:from>
      <xdr:col>35</xdr:col>
      <xdr:colOff>215347</xdr:colOff>
      <xdr:row>9</xdr:row>
      <xdr:rowOff>3</xdr:rowOff>
    </xdr:from>
    <xdr:to>
      <xdr:col>37</xdr:col>
      <xdr:colOff>1</xdr:colOff>
      <xdr:row>11</xdr:row>
      <xdr:rowOff>4</xdr:rowOff>
    </xdr:to>
    <xdr:sp macro="" textlink="">
      <xdr:nvSpPr>
        <xdr:cNvPr id="203" name="テキスト ボックス 202">
          <a:extLst>
            <a:ext uri="{FF2B5EF4-FFF2-40B4-BE49-F238E27FC236}">
              <a16:creationId xmlns:a16="http://schemas.microsoft.com/office/drawing/2014/main" id="{B6DF0E8B-AA83-4713-8BF8-668E6713FFDF}"/>
            </a:ext>
          </a:extLst>
        </xdr:cNvPr>
        <xdr:cNvSpPr txBox="1"/>
      </xdr:nvSpPr>
      <xdr:spPr>
        <a:xfrm rot="16200000">
          <a:off x="10179325" y="1358351"/>
          <a:ext cx="381001" cy="21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34</a:t>
          </a:r>
          <a:endParaRPr lang="en-001" sz="1100"/>
        </a:p>
      </xdr:txBody>
    </xdr:sp>
    <xdr:clientData/>
  </xdr:twoCellAnchor>
  <xdr:twoCellAnchor>
    <xdr:from>
      <xdr:col>37</xdr:col>
      <xdr:colOff>1</xdr:colOff>
      <xdr:row>9</xdr:row>
      <xdr:rowOff>1</xdr:rowOff>
    </xdr:from>
    <xdr:to>
      <xdr:col>38</xdr:col>
      <xdr:colOff>3</xdr:colOff>
      <xdr:row>11</xdr:row>
      <xdr:rowOff>2</xdr:rowOff>
    </xdr:to>
    <xdr:sp macro="" textlink="">
      <xdr:nvSpPr>
        <xdr:cNvPr id="205" name="テキスト ボックス 204">
          <a:extLst>
            <a:ext uri="{FF2B5EF4-FFF2-40B4-BE49-F238E27FC236}">
              <a16:creationId xmlns:a16="http://schemas.microsoft.com/office/drawing/2014/main" id="{84119BED-F391-4305-89F0-3190D41ED2D8}"/>
            </a:ext>
          </a:extLst>
        </xdr:cNvPr>
        <xdr:cNvSpPr txBox="1"/>
      </xdr:nvSpPr>
      <xdr:spPr>
        <a:xfrm rot="16200000">
          <a:off x="10394675" y="1358349"/>
          <a:ext cx="381001" cy="21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35</a:t>
          </a:r>
          <a:endParaRPr lang="en-001" sz="1100"/>
        </a:p>
      </xdr:txBody>
    </xdr:sp>
    <xdr:clientData/>
  </xdr:twoCellAnchor>
  <xdr:twoCellAnchor>
    <xdr:from>
      <xdr:col>38</xdr:col>
      <xdr:colOff>1</xdr:colOff>
      <xdr:row>9</xdr:row>
      <xdr:rowOff>1</xdr:rowOff>
    </xdr:from>
    <xdr:to>
      <xdr:col>39</xdr:col>
      <xdr:colOff>3</xdr:colOff>
      <xdr:row>11</xdr:row>
      <xdr:rowOff>2</xdr:rowOff>
    </xdr:to>
    <xdr:sp macro="" textlink="">
      <xdr:nvSpPr>
        <xdr:cNvPr id="206" name="テキスト ボックス 205">
          <a:extLst>
            <a:ext uri="{FF2B5EF4-FFF2-40B4-BE49-F238E27FC236}">
              <a16:creationId xmlns:a16="http://schemas.microsoft.com/office/drawing/2014/main" id="{F9B15062-8BC2-4075-BDC4-AA62BD20AF4A}"/>
            </a:ext>
          </a:extLst>
        </xdr:cNvPr>
        <xdr:cNvSpPr txBox="1"/>
      </xdr:nvSpPr>
      <xdr:spPr>
        <a:xfrm rot="16200000">
          <a:off x="10610023" y="1358349"/>
          <a:ext cx="381001" cy="21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36</a:t>
          </a:r>
        </a:p>
      </xdr:txBody>
    </xdr:sp>
    <xdr:clientData/>
  </xdr:twoCellAnchor>
  <xdr:twoCellAnchor>
    <xdr:from>
      <xdr:col>39</xdr:col>
      <xdr:colOff>1</xdr:colOff>
      <xdr:row>9</xdr:row>
      <xdr:rowOff>3</xdr:rowOff>
    </xdr:from>
    <xdr:to>
      <xdr:col>40</xdr:col>
      <xdr:colOff>4</xdr:colOff>
      <xdr:row>11</xdr:row>
      <xdr:rowOff>4</xdr:rowOff>
    </xdr:to>
    <xdr:sp macro="" textlink="">
      <xdr:nvSpPr>
        <xdr:cNvPr id="207" name="テキスト ボックス 206">
          <a:extLst>
            <a:ext uri="{FF2B5EF4-FFF2-40B4-BE49-F238E27FC236}">
              <a16:creationId xmlns:a16="http://schemas.microsoft.com/office/drawing/2014/main" id="{782CC589-8671-4B47-B6E9-708D2CF92E90}"/>
            </a:ext>
          </a:extLst>
        </xdr:cNvPr>
        <xdr:cNvSpPr txBox="1"/>
      </xdr:nvSpPr>
      <xdr:spPr>
        <a:xfrm rot="16200000">
          <a:off x="10825371" y="1358351"/>
          <a:ext cx="381001" cy="21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37</a:t>
          </a:r>
          <a:endParaRPr lang="en-001" sz="1100"/>
        </a:p>
      </xdr:txBody>
    </xdr:sp>
    <xdr:clientData/>
  </xdr:twoCellAnchor>
  <xdr:twoCellAnchor>
    <xdr:from>
      <xdr:col>2</xdr:col>
      <xdr:colOff>0</xdr:colOff>
      <xdr:row>9</xdr:row>
      <xdr:rowOff>39414</xdr:rowOff>
    </xdr:from>
    <xdr:to>
      <xdr:col>3</xdr:col>
      <xdr:colOff>0</xdr:colOff>
      <xdr:row>11</xdr:row>
      <xdr:rowOff>0</xdr:rowOff>
    </xdr:to>
    <xdr:sp macro="" textlink="">
      <xdr:nvSpPr>
        <xdr:cNvPr id="209" name="フローチャート: 手作業 208">
          <a:extLst>
            <a:ext uri="{FF2B5EF4-FFF2-40B4-BE49-F238E27FC236}">
              <a16:creationId xmlns:a16="http://schemas.microsoft.com/office/drawing/2014/main" id="{5A8B2957-1852-4ED9-A87A-530F2769A4D9}"/>
            </a:ext>
          </a:extLst>
        </xdr:cNvPr>
        <xdr:cNvSpPr/>
      </xdr:nvSpPr>
      <xdr:spPr>
        <a:xfrm flipH="1" flipV="1">
          <a:off x="2940326" y="1314936"/>
          <a:ext cx="215348" cy="341586"/>
        </a:xfrm>
        <a:prstGeom prst="flowChartManualOperation">
          <a:avLst/>
        </a:prstGeom>
        <a:solidFill>
          <a:srgbClr val="00B0F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</xdr:col>
      <xdr:colOff>215346</xdr:colOff>
      <xdr:row>15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08" name="テキスト ボックス 207">
          <a:extLst>
            <a:ext uri="{FF2B5EF4-FFF2-40B4-BE49-F238E27FC236}">
              <a16:creationId xmlns:a16="http://schemas.microsoft.com/office/drawing/2014/main" id="{CB3155D7-42EB-455C-AE28-89B114B4924F}"/>
            </a:ext>
          </a:extLst>
        </xdr:cNvPr>
        <xdr:cNvSpPr txBox="1"/>
      </xdr:nvSpPr>
      <xdr:spPr>
        <a:xfrm rot="16200000">
          <a:off x="3288195" y="2501347"/>
          <a:ext cx="381000" cy="21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02</a:t>
          </a:r>
          <a:endParaRPr lang="en-001" sz="1100"/>
        </a:p>
      </xdr:txBody>
    </xdr:sp>
    <xdr:clientData/>
  </xdr:twoCellAnchor>
  <xdr:twoCellAnchor>
    <xdr:from>
      <xdr:col>4</xdr:col>
      <xdr:colOff>215345</xdr:colOff>
      <xdr:row>16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12" name="テキスト ボックス 211">
          <a:extLst>
            <a:ext uri="{FF2B5EF4-FFF2-40B4-BE49-F238E27FC236}">
              <a16:creationId xmlns:a16="http://schemas.microsoft.com/office/drawing/2014/main" id="{A1478F0A-AE2A-4AE3-9820-1547AF77C984}"/>
            </a:ext>
          </a:extLst>
        </xdr:cNvPr>
        <xdr:cNvSpPr txBox="1"/>
      </xdr:nvSpPr>
      <xdr:spPr>
        <a:xfrm rot="16200000">
          <a:off x="3503542" y="2691847"/>
          <a:ext cx="381000" cy="21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03</a:t>
          </a:r>
          <a:endParaRPr lang="en-001" sz="1100"/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7</xdr:col>
      <xdr:colOff>2</xdr:colOff>
      <xdr:row>19</xdr:row>
      <xdr:rowOff>0</xdr:rowOff>
    </xdr:to>
    <xdr:sp macro="" textlink="">
      <xdr:nvSpPr>
        <xdr:cNvPr id="213" name="テキスト ボックス 212">
          <a:extLst>
            <a:ext uri="{FF2B5EF4-FFF2-40B4-BE49-F238E27FC236}">
              <a16:creationId xmlns:a16="http://schemas.microsoft.com/office/drawing/2014/main" id="{71FCC706-1FF2-4ABC-A257-9F8E91D94164}"/>
            </a:ext>
          </a:extLst>
        </xdr:cNvPr>
        <xdr:cNvSpPr txBox="1"/>
      </xdr:nvSpPr>
      <xdr:spPr>
        <a:xfrm rot="16200000">
          <a:off x="3718892" y="2882347"/>
          <a:ext cx="381000" cy="21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04</a:t>
          </a:r>
          <a:endParaRPr lang="en-001" sz="1100"/>
        </a:p>
      </xdr:txBody>
    </xdr:sp>
    <xdr:clientData/>
  </xdr:twoCellAnchor>
  <xdr:twoCellAnchor>
    <xdr:from>
      <xdr:col>7</xdr:col>
      <xdr:colOff>0</xdr:colOff>
      <xdr:row>18</xdr:row>
      <xdr:rowOff>0</xdr:rowOff>
    </xdr:from>
    <xdr:to>
      <xdr:col>8</xdr:col>
      <xdr:colOff>2</xdr:colOff>
      <xdr:row>20</xdr:row>
      <xdr:rowOff>0</xdr:rowOff>
    </xdr:to>
    <xdr:sp macro="" textlink="">
      <xdr:nvSpPr>
        <xdr:cNvPr id="214" name="テキスト ボックス 213">
          <a:extLst>
            <a:ext uri="{FF2B5EF4-FFF2-40B4-BE49-F238E27FC236}">
              <a16:creationId xmlns:a16="http://schemas.microsoft.com/office/drawing/2014/main" id="{2CCF57DE-E013-4A56-93B0-3723F818002E}"/>
            </a:ext>
          </a:extLst>
        </xdr:cNvPr>
        <xdr:cNvSpPr txBox="1"/>
      </xdr:nvSpPr>
      <xdr:spPr>
        <a:xfrm rot="16200000">
          <a:off x="3934240" y="3072847"/>
          <a:ext cx="381000" cy="21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05</a:t>
          </a:r>
          <a:endParaRPr lang="en-001" sz="1100"/>
        </a:p>
      </xdr:txBody>
    </xdr:sp>
    <xdr:clientData/>
  </xdr:twoCellAnchor>
  <xdr:twoCellAnchor>
    <xdr:from>
      <xdr:col>2</xdr:col>
      <xdr:colOff>0</xdr:colOff>
      <xdr:row>9</xdr:row>
      <xdr:rowOff>0</xdr:rowOff>
    </xdr:from>
    <xdr:to>
      <xdr:col>3</xdr:col>
      <xdr:colOff>2</xdr:colOff>
      <xdr:row>11</xdr:row>
      <xdr:rowOff>0</xdr:rowOff>
    </xdr:to>
    <xdr:sp macro="" textlink="">
      <xdr:nvSpPr>
        <xdr:cNvPr id="215" name="テキスト ボックス 214">
          <a:extLst>
            <a:ext uri="{FF2B5EF4-FFF2-40B4-BE49-F238E27FC236}">
              <a16:creationId xmlns:a16="http://schemas.microsoft.com/office/drawing/2014/main" id="{05D8E38C-0A90-4A07-837F-1A1E54A05085}"/>
            </a:ext>
          </a:extLst>
        </xdr:cNvPr>
        <xdr:cNvSpPr txBox="1"/>
      </xdr:nvSpPr>
      <xdr:spPr>
        <a:xfrm rot="16200000">
          <a:off x="2857501" y="1358347"/>
          <a:ext cx="381000" cy="21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00</a:t>
          </a:r>
          <a:endParaRPr lang="en-001" sz="1100"/>
        </a:p>
      </xdr:txBody>
    </xdr:sp>
    <xdr:clientData/>
  </xdr:twoCellAnchor>
  <xdr:twoCellAnchor>
    <xdr:from>
      <xdr:col>6</xdr:col>
      <xdr:colOff>1</xdr:colOff>
      <xdr:row>19</xdr:row>
      <xdr:rowOff>0</xdr:rowOff>
    </xdr:from>
    <xdr:to>
      <xdr:col>11</xdr:col>
      <xdr:colOff>0</xdr:colOff>
      <xdr:row>21</xdr:row>
      <xdr:rowOff>0</xdr:rowOff>
    </xdr:to>
    <xdr:grpSp>
      <xdr:nvGrpSpPr>
        <xdr:cNvPr id="217" name="グループ化 216">
          <a:extLst>
            <a:ext uri="{FF2B5EF4-FFF2-40B4-BE49-F238E27FC236}">
              <a16:creationId xmlns:a16="http://schemas.microsoft.com/office/drawing/2014/main" id="{57F5FCF3-DCC3-49E1-A133-AAE35B4C0F61}"/>
            </a:ext>
          </a:extLst>
        </xdr:cNvPr>
        <xdr:cNvGrpSpPr/>
      </xdr:nvGrpSpPr>
      <xdr:grpSpPr>
        <a:xfrm>
          <a:off x="3843619" y="3182471"/>
          <a:ext cx="1120587" cy="381000"/>
          <a:chOff x="3801718" y="3180522"/>
          <a:chExt cx="1076739" cy="381000"/>
        </a:xfrm>
      </xdr:grpSpPr>
      <xdr:sp macro="" textlink="">
        <xdr:nvSpPr>
          <xdr:cNvPr id="114" name="フローチャート: 手作業 113">
            <a:extLst>
              <a:ext uri="{FF2B5EF4-FFF2-40B4-BE49-F238E27FC236}">
                <a16:creationId xmlns:a16="http://schemas.microsoft.com/office/drawing/2014/main" id="{FB875ABA-34F5-45EC-AF77-29091FF5DDCE}"/>
              </a:ext>
            </a:extLst>
          </xdr:cNvPr>
          <xdr:cNvSpPr/>
        </xdr:nvSpPr>
        <xdr:spPr>
          <a:xfrm flipH="1" flipV="1">
            <a:off x="3801718" y="3180522"/>
            <a:ext cx="1076739" cy="381000"/>
          </a:xfrm>
          <a:prstGeom prst="flowChartManualOperation">
            <a:avLst/>
          </a:prstGeom>
          <a:solidFill>
            <a:srgbClr val="0000FF">
              <a:alpha val="50000"/>
            </a:srgb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216" name="テキスト ボックス 215">
            <a:extLst>
              <a:ext uri="{FF2B5EF4-FFF2-40B4-BE49-F238E27FC236}">
                <a16:creationId xmlns:a16="http://schemas.microsoft.com/office/drawing/2014/main" id="{B496F9F6-BC68-429E-BE75-A51DB609AC1B}"/>
              </a:ext>
            </a:extLst>
          </xdr:cNvPr>
          <xdr:cNvSpPr txBox="1"/>
        </xdr:nvSpPr>
        <xdr:spPr>
          <a:xfrm rot="16200000">
            <a:off x="4149588" y="3263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06</a:t>
            </a:r>
            <a:endParaRPr lang="en-001" sz="1100"/>
          </a:p>
        </xdr:txBody>
      </xdr:sp>
    </xdr:grpSp>
    <xdr:clientData/>
  </xdr:twoCellAnchor>
  <xdr:twoCellAnchor>
    <xdr:from>
      <xdr:col>7</xdr:col>
      <xdr:colOff>0</xdr:colOff>
      <xdr:row>20</xdr:row>
      <xdr:rowOff>0</xdr:rowOff>
    </xdr:from>
    <xdr:to>
      <xdr:col>12</xdr:col>
      <xdr:colOff>0</xdr:colOff>
      <xdr:row>22</xdr:row>
      <xdr:rowOff>0</xdr:rowOff>
    </xdr:to>
    <xdr:grpSp>
      <xdr:nvGrpSpPr>
        <xdr:cNvPr id="218" name="グループ化 217">
          <a:extLst>
            <a:ext uri="{FF2B5EF4-FFF2-40B4-BE49-F238E27FC236}">
              <a16:creationId xmlns:a16="http://schemas.microsoft.com/office/drawing/2014/main" id="{9D70B82F-DB50-4889-97C8-77B58324C6E8}"/>
            </a:ext>
          </a:extLst>
        </xdr:cNvPr>
        <xdr:cNvGrpSpPr/>
      </xdr:nvGrpSpPr>
      <xdr:grpSpPr>
        <a:xfrm>
          <a:off x="4067735" y="3372971"/>
          <a:ext cx="1120589" cy="381000"/>
          <a:chOff x="3801718" y="3180522"/>
          <a:chExt cx="1076739" cy="381000"/>
        </a:xfrm>
        <a:solidFill>
          <a:schemeClr val="tx1">
            <a:lumMod val="50000"/>
            <a:lumOff val="50000"/>
            <a:alpha val="50000"/>
          </a:schemeClr>
        </a:solidFill>
      </xdr:grpSpPr>
      <xdr:sp macro="" textlink="">
        <xdr:nvSpPr>
          <xdr:cNvPr id="219" name="フローチャート: 手作業 218">
            <a:extLst>
              <a:ext uri="{FF2B5EF4-FFF2-40B4-BE49-F238E27FC236}">
                <a16:creationId xmlns:a16="http://schemas.microsoft.com/office/drawing/2014/main" id="{47448C60-765F-4B28-BA57-2F48C782F45A}"/>
              </a:ext>
            </a:extLst>
          </xdr:cNvPr>
          <xdr:cNvSpPr/>
        </xdr:nvSpPr>
        <xdr:spPr>
          <a:xfrm flipH="1" flipV="1">
            <a:off x="3801718" y="3180522"/>
            <a:ext cx="1076739" cy="381000"/>
          </a:xfrm>
          <a:prstGeom prst="flowChartManualOperation">
            <a:avLst/>
          </a:prstGeom>
          <a:grp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220" name="テキスト ボックス 219">
            <a:extLst>
              <a:ext uri="{FF2B5EF4-FFF2-40B4-BE49-F238E27FC236}">
                <a16:creationId xmlns:a16="http://schemas.microsoft.com/office/drawing/2014/main" id="{6B65BB63-8FF2-476E-923B-DEA347B1D976}"/>
              </a:ext>
            </a:extLst>
          </xdr:cNvPr>
          <xdr:cNvSpPr txBox="1"/>
        </xdr:nvSpPr>
        <xdr:spPr>
          <a:xfrm rot="16200000">
            <a:off x="4149588" y="3263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07</a:t>
            </a:r>
            <a:endParaRPr lang="en-001" sz="1100"/>
          </a:p>
        </xdr:txBody>
      </xdr:sp>
    </xdr:grpSp>
    <xdr:clientData/>
  </xdr:twoCellAnchor>
  <xdr:twoCellAnchor>
    <xdr:from>
      <xdr:col>8</xdr:col>
      <xdr:colOff>0</xdr:colOff>
      <xdr:row>21</xdr:row>
      <xdr:rowOff>0</xdr:rowOff>
    </xdr:from>
    <xdr:to>
      <xdr:col>13</xdr:col>
      <xdr:colOff>0</xdr:colOff>
      <xdr:row>23</xdr:row>
      <xdr:rowOff>0</xdr:rowOff>
    </xdr:to>
    <xdr:grpSp>
      <xdr:nvGrpSpPr>
        <xdr:cNvPr id="221" name="グループ化 220">
          <a:extLst>
            <a:ext uri="{FF2B5EF4-FFF2-40B4-BE49-F238E27FC236}">
              <a16:creationId xmlns:a16="http://schemas.microsoft.com/office/drawing/2014/main" id="{274BE5A6-0621-4DDD-A75F-16B73411D416}"/>
            </a:ext>
          </a:extLst>
        </xdr:cNvPr>
        <xdr:cNvGrpSpPr/>
      </xdr:nvGrpSpPr>
      <xdr:grpSpPr>
        <a:xfrm>
          <a:off x="4291853" y="3563471"/>
          <a:ext cx="1120588" cy="381000"/>
          <a:chOff x="3801718" y="3180522"/>
          <a:chExt cx="1076739" cy="381000"/>
        </a:xfrm>
        <a:solidFill>
          <a:schemeClr val="tx1">
            <a:lumMod val="50000"/>
            <a:lumOff val="50000"/>
            <a:alpha val="50000"/>
          </a:schemeClr>
        </a:solidFill>
      </xdr:grpSpPr>
      <xdr:sp macro="" textlink="">
        <xdr:nvSpPr>
          <xdr:cNvPr id="222" name="フローチャート: 手作業 221">
            <a:extLst>
              <a:ext uri="{FF2B5EF4-FFF2-40B4-BE49-F238E27FC236}">
                <a16:creationId xmlns:a16="http://schemas.microsoft.com/office/drawing/2014/main" id="{FF75512C-6D29-49BD-A951-F50DD0792F72}"/>
              </a:ext>
            </a:extLst>
          </xdr:cNvPr>
          <xdr:cNvSpPr/>
        </xdr:nvSpPr>
        <xdr:spPr>
          <a:xfrm flipH="1" flipV="1">
            <a:off x="3801718" y="3180522"/>
            <a:ext cx="1076739" cy="381000"/>
          </a:xfrm>
          <a:prstGeom prst="flowChartManualOperation">
            <a:avLst/>
          </a:prstGeom>
          <a:grp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223" name="テキスト ボックス 222">
            <a:extLst>
              <a:ext uri="{FF2B5EF4-FFF2-40B4-BE49-F238E27FC236}">
                <a16:creationId xmlns:a16="http://schemas.microsoft.com/office/drawing/2014/main" id="{7B9359CB-E1CC-421C-BE5C-C77A598A7992}"/>
              </a:ext>
            </a:extLst>
          </xdr:cNvPr>
          <xdr:cNvSpPr txBox="1"/>
        </xdr:nvSpPr>
        <xdr:spPr>
          <a:xfrm rot="16200000">
            <a:off x="4149588" y="3263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08</a:t>
            </a:r>
            <a:endParaRPr lang="en-001" sz="1100"/>
          </a:p>
        </xdr:txBody>
      </xdr:sp>
    </xdr:grpSp>
    <xdr:clientData/>
  </xdr:twoCellAnchor>
  <xdr:twoCellAnchor>
    <xdr:from>
      <xdr:col>9</xdr:col>
      <xdr:colOff>0</xdr:colOff>
      <xdr:row>22</xdr:row>
      <xdr:rowOff>0</xdr:rowOff>
    </xdr:from>
    <xdr:to>
      <xdr:col>14</xdr:col>
      <xdr:colOff>0</xdr:colOff>
      <xdr:row>24</xdr:row>
      <xdr:rowOff>0</xdr:rowOff>
    </xdr:to>
    <xdr:grpSp>
      <xdr:nvGrpSpPr>
        <xdr:cNvPr id="224" name="グループ化 223">
          <a:extLst>
            <a:ext uri="{FF2B5EF4-FFF2-40B4-BE49-F238E27FC236}">
              <a16:creationId xmlns:a16="http://schemas.microsoft.com/office/drawing/2014/main" id="{A8D51AA6-579C-47DA-AEFE-1B862DA907FE}"/>
            </a:ext>
          </a:extLst>
        </xdr:cNvPr>
        <xdr:cNvGrpSpPr/>
      </xdr:nvGrpSpPr>
      <xdr:grpSpPr>
        <a:xfrm>
          <a:off x="4515971" y="3753971"/>
          <a:ext cx="1120588" cy="381000"/>
          <a:chOff x="3801718" y="3180522"/>
          <a:chExt cx="1076739" cy="381000"/>
        </a:xfrm>
        <a:solidFill>
          <a:schemeClr val="tx1">
            <a:lumMod val="50000"/>
            <a:lumOff val="50000"/>
            <a:alpha val="50000"/>
          </a:schemeClr>
        </a:solidFill>
      </xdr:grpSpPr>
      <xdr:sp macro="" textlink="">
        <xdr:nvSpPr>
          <xdr:cNvPr id="225" name="フローチャート: 手作業 224">
            <a:extLst>
              <a:ext uri="{FF2B5EF4-FFF2-40B4-BE49-F238E27FC236}">
                <a16:creationId xmlns:a16="http://schemas.microsoft.com/office/drawing/2014/main" id="{E4611EFF-90C2-43B5-B205-A8F46D8C62C3}"/>
              </a:ext>
            </a:extLst>
          </xdr:cNvPr>
          <xdr:cNvSpPr/>
        </xdr:nvSpPr>
        <xdr:spPr>
          <a:xfrm flipH="1" flipV="1">
            <a:off x="3801718" y="3180522"/>
            <a:ext cx="1076739" cy="381000"/>
          </a:xfrm>
          <a:prstGeom prst="flowChartManualOperation">
            <a:avLst/>
          </a:prstGeom>
          <a:grp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226" name="テキスト ボックス 225">
            <a:extLst>
              <a:ext uri="{FF2B5EF4-FFF2-40B4-BE49-F238E27FC236}">
                <a16:creationId xmlns:a16="http://schemas.microsoft.com/office/drawing/2014/main" id="{20A0E4C9-3683-45C3-A2CB-5A86B4910AFA}"/>
              </a:ext>
            </a:extLst>
          </xdr:cNvPr>
          <xdr:cNvSpPr txBox="1"/>
        </xdr:nvSpPr>
        <xdr:spPr>
          <a:xfrm rot="16200000">
            <a:off x="4149588" y="3263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09</a:t>
            </a:r>
            <a:endParaRPr lang="en-001" sz="1100"/>
          </a:p>
        </xdr:txBody>
      </xdr:sp>
    </xdr:grpSp>
    <xdr:clientData/>
  </xdr:twoCellAnchor>
  <xdr:twoCellAnchor>
    <xdr:from>
      <xdr:col>10</xdr:col>
      <xdr:colOff>1</xdr:colOff>
      <xdr:row>13</xdr:row>
      <xdr:rowOff>0</xdr:rowOff>
    </xdr:from>
    <xdr:to>
      <xdr:col>23</xdr:col>
      <xdr:colOff>215347</xdr:colOff>
      <xdr:row>24</xdr:row>
      <xdr:rowOff>0</xdr:rowOff>
    </xdr:to>
    <xdr:grpSp>
      <xdr:nvGrpSpPr>
        <xdr:cNvPr id="257" name="グループ化 256">
          <a:extLst>
            <a:ext uri="{FF2B5EF4-FFF2-40B4-BE49-F238E27FC236}">
              <a16:creationId xmlns:a16="http://schemas.microsoft.com/office/drawing/2014/main" id="{94171F5E-7350-405F-B108-BC983B7C0D35}"/>
            </a:ext>
          </a:extLst>
        </xdr:cNvPr>
        <xdr:cNvGrpSpPr/>
      </xdr:nvGrpSpPr>
      <xdr:grpSpPr>
        <a:xfrm>
          <a:off x="4740089" y="2039471"/>
          <a:ext cx="3128876" cy="2095500"/>
          <a:chOff x="4663110" y="2037522"/>
          <a:chExt cx="3014867" cy="2095500"/>
        </a:xfrm>
      </xdr:grpSpPr>
      <xdr:grpSp>
        <xdr:nvGrpSpPr>
          <xdr:cNvPr id="254" name="グループ化 253">
            <a:extLst>
              <a:ext uri="{FF2B5EF4-FFF2-40B4-BE49-F238E27FC236}">
                <a16:creationId xmlns:a16="http://schemas.microsoft.com/office/drawing/2014/main" id="{503217CA-E727-4916-9E20-00BAF0583F2F}"/>
              </a:ext>
            </a:extLst>
          </xdr:cNvPr>
          <xdr:cNvGrpSpPr/>
        </xdr:nvGrpSpPr>
        <xdr:grpSpPr>
          <a:xfrm>
            <a:off x="4663110" y="2037522"/>
            <a:ext cx="1076738" cy="381000"/>
            <a:chOff x="5093804" y="2418522"/>
            <a:chExt cx="1076738" cy="381000"/>
          </a:xfrm>
        </xdr:grpSpPr>
        <xdr:sp macro="" textlink="">
          <xdr:nvSpPr>
            <xdr:cNvPr id="255" name="フローチャート: 手作業 254">
              <a:extLst>
                <a:ext uri="{FF2B5EF4-FFF2-40B4-BE49-F238E27FC236}">
                  <a16:creationId xmlns:a16="http://schemas.microsoft.com/office/drawing/2014/main" id="{FC6240AA-90BA-4543-8267-5B8E1755B28C}"/>
                </a:ext>
              </a:extLst>
            </xdr:cNvPr>
            <xdr:cNvSpPr/>
          </xdr:nvSpPr>
          <xdr:spPr>
            <a:xfrm flipH="1" flipV="1">
              <a:off x="5093804" y="2418522"/>
              <a:ext cx="1076738" cy="381000"/>
            </a:xfrm>
            <a:prstGeom prst="flowChartManualOperation">
              <a:avLst/>
            </a:prstGeom>
            <a:solidFill>
              <a:schemeClr val="tx1">
                <a:lumMod val="50000"/>
                <a:lumOff val="50000"/>
                <a:alpha val="50000"/>
              </a:scheme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256" name="テキスト ボックス 255">
              <a:extLst>
                <a:ext uri="{FF2B5EF4-FFF2-40B4-BE49-F238E27FC236}">
                  <a16:creationId xmlns:a16="http://schemas.microsoft.com/office/drawing/2014/main" id="{771B015A-3242-40B2-80EC-75425B0AC01D}"/>
                </a:ext>
              </a:extLst>
            </xdr:cNvPr>
            <xdr:cNvSpPr txBox="1"/>
          </xdr:nvSpPr>
          <xdr:spPr>
            <a:xfrm rot="16200000">
              <a:off x="5441672" y="2501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10</a:t>
              </a:r>
              <a:endParaRPr lang="en-001" sz="1100"/>
            </a:p>
          </xdr:txBody>
        </xdr:sp>
      </xdr:grpSp>
      <xdr:grpSp>
        <xdr:nvGrpSpPr>
          <xdr:cNvPr id="251" name="グループ化 250">
            <a:extLst>
              <a:ext uri="{FF2B5EF4-FFF2-40B4-BE49-F238E27FC236}">
                <a16:creationId xmlns:a16="http://schemas.microsoft.com/office/drawing/2014/main" id="{1E07DB42-E1FA-476C-9520-09FD070A24BE}"/>
              </a:ext>
            </a:extLst>
          </xdr:cNvPr>
          <xdr:cNvGrpSpPr/>
        </xdr:nvGrpSpPr>
        <xdr:grpSpPr>
          <a:xfrm>
            <a:off x="4878458" y="2228022"/>
            <a:ext cx="1076738" cy="381000"/>
            <a:chOff x="5093804" y="2418522"/>
            <a:chExt cx="1076738" cy="381000"/>
          </a:xfrm>
        </xdr:grpSpPr>
        <xdr:sp macro="" textlink="">
          <xdr:nvSpPr>
            <xdr:cNvPr id="252" name="フローチャート: 手作業 251">
              <a:extLst>
                <a:ext uri="{FF2B5EF4-FFF2-40B4-BE49-F238E27FC236}">
                  <a16:creationId xmlns:a16="http://schemas.microsoft.com/office/drawing/2014/main" id="{AE9B4C2E-80A3-4BCA-A6CE-8675459DE082}"/>
                </a:ext>
              </a:extLst>
            </xdr:cNvPr>
            <xdr:cNvSpPr/>
          </xdr:nvSpPr>
          <xdr:spPr>
            <a:xfrm flipH="1" flipV="1">
              <a:off x="5093804" y="2418522"/>
              <a:ext cx="1076738" cy="381000"/>
            </a:xfrm>
            <a:prstGeom prst="flowChartManualOperation">
              <a:avLst/>
            </a:prstGeom>
            <a:solidFill>
              <a:srgbClr val="0000FF">
                <a:alpha val="50000"/>
              </a:srgb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253" name="テキスト ボックス 252">
              <a:extLst>
                <a:ext uri="{FF2B5EF4-FFF2-40B4-BE49-F238E27FC236}">
                  <a16:creationId xmlns:a16="http://schemas.microsoft.com/office/drawing/2014/main" id="{098C0E61-3693-4C16-B0FD-5839C0E4AD04}"/>
                </a:ext>
              </a:extLst>
            </xdr:cNvPr>
            <xdr:cNvSpPr txBox="1"/>
          </xdr:nvSpPr>
          <xdr:spPr>
            <a:xfrm rot="16200000">
              <a:off x="5441672" y="2501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11</a:t>
              </a:r>
              <a:endParaRPr lang="en-001" sz="1100"/>
            </a:p>
          </xdr:txBody>
        </xdr:sp>
      </xdr:grpSp>
      <xdr:sp macro="" textlink="">
        <xdr:nvSpPr>
          <xdr:cNvPr id="230" name="フローチャート: 手作業 229">
            <a:extLst>
              <a:ext uri="{FF2B5EF4-FFF2-40B4-BE49-F238E27FC236}">
                <a16:creationId xmlns:a16="http://schemas.microsoft.com/office/drawing/2014/main" id="{DFDFE0C6-1908-4930-930D-01AA5BB0DA6B}"/>
              </a:ext>
            </a:extLst>
          </xdr:cNvPr>
          <xdr:cNvSpPr/>
        </xdr:nvSpPr>
        <xdr:spPr>
          <a:xfrm flipH="1" flipV="1">
            <a:off x="5309152" y="2609022"/>
            <a:ext cx="1076739" cy="381000"/>
          </a:xfrm>
          <a:prstGeom prst="flowChartManualOperation">
            <a:avLst/>
          </a:prstGeom>
          <a:solidFill>
            <a:srgbClr val="0000FF">
              <a:alpha val="50000"/>
            </a:srgb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231" name="フローチャート: 手作業 230">
            <a:extLst>
              <a:ext uri="{FF2B5EF4-FFF2-40B4-BE49-F238E27FC236}">
                <a16:creationId xmlns:a16="http://schemas.microsoft.com/office/drawing/2014/main" id="{AFF2CACF-3F15-4F23-A1EA-4A5B4A51D9B4}"/>
              </a:ext>
            </a:extLst>
          </xdr:cNvPr>
          <xdr:cNvSpPr/>
        </xdr:nvSpPr>
        <xdr:spPr>
          <a:xfrm flipH="1" flipV="1">
            <a:off x="5524500" y="2799522"/>
            <a:ext cx="1076739" cy="381000"/>
          </a:xfrm>
          <a:prstGeom prst="flowChartManualOperation">
            <a:avLst/>
          </a:prstGeom>
          <a:solidFill>
            <a:srgbClr val="0000FF">
              <a:alpha val="50000"/>
            </a:srgb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232" name="フローチャート: 手作業 231">
            <a:extLst>
              <a:ext uri="{FF2B5EF4-FFF2-40B4-BE49-F238E27FC236}">
                <a16:creationId xmlns:a16="http://schemas.microsoft.com/office/drawing/2014/main" id="{0189DB91-2567-4D90-BC51-63FA93E1A993}"/>
              </a:ext>
            </a:extLst>
          </xdr:cNvPr>
          <xdr:cNvSpPr/>
        </xdr:nvSpPr>
        <xdr:spPr>
          <a:xfrm flipH="1" flipV="1">
            <a:off x="5739848" y="2990022"/>
            <a:ext cx="1076738" cy="381000"/>
          </a:xfrm>
          <a:prstGeom prst="flowChartManualOperation">
            <a:avLst/>
          </a:prstGeom>
          <a:solidFill>
            <a:srgbClr val="0000FF">
              <a:alpha val="50000"/>
            </a:srgb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grpSp>
        <xdr:nvGrpSpPr>
          <xdr:cNvPr id="250" name="グループ化 249">
            <a:extLst>
              <a:ext uri="{FF2B5EF4-FFF2-40B4-BE49-F238E27FC236}">
                <a16:creationId xmlns:a16="http://schemas.microsoft.com/office/drawing/2014/main" id="{110B6BAE-DB2C-4819-9BF1-CD309CC51EF2}"/>
              </a:ext>
            </a:extLst>
          </xdr:cNvPr>
          <xdr:cNvGrpSpPr/>
        </xdr:nvGrpSpPr>
        <xdr:grpSpPr>
          <a:xfrm>
            <a:off x="5093804" y="2418522"/>
            <a:ext cx="1076738" cy="381000"/>
            <a:chOff x="5093804" y="2418522"/>
            <a:chExt cx="1076738" cy="381000"/>
          </a:xfrm>
        </xdr:grpSpPr>
        <xdr:sp macro="" textlink="">
          <xdr:nvSpPr>
            <xdr:cNvPr id="229" name="フローチャート: 手作業 228">
              <a:extLst>
                <a:ext uri="{FF2B5EF4-FFF2-40B4-BE49-F238E27FC236}">
                  <a16:creationId xmlns:a16="http://schemas.microsoft.com/office/drawing/2014/main" id="{B08BA86A-8F81-43DD-946A-01E57A074F4F}"/>
                </a:ext>
              </a:extLst>
            </xdr:cNvPr>
            <xdr:cNvSpPr/>
          </xdr:nvSpPr>
          <xdr:spPr>
            <a:xfrm flipH="1" flipV="1">
              <a:off x="5093804" y="2418522"/>
              <a:ext cx="1076738" cy="381000"/>
            </a:xfrm>
            <a:prstGeom prst="flowChartManualOperation">
              <a:avLst/>
            </a:prstGeom>
            <a:solidFill>
              <a:srgbClr val="0000FF">
                <a:alpha val="50000"/>
              </a:srgb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233" name="テキスト ボックス 232">
              <a:extLst>
                <a:ext uri="{FF2B5EF4-FFF2-40B4-BE49-F238E27FC236}">
                  <a16:creationId xmlns:a16="http://schemas.microsoft.com/office/drawing/2014/main" id="{4FC960B2-9DD0-4AED-BDD6-FFD8D32C5F11}"/>
                </a:ext>
              </a:extLst>
            </xdr:cNvPr>
            <xdr:cNvSpPr txBox="1"/>
          </xdr:nvSpPr>
          <xdr:spPr>
            <a:xfrm rot="16200000">
              <a:off x="5441672" y="2501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12</a:t>
              </a:r>
              <a:endParaRPr lang="en-001" sz="1100"/>
            </a:p>
          </xdr:txBody>
        </xdr:sp>
      </xdr:grpSp>
      <xdr:sp macro="" textlink="">
        <xdr:nvSpPr>
          <xdr:cNvPr id="234" name="テキスト ボックス 233">
            <a:extLst>
              <a:ext uri="{FF2B5EF4-FFF2-40B4-BE49-F238E27FC236}">
                <a16:creationId xmlns:a16="http://schemas.microsoft.com/office/drawing/2014/main" id="{1C63E5CA-2B0E-4570-B968-1DBFF7D1A3A4}"/>
              </a:ext>
            </a:extLst>
          </xdr:cNvPr>
          <xdr:cNvSpPr txBox="1"/>
        </xdr:nvSpPr>
        <xdr:spPr>
          <a:xfrm rot="16200000">
            <a:off x="5657019" y="26918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13</a:t>
            </a:r>
            <a:endParaRPr lang="en-001" sz="1100"/>
          </a:p>
        </xdr:txBody>
      </xdr:sp>
      <xdr:sp macro="" textlink="">
        <xdr:nvSpPr>
          <xdr:cNvPr id="235" name="テキスト ボックス 234">
            <a:extLst>
              <a:ext uri="{FF2B5EF4-FFF2-40B4-BE49-F238E27FC236}">
                <a16:creationId xmlns:a16="http://schemas.microsoft.com/office/drawing/2014/main" id="{0AD134E7-7D3E-4DAE-A1F6-CA5479EFFCB9}"/>
              </a:ext>
            </a:extLst>
          </xdr:cNvPr>
          <xdr:cNvSpPr txBox="1"/>
        </xdr:nvSpPr>
        <xdr:spPr>
          <a:xfrm rot="16200000">
            <a:off x="5872369" y="2882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14</a:t>
            </a:r>
            <a:endParaRPr lang="en-001" sz="1100"/>
          </a:p>
        </xdr:txBody>
      </xdr:sp>
      <xdr:sp macro="" textlink="">
        <xdr:nvSpPr>
          <xdr:cNvPr id="236" name="テキスト ボックス 235">
            <a:extLst>
              <a:ext uri="{FF2B5EF4-FFF2-40B4-BE49-F238E27FC236}">
                <a16:creationId xmlns:a16="http://schemas.microsoft.com/office/drawing/2014/main" id="{7AC73FC0-02FF-4D35-8EF8-57FD029A6A12}"/>
              </a:ext>
            </a:extLst>
          </xdr:cNvPr>
          <xdr:cNvSpPr txBox="1"/>
        </xdr:nvSpPr>
        <xdr:spPr>
          <a:xfrm rot="16200000">
            <a:off x="6087717" y="30728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15</a:t>
            </a:r>
            <a:endParaRPr lang="en-001" sz="1100"/>
          </a:p>
        </xdr:txBody>
      </xdr:sp>
      <xdr:grpSp>
        <xdr:nvGrpSpPr>
          <xdr:cNvPr id="237" name="グループ化 236">
            <a:extLst>
              <a:ext uri="{FF2B5EF4-FFF2-40B4-BE49-F238E27FC236}">
                <a16:creationId xmlns:a16="http://schemas.microsoft.com/office/drawing/2014/main" id="{64FC5EB0-FD44-4894-A2A7-62F2258B66A8}"/>
              </a:ext>
            </a:extLst>
          </xdr:cNvPr>
          <xdr:cNvGrpSpPr/>
        </xdr:nvGrpSpPr>
        <xdr:grpSpPr>
          <a:xfrm>
            <a:off x="5955195" y="3180522"/>
            <a:ext cx="1076739" cy="381000"/>
            <a:chOff x="3801718" y="3180522"/>
            <a:chExt cx="1076739" cy="381000"/>
          </a:xfrm>
          <a:solidFill>
            <a:srgbClr val="0000FF">
              <a:alpha val="50000"/>
            </a:srgbClr>
          </a:solidFill>
        </xdr:grpSpPr>
        <xdr:sp macro="" textlink="">
          <xdr:nvSpPr>
            <xdr:cNvPr id="238" name="フローチャート: 手作業 237">
              <a:extLst>
                <a:ext uri="{FF2B5EF4-FFF2-40B4-BE49-F238E27FC236}">
                  <a16:creationId xmlns:a16="http://schemas.microsoft.com/office/drawing/2014/main" id="{F419B512-2901-4128-8CB8-35DAEF12D9E1}"/>
                </a:ext>
              </a:extLst>
            </xdr:cNvPr>
            <xdr:cNvSpPr/>
          </xdr:nvSpPr>
          <xdr:spPr>
            <a:xfrm flipH="1" flipV="1">
              <a:off x="3801718" y="3180522"/>
              <a:ext cx="1076739" cy="381000"/>
            </a:xfrm>
            <a:prstGeom prst="flowChartManualOperation">
              <a:avLst/>
            </a:prstGeom>
            <a:grpFill/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239" name="テキスト ボックス 238">
              <a:extLst>
                <a:ext uri="{FF2B5EF4-FFF2-40B4-BE49-F238E27FC236}">
                  <a16:creationId xmlns:a16="http://schemas.microsoft.com/office/drawing/2014/main" id="{51C16783-57CC-41A6-B924-FC6292B45812}"/>
                </a:ext>
              </a:extLst>
            </xdr:cNvPr>
            <xdr:cNvSpPr txBox="1"/>
          </xdr:nvSpPr>
          <xdr:spPr>
            <a:xfrm rot="16200000">
              <a:off x="4149588" y="3263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16</a:t>
              </a:r>
              <a:endParaRPr lang="en-001" sz="1100"/>
            </a:p>
          </xdr:txBody>
        </xdr:sp>
      </xdr:grpSp>
      <xdr:grpSp>
        <xdr:nvGrpSpPr>
          <xdr:cNvPr id="240" name="グループ化 239">
            <a:extLst>
              <a:ext uri="{FF2B5EF4-FFF2-40B4-BE49-F238E27FC236}">
                <a16:creationId xmlns:a16="http://schemas.microsoft.com/office/drawing/2014/main" id="{802CBADE-8036-4B0D-8BDC-0919F1223273}"/>
              </a:ext>
            </a:extLst>
          </xdr:cNvPr>
          <xdr:cNvGrpSpPr/>
        </xdr:nvGrpSpPr>
        <xdr:grpSpPr>
          <a:xfrm>
            <a:off x="6170542" y="3371022"/>
            <a:ext cx="1076739" cy="381000"/>
            <a:chOff x="3801718" y="3180522"/>
            <a:chExt cx="1076739" cy="381000"/>
          </a:xfrm>
          <a:solidFill>
            <a:srgbClr val="0000FF">
              <a:alpha val="50000"/>
            </a:srgbClr>
          </a:solidFill>
        </xdr:grpSpPr>
        <xdr:sp macro="" textlink="">
          <xdr:nvSpPr>
            <xdr:cNvPr id="241" name="フローチャート: 手作業 240">
              <a:extLst>
                <a:ext uri="{FF2B5EF4-FFF2-40B4-BE49-F238E27FC236}">
                  <a16:creationId xmlns:a16="http://schemas.microsoft.com/office/drawing/2014/main" id="{E93AF271-05BD-419B-9A10-6A396EAD2F7C}"/>
                </a:ext>
              </a:extLst>
            </xdr:cNvPr>
            <xdr:cNvSpPr/>
          </xdr:nvSpPr>
          <xdr:spPr>
            <a:xfrm flipH="1" flipV="1">
              <a:off x="3801718" y="3180522"/>
              <a:ext cx="1076739" cy="381000"/>
            </a:xfrm>
            <a:prstGeom prst="flowChartManualOperation">
              <a:avLst/>
            </a:prstGeom>
            <a:grpFill/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242" name="テキスト ボックス 241">
              <a:extLst>
                <a:ext uri="{FF2B5EF4-FFF2-40B4-BE49-F238E27FC236}">
                  <a16:creationId xmlns:a16="http://schemas.microsoft.com/office/drawing/2014/main" id="{685ED88E-182D-4C10-B7F3-0743E74B7157}"/>
                </a:ext>
              </a:extLst>
            </xdr:cNvPr>
            <xdr:cNvSpPr txBox="1"/>
          </xdr:nvSpPr>
          <xdr:spPr>
            <a:xfrm rot="16200000">
              <a:off x="4149588" y="3263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17</a:t>
              </a:r>
              <a:endParaRPr lang="en-001" sz="1100"/>
            </a:p>
          </xdr:txBody>
        </xdr:sp>
      </xdr:grpSp>
      <xdr:grpSp>
        <xdr:nvGrpSpPr>
          <xdr:cNvPr id="243" name="グループ化 242">
            <a:extLst>
              <a:ext uri="{FF2B5EF4-FFF2-40B4-BE49-F238E27FC236}">
                <a16:creationId xmlns:a16="http://schemas.microsoft.com/office/drawing/2014/main" id="{CAD057A8-C8A9-4E37-9B45-693CAC52AA78}"/>
              </a:ext>
            </a:extLst>
          </xdr:cNvPr>
          <xdr:cNvGrpSpPr/>
        </xdr:nvGrpSpPr>
        <xdr:grpSpPr>
          <a:xfrm>
            <a:off x="6385890" y="3561522"/>
            <a:ext cx="1076739" cy="381000"/>
            <a:chOff x="3801718" y="3180522"/>
            <a:chExt cx="1076739" cy="381000"/>
          </a:xfrm>
          <a:solidFill>
            <a:srgbClr val="0000FF">
              <a:alpha val="50000"/>
            </a:srgbClr>
          </a:solidFill>
        </xdr:grpSpPr>
        <xdr:sp macro="" textlink="">
          <xdr:nvSpPr>
            <xdr:cNvPr id="244" name="フローチャート: 手作業 243">
              <a:extLst>
                <a:ext uri="{FF2B5EF4-FFF2-40B4-BE49-F238E27FC236}">
                  <a16:creationId xmlns:a16="http://schemas.microsoft.com/office/drawing/2014/main" id="{F8D668F3-8E1C-42F5-A6A6-22BCEB8F426D}"/>
                </a:ext>
              </a:extLst>
            </xdr:cNvPr>
            <xdr:cNvSpPr/>
          </xdr:nvSpPr>
          <xdr:spPr>
            <a:xfrm flipH="1" flipV="1">
              <a:off x="3801718" y="3180522"/>
              <a:ext cx="1076739" cy="381000"/>
            </a:xfrm>
            <a:prstGeom prst="flowChartManualOperation">
              <a:avLst/>
            </a:prstGeom>
            <a:grpFill/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245" name="テキスト ボックス 244">
              <a:extLst>
                <a:ext uri="{FF2B5EF4-FFF2-40B4-BE49-F238E27FC236}">
                  <a16:creationId xmlns:a16="http://schemas.microsoft.com/office/drawing/2014/main" id="{501D8302-6DA7-41DA-BDF4-CB7BB9A28086}"/>
                </a:ext>
              </a:extLst>
            </xdr:cNvPr>
            <xdr:cNvSpPr txBox="1"/>
          </xdr:nvSpPr>
          <xdr:spPr>
            <a:xfrm rot="16200000">
              <a:off x="4149588" y="3263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18</a:t>
              </a:r>
              <a:endParaRPr lang="en-001" sz="1100"/>
            </a:p>
          </xdr:txBody>
        </xdr:sp>
      </xdr:grpSp>
      <xdr:grpSp>
        <xdr:nvGrpSpPr>
          <xdr:cNvPr id="246" name="グループ化 245">
            <a:extLst>
              <a:ext uri="{FF2B5EF4-FFF2-40B4-BE49-F238E27FC236}">
                <a16:creationId xmlns:a16="http://schemas.microsoft.com/office/drawing/2014/main" id="{5C16381B-75A9-4920-AB9C-5FA58399226B}"/>
              </a:ext>
            </a:extLst>
          </xdr:cNvPr>
          <xdr:cNvGrpSpPr/>
        </xdr:nvGrpSpPr>
        <xdr:grpSpPr>
          <a:xfrm>
            <a:off x="6601238" y="3752022"/>
            <a:ext cx="1076739" cy="381000"/>
            <a:chOff x="3801718" y="3180522"/>
            <a:chExt cx="1076739" cy="381000"/>
          </a:xfrm>
          <a:solidFill>
            <a:srgbClr val="0000FF">
              <a:alpha val="50000"/>
            </a:srgbClr>
          </a:solidFill>
        </xdr:grpSpPr>
        <xdr:sp macro="" textlink="">
          <xdr:nvSpPr>
            <xdr:cNvPr id="247" name="フローチャート: 手作業 246">
              <a:extLst>
                <a:ext uri="{FF2B5EF4-FFF2-40B4-BE49-F238E27FC236}">
                  <a16:creationId xmlns:a16="http://schemas.microsoft.com/office/drawing/2014/main" id="{0DDFBE4D-4158-4E2F-BBFB-7A289D49C0B3}"/>
                </a:ext>
              </a:extLst>
            </xdr:cNvPr>
            <xdr:cNvSpPr/>
          </xdr:nvSpPr>
          <xdr:spPr>
            <a:xfrm flipH="1" flipV="1">
              <a:off x="3801718" y="3180522"/>
              <a:ext cx="1076739" cy="381000"/>
            </a:xfrm>
            <a:prstGeom prst="flowChartManualOperation">
              <a:avLst/>
            </a:prstGeom>
            <a:grpFill/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248" name="テキスト ボックス 247">
              <a:extLst>
                <a:ext uri="{FF2B5EF4-FFF2-40B4-BE49-F238E27FC236}">
                  <a16:creationId xmlns:a16="http://schemas.microsoft.com/office/drawing/2014/main" id="{243282BF-7F61-4AA8-869F-DB168B98860A}"/>
                </a:ext>
              </a:extLst>
            </xdr:cNvPr>
            <xdr:cNvSpPr txBox="1"/>
          </xdr:nvSpPr>
          <xdr:spPr>
            <a:xfrm rot="16200000">
              <a:off x="4149588" y="3263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19</a:t>
              </a:r>
              <a:endParaRPr lang="en-001" sz="1100"/>
            </a:p>
          </xdr:txBody>
        </xdr:sp>
      </xdr:grpSp>
    </xdr:grpSp>
    <xdr:clientData/>
  </xdr:twoCellAnchor>
  <xdr:twoCellAnchor>
    <xdr:from>
      <xdr:col>20</xdr:col>
      <xdr:colOff>3</xdr:colOff>
      <xdr:row>13</xdr:row>
      <xdr:rowOff>0</xdr:rowOff>
    </xdr:from>
    <xdr:to>
      <xdr:col>34</xdr:col>
      <xdr:colOff>0</xdr:colOff>
      <xdr:row>24</xdr:row>
      <xdr:rowOff>0</xdr:rowOff>
    </xdr:to>
    <xdr:grpSp>
      <xdr:nvGrpSpPr>
        <xdr:cNvPr id="258" name="グループ化 257">
          <a:extLst>
            <a:ext uri="{FF2B5EF4-FFF2-40B4-BE49-F238E27FC236}">
              <a16:creationId xmlns:a16="http://schemas.microsoft.com/office/drawing/2014/main" id="{6BE2F747-BB7F-44B5-93E8-BC91039F2E81}"/>
            </a:ext>
          </a:extLst>
        </xdr:cNvPr>
        <xdr:cNvGrpSpPr/>
      </xdr:nvGrpSpPr>
      <xdr:grpSpPr>
        <a:xfrm>
          <a:off x="6981268" y="2039471"/>
          <a:ext cx="3137644" cy="2095500"/>
          <a:chOff x="4663110" y="2037522"/>
          <a:chExt cx="3014867" cy="2095500"/>
        </a:xfrm>
      </xdr:grpSpPr>
      <xdr:grpSp>
        <xdr:nvGrpSpPr>
          <xdr:cNvPr id="259" name="グループ化 258">
            <a:extLst>
              <a:ext uri="{FF2B5EF4-FFF2-40B4-BE49-F238E27FC236}">
                <a16:creationId xmlns:a16="http://schemas.microsoft.com/office/drawing/2014/main" id="{7C85B4BA-4BBB-4D55-AE03-6C5E756E997E}"/>
              </a:ext>
            </a:extLst>
          </xdr:cNvPr>
          <xdr:cNvGrpSpPr/>
        </xdr:nvGrpSpPr>
        <xdr:grpSpPr>
          <a:xfrm>
            <a:off x="4663110" y="2037522"/>
            <a:ext cx="1076738" cy="381000"/>
            <a:chOff x="5093804" y="2418522"/>
            <a:chExt cx="1076738" cy="381000"/>
          </a:xfrm>
        </xdr:grpSpPr>
        <xdr:sp macro="" textlink="">
          <xdr:nvSpPr>
            <xdr:cNvPr id="284" name="フローチャート: 手作業 283">
              <a:extLst>
                <a:ext uri="{FF2B5EF4-FFF2-40B4-BE49-F238E27FC236}">
                  <a16:creationId xmlns:a16="http://schemas.microsoft.com/office/drawing/2014/main" id="{AD34AFB2-9B26-4034-8ACE-C4BECC02CB4E}"/>
                </a:ext>
              </a:extLst>
            </xdr:cNvPr>
            <xdr:cNvSpPr/>
          </xdr:nvSpPr>
          <xdr:spPr>
            <a:xfrm flipH="1" flipV="1">
              <a:off x="5093804" y="2418522"/>
              <a:ext cx="1076738" cy="381000"/>
            </a:xfrm>
            <a:prstGeom prst="flowChartManualOperation">
              <a:avLst/>
            </a:prstGeom>
            <a:solidFill>
              <a:srgbClr val="0000FF">
                <a:alpha val="50000"/>
              </a:srgb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285" name="テキスト ボックス 284">
              <a:extLst>
                <a:ext uri="{FF2B5EF4-FFF2-40B4-BE49-F238E27FC236}">
                  <a16:creationId xmlns:a16="http://schemas.microsoft.com/office/drawing/2014/main" id="{B8901746-47E6-4395-BE46-513005E4EC02}"/>
                </a:ext>
              </a:extLst>
            </xdr:cNvPr>
            <xdr:cNvSpPr txBox="1"/>
          </xdr:nvSpPr>
          <xdr:spPr>
            <a:xfrm rot="16200000">
              <a:off x="5441672" y="2501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20</a:t>
              </a:r>
              <a:endParaRPr lang="en-001" sz="1100"/>
            </a:p>
          </xdr:txBody>
        </xdr:sp>
      </xdr:grpSp>
      <xdr:grpSp>
        <xdr:nvGrpSpPr>
          <xdr:cNvPr id="260" name="グループ化 259">
            <a:extLst>
              <a:ext uri="{FF2B5EF4-FFF2-40B4-BE49-F238E27FC236}">
                <a16:creationId xmlns:a16="http://schemas.microsoft.com/office/drawing/2014/main" id="{3F87BB42-A641-40BA-B876-E0728A1C7624}"/>
              </a:ext>
            </a:extLst>
          </xdr:cNvPr>
          <xdr:cNvGrpSpPr/>
        </xdr:nvGrpSpPr>
        <xdr:grpSpPr>
          <a:xfrm>
            <a:off x="4878458" y="2228022"/>
            <a:ext cx="1076738" cy="381000"/>
            <a:chOff x="5093804" y="2418522"/>
            <a:chExt cx="1076738" cy="381000"/>
          </a:xfrm>
        </xdr:grpSpPr>
        <xdr:sp macro="" textlink="">
          <xdr:nvSpPr>
            <xdr:cNvPr id="282" name="フローチャート: 手作業 281">
              <a:extLst>
                <a:ext uri="{FF2B5EF4-FFF2-40B4-BE49-F238E27FC236}">
                  <a16:creationId xmlns:a16="http://schemas.microsoft.com/office/drawing/2014/main" id="{41C0C7C3-53CE-495C-B22E-ED8DF63A88F9}"/>
                </a:ext>
              </a:extLst>
            </xdr:cNvPr>
            <xdr:cNvSpPr/>
          </xdr:nvSpPr>
          <xdr:spPr>
            <a:xfrm flipH="1" flipV="1">
              <a:off x="5093804" y="2418522"/>
              <a:ext cx="1076738" cy="381000"/>
            </a:xfrm>
            <a:prstGeom prst="flowChartManualOperation">
              <a:avLst/>
            </a:prstGeom>
            <a:solidFill>
              <a:srgbClr val="0000FF">
                <a:alpha val="50000"/>
              </a:srgb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283" name="テキスト ボックス 282">
              <a:extLst>
                <a:ext uri="{FF2B5EF4-FFF2-40B4-BE49-F238E27FC236}">
                  <a16:creationId xmlns:a16="http://schemas.microsoft.com/office/drawing/2014/main" id="{1B42B9C9-1899-4459-A1CA-74AD23AE3651}"/>
                </a:ext>
              </a:extLst>
            </xdr:cNvPr>
            <xdr:cNvSpPr txBox="1"/>
          </xdr:nvSpPr>
          <xdr:spPr>
            <a:xfrm rot="16200000">
              <a:off x="5441672" y="2501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21</a:t>
              </a:r>
              <a:endParaRPr lang="en-001" sz="1100"/>
            </a:p>
          </xdr:txBody>
        </xdr:sp>
      </xdr:grpSp>
      <xdr:sp macro="" textlink="">
        <xdr:nvSpPr>
          <xdr:cNvPr id="261" name="フローチャート: 手作業 260">
            <a:extLst>
              <a:ext uri="{FF2B5EF4-FFF2-40B4-BE49-F238E27FC236}">
                <a16:creationId xmlns:a16="http://schemas.microsoft.com/office/drawing/2014/main" id="{E827607D-B16C-41F8-B0EB-0FA6A75420E7}"/>
              </a:ext>
            </a:extLst>
          </xdr:cNvPr>
          <xdr:cNvSpPr/>
        </xdr:nvSpPr>
        <xdr:spPr>
          <a:xfrm flipH="1" flipV="1">
            <a:off x="5309152" y="2609022"/>
            <a:ext cx="1076739" cy="381000"/>
          </a:xfrm>
          <a:prstGeom prst="flowChartManualOperation">
            <a:avLst/>
          </a:prstGeom>
          <a:solidFill>
            <a:srgbClr val="0000FF">
              <a:alpha val="50000"/>
            </a:srgb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262" name="フローチャート: 手作業 261">
            <a:extLst>
              <a:ext uri="{FF2B5EF4-FFF2-40B4-BE49-F238E27FC236}">
                <a16:creationId xmlns:a16="http://schemas.microsoft.com/office/drawing/2014/main" id="{E0E7F0D2-B5DE-4487-A45F-F58C12A13ED9}"/>
              </a:ext>
            </a:extLst>
          </xdr:cNvPr>
          <xdr:cNvSpPr/>
        </xdr:nvSpPr>
        <xdr:spPr>
          <a:xfrm flipH="1" flipV="1">
            <a:off x="5524500" y="2799522"/>
            <a:ext cx="1076739" cy="381000"/>
          </a:xfrm>
          <a:prstGeom prst="flowChartManualOperation">
            <a:avLst/>
          </a:prstGeom>
          <a:solidFill>
            <a:srgbClr val="0000FF">
              <a:alpha val="50000"/>
            </a:srgb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263" name="フローチャート: 手作業 262">
            <a:extLst>
              <a:ext uri="{FF2B5EF4-FFF2-40B4-BE49-F238E27FC236}">
                <a16:creationId xmlns:a16="http://schemas.microsoft.com/office/drawing/2014/main" id="{A3D6B6F9-46AB-49CD-9098-2EA3C11CB3A9}"/>
              </a:ext>
            </a:extLst>
          </xdr:cNvPr>
          <xdr:cNvSpPr/>
        </xdr:nvSpPr>
        <xdr:spPr>
          <a:xfrm flipH="1" flipV="1">
            <a:off x="5739848" y="2990022"/>
            <a:ext cx="1076738" cy="381000"/>
          </a:xfrm>
          <a:prstGeom prst="flowChartManualOperation">
            <a:avLst/>
          </a:prstGeom>
          <a:solidFill>
            <a:srgbClr val="0000FF">
              <a:alpha val="50000"/>
            </a:srgb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grpSp>
        <xdr:nvGrpSpPr>
          <xdr:cNvPr id="264" name="グループ化 263">
            <a:extLst>
              <a:ext uri="{FF2B5EF4-FFF2-40B4-BE49-F238E27FC236}">
                <a16:creationId xmlns:a16="http://schemas.microsoft.com/office/drawing/2014/main" id="{D1F85423-4FD0-48E0-BA56-3E1221DBCE40}"/>
              </a:ext>
            </a:extLst>
          </xdr:cNvPr>
          <xdr:cNvGrpSpPr/>
        </xdr:nvGrpSpPr>
        <xdr:grpSpPr>
          <a:xfrm>
            <a:off x="5093804" y="2418522"/>
            <a:ext cx="1076738" cy="381000"/>
            <a:chOff x="5093804" y="2418522"/>
            <a:chExt cx="1076738" cy="381000"/>
          </a:xfrm>
        </xdr:grpSpPr>
        <xdr:sp macro="" textlink="">
          <xdr:nvSpPr>
            <xdr:cNvPr id="280" name="フローチャート: 手作業 279">
              <a:extLst>
                <a:ext uri="{FF2B5EF4-FFF2-40B4-BE49-F238E27FC236}">
                  <a16:creationId xmlns:a16="http://schemas.microsoft.com/office/drawing/2014/main" id="{5F5F077F-3759-446B-861D-03EF70E2FDE5}"/>
                </a:ext>
              </a:extLst>
            </xdr:cNvPr>
            <xdr:cNvSpPr/>
          </xdr:nvSpPr>
          <xdr:spPr>
            <a:xfrm flipH="1" flipV="1">
              <a:off x="5093804" y="2418522"/>
              <a:ext cx="1076738" cy="381000"/>
            </a:xfrm>
            <a:prstGeom prst="flowChartManualOperation">
              <a:avLst/>
            </a:prstGeom>
            <a:solidFill>
              <a:srgbClr val="0000FF">
                <a:alpha val="50000"/>
              </a:srgb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281" name="テキスト ボックス 280">
              <a:extLst>
                <a:ext uri="{FF2B5EF4-FFF2-40B4-BE49-F238E27FC236}">
                  <a16:creationId xmlns:a16="http://schemas.microsoft.com/office/drawing/2014/main" id="{91FAD645-63F3-43C7-8E7C-9F80CA3C560D}"/>
                </a:ext>
              </a:extLst>
            </xdr:cNvPr>
            <xdr:cNvSpPr txBox="1"/>
          </xdr:nvSpPr>
          <xdr:spPr>
            <a:xfrm rot="16200000">
              <a:off x="5441672" y="2501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22</a:t>
              </a:r>
              <a:endParaRPr lang="en-001" sz="1100"/>
            </a:p>
          </xdr:txBody>
        </xdr:sp>
      </xdr:grpSp>
      <xdr:sp macro="" textlink="">
        <xdr:nvSpPr>
          <xdr:cNvPr id="265" name="テキスト ボックス 264">
            <a:extLst>
              <a:ext uri="{FF2B5EF4-FFF2-40B4-BE49-F238E27FC236}">
                <a16:creationId xmlns:a16="http://schemas.microsoft.com/office/drawing/2014/main" id="{21B1E20A-82EE-4DCC-877D-7760F2187CBC}"/>
              </a:ext>
            </a:extLst>
          </xdr:cNvPr>
          <xdr:cNvSpPr txBox="1"/>
        </xdr:nvSpPr>
        <xdr:spPr>
          <a:xfrm rot="16200000">
            <a:off x="5657019" y="26918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23</a:t>
            </a:r>
            <a:endParaRPr lang="en-001" sz="1100"/>
          </a:p>
        </xdr:txBody>
      </xdr:sp>
      <xdr:sp macro="" textlink="">
        <xdr:nvSpPr>
          <xdr:cNvPr id="266" name="テキスト ボックス 265">
            <a:extLst>
              <a:ext uri="{FF2B5EF4-FFF2-40B4-BE49-F238E27FC236}">
                <a16:creationId xmlns:a16="http://schemas.microsoft.com/office/drawing/2014/main" id="{4EACD26B-AD56-4A68-A90F-8D65A1E70EA7}"/>
              </a:ext>
            </a:extLst>
          </xdr:cNvPr>
          <xdr:cNvSpPr txBox="1"/>
        </xdr:nvSpPr>
        <xdr:spPr>
          <a:xfrm rot="16200000">
            <a:off x="5872369" y="2882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24</a:t>
            </a:r>
            <a:endParaRPr lang="en-001" sz="1100"/>
          </a:p>
        </xdr:txBody>
      </xdr:sp>
      <xdr:sp macro="" textlink="">
        <xdr:nvSpPr>
          <xdr:cNvPr id="267" name="テキスト ボックス 266">
            <a:extLst>
              <a:ext uri="{FF2B5EF4-FFF2-40B4-BE49-F238E27FC236}">
                <a16:creationId xmlns:a16="http://schemas.microsoft.com/office/drawing/2014/main" id="{D3CCDE5B-A2E6-4A01-801A-1AC1C02EB6E3}"/>
              </a:ext>
            </a:extLst>
          </xdr:cNvPr>
          <xdr:cNvSpPr txBox="1"/>
        </xdr:nvSpPr>
        <xdr:spPr>
          <a:xfrm rot="16200000">
            <a:off x="6087717" y="30728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25</a:t>
            </a:r>
            <a:endParaRPr lang="en-001" sz="1100"/>
          </a:p>
        </xdr:txBody>
      </xdr:sp>
      <xdr:grpSp>
        <xdr:nvGrpSpPr>
          <xdr:cNvPr id="268" name="グループ化 267">
            <a:extLst>
              <a:ext uri="{FF2B5EF4-FFF2-40B4-BE49-F238E27FC236}">
                <a16:creationId xmlns:a16="http://schemas.microsoft.com/office/drawing/2014/main" id="{09690FCE-4384-4B69-97B7-F5F5EA4A418A}"/>
              </a:ext>
            </a:extLst>
          </xdr:cNvPr>
          <xdr:cNvGrpSpPr/>
        </xdr:nvGrpSpPr>
        <xdr:grpSpPr>
          <a:xfrm>
            <a:off x="5955195" y="3180522"/>
            <a:ext cx="1076739" cy="381000"/>
            <a:chOff x="3801718" y="3180522"/>
            <a:chExt cx="1076739" cy="381000"/>
          </a:xfrm>
          <a:solidFill>
            <a:srgbClr val="0000FF">
              <a:alpha val="50000"/>
            </a:srgbClr>
          </a:solidFill>
        </xdr:grpSpPr>
        <xdr:sp macro="" textlink="">
          <xdr:nvSpPr>
            <xdr:cNvPr id="278" name="フローチャート: 手作業 277">
              <a:extLst>
                <a:ext uri="{FF2B5EF4-FFF2-40B4-BE49-F238E27FC236}">
                  <a16:creationId xmlns:a16="http://schemas.microsoft.com/office/drawing/2014/main" id="{3CF84000-1DB7-4AAE-9785-88537EAB0D4B}"/>
                </a:ext>
              </a:extLst>
            </xdr:cNvPr>
            <xdr:cNvSpPr/>
          </xdr:nvSpPr>
          <xdr:spPr>
            <a:xfrm flipH="1" flipV="1">
              <a:off x="3801718" y="3180522"/>
              <a:ext cx="1076739" cy="381000"/>
            </a:xfrm>
            <a:prstGeom prst="flowChartManualOperation">
              <a:avLst/>
            </a:prstGeom>
            <a:grpFill/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279" name="テキスト ボックス 278">
              <a:extLst>
                <a:ext uri="{FF2B5EF4-FFF2-40B4-BE49-F238E27FC236}">
                  <a16:creationId xmlns:a16="http://schemas.microsoft.com/office/drawing/2014/main" id="{32D10994-1E24-499B-ABC6-C41EC9285DDD}"/>
                </a:ext>
              </a:extLst>
            </xdr:cNvPr>
            <xdr:cNvSpPr txBox="1"/>
          </xdr:nvSpPr>
          <xdr:spPr>
            <a:xfrm rot="16200000">
              <a:off x="4149588" y="3263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26</a:t>
              </a:r>
              <a:endParaRPr lang="en-001" sz="1100"/>
            </a:p>
          </xdr:txBody>
        </xdr:sp>
      </xdr:grpSp>
      <xdr:grpSp>
        <xdr:nvGrpSpPr>
          <xdr:cNvPr id="269" name="グループ化 268">
            <a:extLst>
              <a:ext uri="{FF2B5EF4-FFF2-40B4-BE49-F238E27FC236}">
                <a16:creationId xmlns:a16="http://schemas.microsoft.com/office/drawing/2014/main" id="{A10EF909-BF36-4FE9-AAB5-747AFA1971EE}"/>
              </a:ext>
            </a:extLst>
          </xdr:cNvPr>
          <xdr:cNvGrpSpPr/>
        </xdr:nvGrpSpPr>
        <xdr:grpSpPr>
          <a:xfrm>
            <a:off x="6170542" y="3371022"/>
            <a:ext cx="1076739" cy="381000"/>
            <a:chOff x="3801718" y="3180522"/>
            <a:chExt cx="1076739" cy="381000"/>
          </a:xfrm>
          <a:solidFill>
            <a:srgbClr val="0000FF">
              <a:alpha val="50000"/>
            </a:srgbClr>
          </a:solidFill>
        </xdr:grpSpPr>
        <xdr:sp macro="" textlink="">
          <xdr:nvSpPr>
            <xdr:cNvPr id="276" name="フローチャート: 手作業 275">
              <a:extLst>
                <a:ext uri="{FF2B5EF4-FFF2-40B4-BE49-F238E27FC236}">
                  <a16:creationId xmlns:a16="http://schemas.microsoft.com/office/drawing/2014/main" id="{40C5BD34-87EE-46F0-9EB7-DDD315B66C81}"/>
                </a:ext>
              </a:extLst>
            </xdr:cNvPr>
            <xdr:cNvSpPr/>
          </xdr:nvSpPr>
          <xdr:spPr>
            <a:xfrm flipH="1" flipV="1">
              <a:off x="3801718" y="3180522"/>
              <a:ext cx="1076739" cy="381000"/>
            </a:xfrm>
            <a:prstGeom prst="flowChartManualOperation">
              <a:avLst/>
            </a:prstGeom>
            <a:grpFill/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277" name="テキスト ボックス 276">
              <a:extLst>
                <a:ext uri="{FF2B5EF4-FFF2-40B4-BE49-F238E27FC236}">
                  <a16:creationId xmlns:a16="http://schemas.microsoft.com/office/drawing/2014/main" id="{E674F3CE-BB91-447A-96FC-BC836A56FB9B}"/>
                </a:ext>
              </a:extLst>
            </xdr:cNvPr>
            <xdr:cNvSpPr txBox="1"/>
          </xdr:nvSpPr>
          <xdr:spPr>
            <a:xfrm rot="16200000">
              <a:off x="4149588" y="3263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27</a:t>
              </a:r>
              <a:endParaRPr lang="en-001" sz="1100"/>
            </a:p>
          </xdr:txBody>
        </xdr:sp>
      </xdr:grpSp>
      <xdr:grpSp>
        <xdr:nvGrpSpPr>
          <xdr:cNvPr id="270" name="グループ化 269">
            <a:extLst>
              <a:ext uri="{FF2B5EF4-FFF2-40B4-BE49-F238E27FC236}">
                <a16:creationId xmlns:a16="http://schemas.microsoft.com/office/drawing/2014/main" id="{1B3072C2-E048-47A9-820A-5BF955237314}"/>
              </a:ext>
            </a:extLst>
          </xdr:cNvPr>
          <xdr:cNvGrpSpPr/>
        </xdr:nvGrpSpPr>
        <xdr:grpSpPr>
          <a:xfrm>
            <a:off x="6385890" y="3561522"/>
            <a:ext cx="1076739" cy="381000"/>
            <a:chOff x="3801718" y="3180522"/>
            <a:chExt cx="1076739" cy="381000"/>
          </a:xfrm>
          <a:solidFill>
            <a:srgbClr val="0000FF">
              <a:alpha val="50000"/>
            </a:srgbClr>
          </a:solidFill>
        </xdr:grpSpPr>
        <xdr:sp macro="" textlink="">
          <xdr:nvSpPr>
            <xdr:cNvPr id="274" name="フローチャート: 手作業 273">
              <a:extLst>
                <a:ext uri="{FF2B5EF4-FFF2-40B4-BE49-F238E27FC236}">
                  <a16:creationId xmlns:a16="http://schemas.microsoft.com/office/drawing/2014/main" id="{B6B741D8-C4FC-4877-A4C9-36A1D346A71C}"/>
                </a:ext>
              </a:extLst>
            </xdr:cNvPr>
            <xdr:cNvSpPr/>
          </xdr:nvSpPr>
          <xdr:spPr>
            <a:xfrm flipH="1" flipV="1">
              <a:off x="3801718" y="3180522"/>
              <a:ext cx="1076739" cy="381000"/>
            </a:xfrm>
            <a:prstGeom prst="flowChartManualOperation">
              <a:avLst/>
            </a:prstGeom>
            <a:grpFill/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275" name="テキスト ボックス 274">
              <a:extLst>
                <a:ext uri="{FF2B5EF4-FFF2-40B4-BE49-F238E27FC236}">
                  <a16:creationId xmlns:a16="http://schemas.microsoft.com/office/drawing/2014/main" id="{DECB6362-EAD2-420B-AE88-396D321BE757}"/>
                </a:ext>
              </a:extLst>
            </xdr:cNvPr>
            <xdr:cNvSpPr txBox="1"/>
          </xdr:nvSpPr>
          <xdr:spPr>
            <a:xfrm rot="16200000">
              <a:off x="4149588" y="3263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28</a:t>
              </a:r>
              <a:endParaRPr lang="en-001" sz="1100"/>
            </a:p>
          </xdr:txBody>
        </xdr:sp>
      </xdr:grpSp>
      <xdr:grpSp>
        <xdr:nvGrpSpPr>
          <xdr:cNvPr id="271" name="グループ化 270">
            <a:extLst>
              <a:ext uri="{FF2B5EF4-FFF2-40B4-BE49-F238E27FC236}">
                <a16:creationId xmlns:a16="http://schemas.microsoft.com/office/drawing/2014/main" id="{F20F11C9-7031-403C-99F9-159C7E384778}"/>
              </a:ext>
            </a:extLst>
          </xdr:cNvPr>
          <xdr:cNvGrpSpPr/>
        </xdr:nvGrpSpPr>
        <xdr:grpSpPr>
          <a:xfrm>
            <a:off x="6601238" y="3752022"/>
            <a:ext cx="1076739" cy="381000"/>
            <a:chOff x="3801718" y="3180522"/>
            <a:chExt cx="1076739" cy="381000"/>
          </a:xfrm>
          <a:solidFill>
            <a:srgbClr val="0000FF">
              <a:alpha val="50000"/>
            </a:srgbClr>
          </a:solidFill>
        </xdr:grpSpPr>
        <xdr:sp macro="" textlink="">
          <xdr:nvSpPr>
            <xdr:cNvPr id="272" name="フローチャート: 手作業 271">
              <a:extLst>
                <a:ext uri="{FF2B5EF4-FFF2-40B4-BE49-F238E27FC236}">
                  <a16:creationId xmlns:a16="http://schemas.microsoft.com/office/drawing/2014/main" id="{DDD2AFFC-59DE-4905-83CC-AF3D7C8DAF31}"/>
                </a:ext>
              </a:extLst>
            </xdr:cNvPr>
            <xdr:cNvSpPr/>
          </xdr:nvSpPr>
          <xdr:spPr>
            <a:xfrm flipH="1" flipV="1">
              <a:off x="3801718" y="3180522"/>
              <a:ext cx="1076739" cy="381000"/>
            </a:xfrm>
            <a:prstGeom prst="flowChartManualOperation">
              <a:avLst/>
            </a:prstGeom>
            <a:grpFill/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273" name="テキスト ボックス 272">
              <a:extLst>
                <a:ext uri="{FF2B5EF4-FFF2-40B4-BE49-F238E27FC236}">
                  <a16:creationId xmlns:a16="http://schemas.microsoft.com/office/drawing/2014/main" id="{406352A6-0329-4F55-A926-1EE41DBA0CEC}"/>
                </a:ext>
              </a:extLst>
            </xdr:cNvPr>
            <xdr:cNvSpPr txBox="1"/>
          </xdr:nvSpPr>
          <xdr:spPr>
            <a:xfrm rot="16200000">
              <a:off x="4149588" y="3263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29</a:t>
              </a:r>
              <a:endParaRPr lang="en-001" sz="1100"/>
            </a:p>
          </xdr:txBody>
        </xdr:sp>
      </xdr:grpSp>
    </xdr:grpSp>
    <xdr:clientData/>
  </xdr:twoCellAnchor>
  <xdr:twoCellAnchor>
    <xdr:from>
      <xdr:col>30</xdr:col>
      <xdr:colOff>0</xdr:colOff>
      <xdr:row>13</xdr:row>
      <xdr:rowOff>0</xdr:rowOff>
    </xdr:from>
    <xdr:to>
      <xdr:col>42</xdr:col>
      <xdr:colOff>16562</xdr:colOff>
      <xdr:row>22</xdr:row>
      <xdr:rowOff>0</xdr:rowOff>
    </xdr:to>
    <xdr:grpSp>
      <xdr:nvGrpSpPr>
        <xdr:cNvPr id="286" name="グループ化 285">
          <a:extLst>
            <a:ext uri="{FF2B5EF4-FFF2-40B4-BE49-F238E27FC236}">
              <a16:creationId xmlns:a16="http://schemas.microsoft.com/office/drawing/2014/main" id="{8D2B4D30-CF78-4A35-9364-DC03D76DDFF1}"/>
            </a:ext>
          </a:extLst>
        </xdr:cNvPr>
        <xdr:cNvGrpSpPr/>
      </xdr:nvGrpSpPr>
      <xdr:grpSpPr>
        <a:xfrm>
          <a:off x="9222441" y="2039471"/>
          <a:ext cx="2683562" cy="1714500"/>
          <a:chOff x="4663110" y="2037522"/>
          <a:chExt cx="2584171" cy="1714500"/>
        </a:xfrm>
      </xdr:grpSpPr>
      <xdr:grpSp>
        <xdr:nvGrpSpPr>
          <xdr:cNvPr id="287" name="グループ化 286">
            <a:extLst>
              <a:ext uri="{FF2B5EF4-FFF2-40B4-BE49-F238E27FC236}">
                <a16:creationId xmlns:a16="http://schemas.microsoft.com/office/drawing/2014/main" id="{79D7C29C-FA90-4781-A77E-E43CB6CC5F4C}"/>
              </a:ext>
            </a:extLst>
          </xdr:cNvPr>
          <xdr:cNvGrpSpPr/>
        </xdr:nvGrpSpPr>
        <xdr:grpSpPr>
          <a:xfrm>
            <a:off x="4663110" y="2037522"/>
            <a:ext cx="1076738" cy="381000"/>
            <a:chOff x="5093804" y="2418522"/>
            <a:chExt cx="1076738" cy="381000"/>
          </a:xfrm>
        </xdr:grpSpPr>
        <xdr:sp macro="" textlink="">
          <xdr:nvSpPr>
            <xdr:cNvPr id="312" name="フローチャート: 手作業 311">
              <a:extLst>
                <a:ext uri="{FF2B5EF4-FFF2-40B4-BE49-F238E27FC236}">
                  <a16:creationId xmlns:a16="http://schemas.microsoft.com/office/drawing/2014/main" id="{0A8ED286-C2B2-4EA4-BB53-6204DD928484}"/>
                </a:ext>
              </a:extLst>
            </xdr:cNvPr>
            <xdr:cNvSpPr/>
          </xdr:nvSpPr>
          <xdr:spPr>
            <a:xfrm flipH="1" flipV="1">
              <a:off x="5093804" y="2418522"/>
              <a:ext cx="1076738" cy="381000"/>
            </a:xfrm>
            <a:prstGeom prst="flowChartManualOperation">
              <a:avLst/>
            </a:prstGeom>
            <a:solidFill>
              <a:srgbClr val="0000FF">
                <a:alpha val="50000"/>
              </a:srgb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313" name="テキスト ボックス 312">
              <a:extLst>
                <a:ext uri="{FF2B5EF4-FFF2-40B4-BE49-F238E27FC236}">
                  <a16:creationId xmlns:a16="http://schemas.microsoft.com/office/drawing/2014/main" id="{9C8DB1F1-81E6-4491-8232-8F0065B4A951}"/>
                </a:ext>
              </a:extLst>
            </xdr:cNvPr>
            <xdr:cNvSpPr txBox="1"/>
          </xdr:nvSpPr>
          <xdr:spPr>
            <a:xfrm rot="16200000">
              <a:off x="5441672" y="2501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30</a:t>
              </a:r>
              <a:endParaRPr lang="en-001" sz="1100"/>
            </a:p>
          </xdr:txBody>
        </xdr:sp>
      </xdr:grpSp>
      <xdr:grpSp>
        <xdr:nvGrpSpPr>
          <xdr:cNvPr id="288" name="グループ化 287">
            <a:extLst>
              <a:ext uri="{FF2B5EF4-FFF2-40B4-BE49-F238E27FC236}">
                <a16:creationId xmlns:a16="http://schemas.microsoft.com/office/drawing/2014/main" id="{6E41FE1A-F0E6-43C8-959B-70347091A74E}"/>
              </a:ext>
            </a:extLst>
          </xdr:cNvPr>
          <xdr:cNvGrpSpPr/>
        </xdr:nvGrpSpPr>
        <xdr:grpSpPr>
          <a:xfrm>
            <a:off x="4878458" y="2228022"/>
            <a:ext cx="1076738" cy="381000"/>
            <a:chOff x="5093804" y="2418522"/>
            <a:chExt cx="1076738" cy="381000"/>
          </a:xfrm>
        </xdr:grpSpPr>
        <xdr:sp macro="" textlink="">
          <xdr:nvSpPr>
            <xdr:cNvPr id="310" name="フローチャート: 手作業 309">
              <a:extLst>
                <a:ext uri="{FF2B5EF4-FFF2-40B4-BE49-F238E27FC236}">
                  <a16:creationId xmlns:a16="http://schemas.microsoft.com/office/drawing/2014/main" id="{6045BF1A-0766-464D-92F3-CEEB61CB5F99}"/>
                </a:ext>
              </a:extLst>
            </xdr:cNvPr>
            <xdr:cNvSpPr/>
          </xdr:nvSpPr>
          <xdr:spPr>
            <a:xfrm flipH="1" flipV="1">
              <a:off x="5093804" y="2418522"/>
              <a:ext cx="1076738" cy="381000"/>
            </a:xfrm>
            <a:prstGeom prst="flowChartManualOperation">
              <a:avLst/>
            </a:prstGeom>
            <a:solidFill>
              <a:srgbClr val="0000FF">
                <a:alpha val="50000"/>
              </a:srgb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311" name="テキスト ボックス 310">
              <a:extLst>
                <a:ext uri="{FF2B5EF4-FFF2-40B4-BE49-F238E27FC236}">
                  <a16:creationId xmlns:a16="http://schemas.microsoft.com/office/drawing/2014/main" id="{DA2848C3-B51F-402C-9B8A-36601BB2477D}"/>
                </a:ext>
              </a:extLst>
            </xdr:cNvPr>
            <xdr:cNvSpPr txBox="1"/>
          </xdr:nvSpPr>
          <xdr:spPr>
            <a:xfrm rot="16200000">
              <a:off x="5441672" y="2501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31</a:t>
              </a:r>
              <a:endParaRPr lang="en-001" sz="1100"/>
            </a:p>
          </xdr:txBody>
        </xdr:sp>
      </xdr:grpSp>
      <xdr:sp macro="" textlink="">
        <xdr:nvSpPr>
          <xdr:cNvPr id="289" name="フローチャート: 手作業 288">
            <a:extLst>
              <a:ext uri="{FF2B5EF4-FFF2-40B4-BE49-F238E27FC236}">
                <a16:creationId xmlns:a16="http://schemas.microsoft.com/office/drawing/2014/main" id="{45E368FF-B291-4F8A-BF37-07FD180F2E72}"/>
              </a:ext>
            </a:extLst>
          </xdr:cNvPr>
          <xdr:cNvSpPr/>
        </xdr:nvSpPr>
        <xdr:spPr>
          <a:xfrm flipH="1" flipV="1">
            <a:off x="5309152" y="2609022"/>
            <a:ext cx="1076739" cy="381000"/>
          </a:xfrm>
          <a:prstGeom prst="flowChartManualOperation">
            <a:avLst/>
          </a:prstGeom>
          <a:solidFill>
            <a:srgbClr val="0000FF">
              <a:alpha val="50000"/>
            </a:srgb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290" name="フローチャート: 手作業 289">
            <a:extLst>
              <a:ext uri="{FF2B5EF4-FFF2-40B4-BE49-F238E27FC236}">
                <a16:creationId xmlns:a16="http://schemas.microsoft.com/office/drawing/2014/main" id="{1CF622F4-E6CC-40B5-BE75-5D35E01F8384}"/>
              </a:ext>
            </a:extLst>
          </xdr:cNvPr>
          <xdr:cNvSpPr/>
        </xdr:nvSpPr>
        <xdr:spPr>
          <a:xfrm flipH="1" flipV="1">
            <a:off x="5524500" y="2799522"/>
            <a:ext cx="1076739" cy="381000"/>
          </a:xfrm>
          <a:prstGeom prst="flowChartManualOperation">
            <a:avLst/>
          </a:prstGeom>
          <a:solidFill>
            <a:srgbClr val="0000FF">
              <a:alpha val="50000"/>
            </a:srgb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291" name="フローチャート: 手作業 290">
            <a:extLst>
              <a:ext uri="{FF2B5EF4-FFF2-40B4-BE49-F238E27FC236}">
                <a16:creationId xmlns:a16="http://schemas.microsoft.com/office/drawing/2014/main" id="{1D94B3FA-D65A-472C-8A97-F9723D0A6AFD}"/>
              </a:ext>
            </a:extLst>
          </xdr:cNvPr>
          <xdr:cNvSpPr/>
        </xdr:nvSpPr>
        <xdr:spPr>
          <a:xfrm flipH="1" flipV="1">
            <a:off x="5739848" y="2990022"/>
            <a:ext cx="1076738" cy="381000"/>
          </a:xfrm>
          <a:prstGeom prst="flowChartManualOperation">
            <a:avLst/>
          </a:prstGeom>
          <a:solidFill>
            <a:srgbClr val="0000FF">
              <a:alpha val="50000"/>
            </a:srgb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grpSp>
        <xdr:nvGrpSpPr>
          <xdr:cNvPr id="292" name="グループ化 291">
            <a:extLst>
              <a:ext uri="{FF2B5EF4-FFF2-40B4-BE49-F238E27FC236}">
                <a16:creationId xmlns:a16="http://schemas.microsoft.com/office/drawing/2014/main" id="{869408AA-F943-4D64-A8E2-E0E4BB887AA7}"/>
              </a:ext>
            </a:extLst>
          </xdr:cNvPr>
          <xdr:cNvGrpSpPr/>
        </xdr:nvGrpSpPr>
        <xdr:grpSpPr>
          <a:xfrm>
            <a:off x="5093804" y="2418522"/>
            <a:ext cx="1076738" cy="381000"/>
            <a:chOff x="5093804" y="2418522"/>
            <a:chExt cx="1076738" cy="381000"/>
          </a:xfrm>
        </xdr:grpSpPr>
        <xdr:sp macro="" textlink="">
          <xdr:nvSpPr>
            <xdr:cNvPr id="308" name="フローチャート: 手作業 307">
              <a:extLst>
                <a:ext uri="{FF2B5EF4-FFF2-40B4-BE49-F238E27FC236}">
                  <a16:creationId xmlns:a16="http://schemas.microsoft.com/office/drawing/2014/main" id="{8DCE7A32-255C-4ACC-A685-7A49880E15DF}"/>
                </a:ext>
              </a:extLst>
            </xdr:cNvPr>
            <xdr:cNvSpPr/>
          </xdr:nvSpPr>
          <xdr:spPr>
            <a:xfrm flipH="1" flipV="1">
              <a:off x="5093804" y="2418522"/>
              <a:ext cx="1076738" cy="381000"/>
            </a:xfrm>
            <a:prstGeom prst="flowChartManualOperation">
              <a:avLst/>
            </a:prstGeom>
            <a:solidFill>
              <a:srgbClr val="0000FF">
                <a:alpha val="50000"/>
              </a:srgbClr>
            </a:solidFill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001" sz="1100"/>
            </a:p>
          </xdr:txBody>
        </xdr:sp>
        <xdr:sp macro="" textlink="">
          <xdr:nvSpPr>
            <xdr:cNvPr id="309" name="テキスト ボックス 308">
              <a:extLst>
                <a:ext uri="{FF2B5EF4-FFF2-40B4-BE49-F238E27FC236}">
                  <a16:creationId xmlns:a16="http://schemas.microsoft.com/office/drawing/2014/main" id="{CE712628-805B-4504-8CC6-3E85B42E9870}"/>
                </a:ext>
              </a:extLst>
            </xdr:cNvPr>
            <xdr:cNvSpPr txBox="1"/>
          </xdr:nvSpPr>
          <xdr:spPr>
            <a:xfrm rot="16200000">
              <a:off x="5441672" y="2501347"/>
              <a:ext cx="381000" cy="2153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100"/>
                <a:t>32</a:t>
              </a:r>
              <a:endParaRPr lang="en-001" sz="1100"/>
            </a:p>
          </xdr:txBody>
        </xdr:sp>
      </xdr:grpSp>
      <xdr:sp macro="" textlink="">
        <xdr:nvSpPr>
          <xdr:cNvPr id="293" name="テキスト ボックス 292">
            <a:extLst>
              <a:ext uri="{FF2B5EF4-FFF2-40B4-BE49-F238E27FC236}">
                <a16:creationId xmlns:a16="http://schemas.microsoft.com/office/drawing/2014/main" id="{14EDBA66-8979-4913-9685-6F6B3C2A1AB0}"/>
              </a:ext>
            </a:extLst>
          </xdr:cNvPr>
          <xdr:cNvSpPr txBox="1"/>
        </xdr:nvSpPr>
        <xdr:spPr>
          <a:xfrm rot="16200000">
            <a:off x="5657019" y="26918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33</a:t>
            </a:r>
            <a:endParaRPr lang="en-001" sz="1100"/>
          </a:p>
        </xdr:txBody>
      </xdr:sp>
      <xdr:sp macro="" textlink="">
        <xdr:nvSpPr>
          <xdr:cNvPr id="294" name="テキスト ボックス 293">
            <a:extLst>
              <a:ext uri="{FF2B5EF4-FFF2-40B4-BE49-F238E27FC236}">
                <a16:creationId xmlns:a16="http://schemas.microsoft.com/office/drawing/2014/main" id="{798AFFB3-6C77-401B-958E-094F405B9851}"/>
              </a:ext>
            </a:extLst>
          </xdr:cNvPr>
          <xdr:cNvSpPr txBox="1"/>
        </xdr:nvSpPr>
        <xdr:spPr>
          <a:xfrm rot="16200000">
            <a:off x="5872369" y="2882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34</a:t>
            </a:r>
            <a:endParaRPr lang="en-001" sz="1100"/>
          </a:p>
        </xdr:txBody>
      </xdr:sp>
      <xdr:sp macro="" textlink="">
        <xdr:nvSpPr>
          <xdr:cNvPr id="295" name="テキスト ボックス 294">
            <a:extLst>
              <a:ext uri="{FF2B5EF4-FFF2-40B4-BE49-F238E27FC236}">
                <a16:creationId xmlns:a16="http://schemas.microsoft.com/office/drawing/2014/main" id="{3C678B1E-4B41-4970-80F3-36ABCA3958FE}"/>
              </a:ext>
            </a:extLst>
          </xdr:cNvPr>
          <xdr:cNvSpPr txBox="1"/>
        </xdr:nvSpPr>
        <xdr:spPr>
          <a:xfrm rot="16200000">
            <a:off x="6087717" y="30728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35</a:t>
            </a:r>
            <a:endParaRPr lang="en-001" sz="1100"/>
          </a:p>
        </xdr:txBody>
      </xdr:sp>
      <xdr:sp macro="" textlink="">
        <xdr:nvSpPr>
          <xdr:cNvPr id="306" name="フローチャート: 手作業 305">
            <a:extLst>
              <a:ext uri="{FF2B5EF4-FFF2-40B4-BE49-F238E27FC236}">
                <a16:creationId xmlns:a16="http://schemas.microsoft.com/office/drawing/2014/main" id="{5709771D-4A48-436C-B506-DAA59CE55959}"/>
              </a:ext>
            </a:extLst>
          </xdr:cNvPr>
          <xdr:cNvSpPr/>
        </xdr:nvSpPr>
        <xdr:spPr>
          <a:xfrm flipH="1" flipV="1">
            <a:off x="5955195" y="3180522"/>
            <a:ext cx="1076739" cy="381000"/>
          </a:xfrm>
          <a:prstGeom prst="flowChartManualOperation">
            <a:avLst/>
          </a:prstGeom>
          <a:solidFill>
            <a:schemeClr val="tx1">
              <a:lumMod val="50000"/>
              <a:lumOff val="50000"/>
              <a:alpha val="50000"/>
            </a:scheme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304" name="フローチャート: 手作業 303">
            <a:extLst>
              <a:ext uri="{FF2B5EF4-FFF2-40B4-BE49-F238E27FC236}">
                <a16:creationId xmlns:a16="http://schemas.microsoft.com/office/drawing/2014/main" id="{9A1F0302-DF1C-4AD1-9CF2-E6BB15400F82}"/>
              </a:ext>
            </a:extLst>
          </xdr:cNvPr>
          <xdr:cNvSpPr/>
        </xdr:nvSpPr>
        <xdr:spPr>
          <a:xfrm flipH="1" flipV="1">
            <a:off x="6170542" y="3371022"/>
            <a:ext cx="1076739" cy="381000"/>
          </a:xfrm>
          <a:prstGeom prst="flowChartManualOperation">
            <a:avLst/>
          </a:prstGeom>
          <a:solidFill>
            <a:schemeClr val="tx1">
              <a:lumMod val="50000"/>
              <a:lumOff val="50000"/>
              <a:alpha val="50000"/>
            </a:scheme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249" name="テキスト ボックス 248">
            <a:extLst>
              <a:ext uri="{FF2B5EF4-FFF2-40B4-BE49-F238E27FC236}">
                <a16:creationId xmlns:a16="http://schemas.microsoft.com/office/drawing/2014/main" id="{3BF0C180-92EA-43FB-9164-92B3BFA8C664}"/>
              </a:ext>
            </a:extLst>
          </xdr:cNvPr>
          <xdr:cNvSpPr txBox="1"/>
        </xdr:nvSpPr>
        <xdr:spPr>
          <a:xfrm rot="16200000">
            <a:off x="6300802" y="3263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36</a:t>
            </a:r>
            <a:endParaRPr lang="en-001" sz="1100"/>
          </a:p>
        </xdr:txBody>
      </xdr:sp>
      <xdr:sp macro="" textlink="">
        <xdr:nvSpPr>
          <xdr:cNvPr id="296" name="テキスト ボックス 295">
            <a:extLst>
              <a:ext uri="{FF2B5EF4-FFF2-40B4-BE49-F238E27FC236}">
                <a16:creationId xmlns:a16="http://schemas.microsoft.com/office/drawing/2014/main" id="{0C2F7BF6-EB8D-4CD2-ACF6-B99DEA78EB7C}"/>
              </a:ext>
            </a:extLst>
          </xdr:cNvPr>
          <xdr:cNvSpPr txBox="1"/>
        </xdr:nvSpPr>
        <xdr:spPr>
          <a:xfrm rot="16200000">
            <a:off x="6515865" y="34538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37</a:t>
            </a:r>
            <a:endParaRPr lang="en-001" sz="1100"/>
          </a:p>
        </xdr:txBody>
      </xdr:sp>
    </xdr:grpSp>
    <xdr:clientData/>
  </xdr:twoCellAnchor>
  <xdr:twoCellAnchor>
    <xdr:from>
      <xdr:col>0</xdr:col>
      <xdr:colOff>1430942</xdr:colOff>
      <xdr:row>28</xdr:row>
      <xdr:rowOff>177832</xdr:rowOff>
    </xdr:from>
    <xdr:to>
      <xdr:col>10</xdr:col>
      <xdr:colOff>100853</xdr:colOff>
      <xdr:row>32</xdr:row>
      <xdr:rowOff>95005</xdr:rowOff>
    </xdr:to>
    <xdr:sp macro="" textlink="">
      <xdr:nvSpPr>
        <xdr:cNvPr id="314" name="吹き出し: 角を丸めた四角形 313">
          <a:extLst>
            <a:ext uri="{FF2B5EF4-FFF2-40B4-BE49-F238E27FC236}">
              <a16:creationId xmlns:a16="http://schemas.microsoft.com/office/drawing/2014/main" id="{DE6F13CF-EE98-4DD4-8998-8A2973593392}"/>
            </a:ext>
          </a:extLst>
        </xdr:cNvPr>
        <xdr:cNvSpPr/>
      </xdr:nvSpPr>
      <xdr:spPr>
        <a:xfrm>
          <a:off x="1430942" y="5074803"/>
          <a:ext cx="3409999" cy="679173"/>
        </a:xfrm>
        <a:prstGeom prst="wedgeRoundRectCallout">
          <a:avLst>
            <a:gd name="adj1" fmla="val 31751"/>
            <a:gd name="adj2" fmla="val -20671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Channel 0/1/7/8/9/10/36/37</a:t>
          </a:r>
          <a:r>
            <a:rPr lang="en-US" sz="1100" baseline="0"/>
            <a:t> are not used</a:t>
          </a:r>
          <a:endParaRPr lang="en-US" sz="1100" u="sng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26</xdr:col>
      <xdr:colOff>0</xdr:colOff>
      <xdr:row>36</xdr:row>
      <xdr:rowOff>0</xdr:rowOff>
    </xdr:from>
    <xdr:to>
      <xdr:col>30</xdr:col>
      <xdr:colOff>219074</xdr:colOff>
      <xdr:row>38</xdr:row>
      <xdr:rowOff>0</xdr:rowOff>
    </xdr:to>
    <xdr:grpSp>
      <xdr:nvGrpSpPr>
        <xdr:cNvPr id="316" name="グループ化 315">
          <a:extLst>
            <a:ext uri="{FF2B5EF4-FFF2-40B4-BE49-F238E27FC236}">
              <a16:creationId xmlns:a16="http://schemas.microsoft.com/office/drawing/2014/main" id="{0562CF41-A43E-49E1-ABF5-6769761FAD3D}"/>
            </a:ext>
          </a:extLst>
        </xdr:cNvPr>
        <xdr:cNvGrpSpPr/>
      </xdr:nvGrpSpPr>
      <xdr:grpSpPr>
        <a:xfrm>
          <a:off x="8325971" y="6420971"/>
          <a:ext cx="1115544" cy="381000"/>
          <a:chOff x="5093804" y="2418522"/>
          <a:chExt cx="1076738" cy="381000"/>
        </a:xfrm>
      </xdr:grpSpPr>
      <xdr:sp macro="" textlink="">
        <xdr:nvSpPr>
          <xdr:cNvPr id="341" name="フローチャート: 手作業 340">
            <a:extLst>
              <a:ext uri="{FF2B5EF4-FFF2-40B4-BE49-F238E27FC236}">
                <a16:creationId xmlns:a16="http://schemas.microsoft.com/office/drawing/2014/main" id="{565BAFBC-1F2E-431D-824D-B4FEDB9085C7}"/>
              </a:ext>
            </a:extLst>
          </xdr:cNvPr>
          <xdr:cNvSpPr/>
        </xdr:nvSpPr>
        <xdr:spPr>
          <a:xfrm flipH="1" flipV="1">
            <a:off x="5093804" y="2418522"/>
            <a:ext cx="1076738" cy="381000"/>
          </a:xfrm>
          <a:prstGeom prst="flowChartManualOperation">
            <a:avLst/>
          </a:prstGeom>
          <a:solidFill>
            <a:srgbClr val="0000FF">
              <a:alpha val="50000"/>
            </a:srgb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342" name="テキスト ボックス 341">
            <a:extLst>
              <a:ext uri="{FF2B5EF4-FFF2-40B4-BE49-F238E27FC236}">
                <a16:creationId xmlns:a16="http://schemas.microsoft.com/office/drawing/2014/main" id="{F11264AC-3E5B-49C5-98B8-F6240679B630}"/>
              </a:ext>
            </a:extLst>
          </xdr:cNvPr>
          <xdr:cNvSpPr txBox="1"/>
        </xdr:nvSpPr>
        <xdr:spPr>
          <a:xfrm rot="16200000">
            <a:off x="5441672" y="2501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-4</a:t>
            </a:r>
            <a:endParaRPr lang="en-001" sz="1100"/>
          </a:p>
        </xdr:txBody>
      </xdr:sp>
    </xdr:grpSp>
    <xdr:clientData/>
  </xdr:twoCellAnchor>
  <xdr:twoCellAnchor>
    <xdr:from>
      <xdr:col>27</xdr:col>
      <xdr:colOff>0</xdr:colOff>
      <xdr:row>37</xdr:row>
      <xdr:rowOff>0</xdr:rowOff>
    </xdr:from>
    <xdr:to>
      <xdr:col>31</xdr:col>
      <xdr:colOff>219074</xdr:colOff>
      <xdr:row>39</xdr:row>
      <xdr:rowOff>0</xdr:rowOff>
    </xdr:to>
    <xdr:grpSp>
      <xdr:nvGrpSpPr>
        <xdr:cNvPr id="317" name="グループ化 316">
          <a:extLst>
            <a:ext uri="{FF2B5EF4-FFF2-40B4-BE49-F238E27FC236}">
              <a16:creationId xmlns:a16="http://schemas.microsoft.com/office/drawing/2014/main" id="{DEB4CF0E-11F1-42F7-A093-F501DB9F3EF1}"/>
            </a:ext>
          </a:extLst>
        </xdr:cNvPr>
        <xdr:cNvGrpSpPr/>
      </xdr:nvGrpSpPr>
      <xdr:grpSpPr>
        <a:xfrm>
          <a:off x="8550088" y="6611471"/>
          <a:ext cx="1115545" cy="381000"/>
          <a:chOff x="5093804" y="2418522"/>
          <a:chExt cx="1076738" cy="381000"/>
        </a:xfrm>
      </xdr:grpSpPr>
      <xdr:sp macro="" textlink="">
        <xdr:nvSpPr>
          <xdr:cNvPr id="339" name="フローチャート: 手作業 338">
            <a:extLst>
              <a:ext uri="{FF2B5EF4-FFF2-40B4-BE49-F238E27FC236}">
                <a16:creationId xmlns:a16="http://schemas.microsoft.com/office/drawing/2014/main" id="{DEC62876-B058-444A-BA35-165C0334DF3C}"/>
              </a:ext>
            </a:extLst>
          </xdr:cNvPr>
          <xdr:cNvSpPr/>
        </xdr:nvSpPr>
        <xdr:spPr>
          <a:xfrm flipH="1" flipV="1">
            <a:off x="5093804" y="2418522"/>
            <a:ext cx="1076738" cy="381000"/>
          </a:xfrm>
          <a:prstGeom prst="flowChartManualOperation">
            <a:avLst/>
          </a:prstGeom>
          <a:solidFill>
            <a:srgbClr val="0000FF">
              <a:alpha val="50000"/>
            </a:srgb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340" name="テキスト ボックス 339">
            <a:extLst>
              <a:ext uri="{FF2B5EF4-FFF2-40B4-BE49-F238E27FC236}">
                <a16:creationId xmlns:a16="http://schemas.microsoft.com/office/drawing/2014/main" id="{637221EF-D4DC-4981-9AA9-FFDAFB7FCF9C}"/>
              </a:ext>
            </a:extLst>
          </xdr:cNvPr>
          <xdr:cNvSpPr txBox="1"/>
        </xdr:nvSpPr>
        <xdr:spPr>
          <a:xfrm rot="16200000">
            <a:off x="5441672" y="2501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-3</a:t>
            </a:r>
            <a:endParaRPr lang="en-001" sz="1100"/>
          </a:p>
        </xdr:txBody>
      </xdr:sp>
    </xdr:grpSp>
    <xdr:clientData/>
  </xdr:twoCellAnchor>
  <xdr:twoCellAnchor>
    <xdr:from>
      <xdr:col>28</xdr:col>
      <xdr:colOff>219073</xdr:colOff>
      <xdr:row>39</xdr:row>
      <xdr:rowOff>0</xdr:rowOff>
    </xdr:from>
    <xdr:to>
      <xdr:col>33</xdr:col>
      <xdr:colOff>219073</xdr:colOff>
      <xdr:row>41</xdr:row>
      <xdr:rowOff>0</xdr:rowOff>
    </xdr:to>
    <xdr:sp macro="" textlink="">
      <xdr:nvSpPr>
        <xdr:cNvPr id="318" name="フローチャート: 手作業 317">
          <a:extLst>
            <a:ext uri="{FF2B5EF4-FFF2-40B4-BE49-F238E27FC236}">
              <a16:creationId xmlns:a16="http://schemas.microsoft.com/office/drawing/2014/main" id="{E2248DA2-CF6A-4122-ADD7-A952B7101874}"/>
            </a:ext>
          </a:extLst>
        </xdr:cNvPr>
        <xdr:cNvSpPr/>
      </xdr:nvSpPr>
      <xdr:spPr>
        <a:xfrm flipH="1" flipV="1">
          <a:off x="8858248" y="6991350"/>
          <a:ext cx="1095375" cy="381000"/>
        </a:xfrm>
        <a:prstGeom prst="flowChartManualOperation">
          <a:avLst/>
        </a:prstGeom>
        <a:solidFill>
          <a:srgbClr val="0000FF">
            <a:alpha val="50000"/>
          </a:srgb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29</xdr:col>
      <xdr:colOff>219074</xdr:colOff>
      <xdr:row>40</xdr:row>
      <xdr:rowOff>0</xdr:rowOff>
    </xdr:from>
    <xdr:to>
      <xdr:col>34</xdr:col>
      <xdr:colOff>219074</xdr:colOff>
      <xdr:row>42</xdr:row>
      <xdr:rowOff>0</xdr:rowOff>
    </xdr:to>
    <xdr:sp macro="" textlink="">
      <xdr:nvSpPr>
        <xdr:cNvPr id="319" name="フローチャート: 手作業 318">
          <a:extLst>
            <a:ext uri="{FF2B5EF4-FFF2-40B4-BE49-F238E27FC236}">
              <a16:creationId xmlns:a16="http://schemas.microsoft.com/office/drawing/2014/main" id="{98C47B36-5DFA-4029-8035-0061F5630B3D}"/>
            </a:ext>
          </a:extLst>
        </xdr:cNvPr>
        <xdr:cNvSpPr/>
      </xdr:nvSpPr>
      <xdr:spPr>
        <a:xfrm flipH="1" flipV="1">
          <a:off x="9077324" y="7181850"/>
          <a:ext cx="1095375" cy="381000"/>
        </a:xfrm>
        <a:prstGeom prst="flowChartManualOperation">
          <a:avLst/>
        </a:prstGeom>
        <a:solidFill>
          <a:srgbClr val="FF0066">
            <a:alpha val="50000"/>
          </a:srgb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30</xdr:col>
      <xdr:colOff>219074</xdr:colOff>
      <xdr:row>41</xdr:row>
      <xdr:rowOff>0</xdr:rowOff>
    </xdr:from>
    <xdr:to>
      <xdr:col>35</xdr:col>
      <xdr:colOff>219073</xdr:colOff>
      <xdr:row>43</xdr:row>
      <xdr:rowOff>0</xdr:rowOff>
    </xdr:to>
    <xdr:sp macro="" textlink="">
      <xdr:nvSpPr>
        <xdr:cNvPr id="320" name="フローチャート: 手作業 319">
          <a:extLst>
            <a:ext uri="{FF2B5EF4-FFF2-40B4-BE49-F238E27FC236}">
              <a16:creationId xmlns:a16="http://schemas.microsoft.com/office/drawing/2014/main" id="{8108152E-7689-4004-B9CF-2E0BEEEE2A4F}"/>
            </a:ext>
          </a:extLst>
        </xdr:cNvPr>
        <xdr:cNvSpPr/>
      </xdr:nvSpPr>
      <xdr:spPr>
        <a:xfrm flipH="1" flipV="1">
          <a:off x="9296399" y="7372350"/>
          <a:ext cx="1095374" cy="381000"/>
        </a:xfrm>
        <a:prstGeom prst="flowChartManualOperation">
          <a:avLst/>
        </a:prstGeom>
        <a:solidFill>
          <a:srgbClr val="0000FF">
            <a:alpha val="50000"/>
          </a:srgb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27</xdr:col>
      <xdr:colOff>219073</xdr:colOff>
      <xdr:row>38</xdr:row>
      <xdr:rowOff>0</xdr:rowOff>
    </xdr:from>
    <xdr:to>
      <xdr:col>32</xdr:col>
      <xdr:colOff>219072</xdr:colOff>
      <xdr:row>40</xdr:row>
      <xdr:rowOff>0</xdr:rowOff>
    </xdr:to>
    <xdr:grpSp>
      <xdr:nvGrpSpPr>
        <xdr:cNvPr id="321" name="グループ化 320">
          <a:extLst>
            <a:ext uri="{FF2B5EF4-FFF2-40B4-BE49-F238E27FC236}">
              <a16:creationId xmlns:a16="http://schemas.microsoft.com/office/drawing/2014/main" id="{E2D488A4-0972-4E19-96F0-CB39F53159F0}"/>
            </a:ext>
          </a:extLst>
        </xdr:cNvPr>
        <xdr:cNvGrpSpPr/>
      </xdr:nvGrpSpPr>
      <xdr:grpSpPr>
        <a:xfrm>
          <a:off x="8769161" y="6801971"/>
          <a:ext cx="1120587" cy="381000"/>
          <a:chOff x="5093804" y="2418522"/>
          <a:chExt cx="1076738" cy="381000"/>
        </a:xfrm>
      </xdr:grpSpPr>
      <xdr:sp macro="" textlink="">
        <xdr:nvSpPr>
          <xdr:cNvPr id="337" name="フローチャート: 手作業 336">
            <a:extLst>
              <a:ext uri="{FF2B5EF4-FFF2-40B4-BE49-F238E27FC236}">
                <a16:creationId xmlns:a16="http://schemas.microsoft.com/office/drawing/2014/main" id="{89628EA1-AE8D-4752-B084-D0A3FE90F205}"/>
              </a:ext>
            </a:extLst>
          </xdr:cNvPr>
          <xdr:cNvSpPr/>
        </xdr:nvSpPr>
        <xdr:spPr>
          <a:xfrm flipH="1" flipV="1">
            <a:off x="5093804" y="2418522"/>
            <a:ext cx="1076738" cy="381000"/>
          </a:xfrm>
          <a:prstGeom prst="flowChartManualOperation">
            <a:avLst/>
          </a:prstGeom>
          <a:solidFill>
            <a:srgbClr val="0000FF">
              <a:alpha val="50000"/>
            </a:srgb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338" name="テキスト ボックス 337">
            <a:extLst>
              <a:ext uri="{FF2B5EF4-FFF2-40B4-BE49-F238E27FC236}">
                <a16:creationId xmlns:a16="http://schemas.microsoft.com/office/drawing/2014/main" id="{67EBF88E-877B-494C-930A-47F2F77B5A87}"/>
              </a:ext>
            </a:extLst>
          </xdr:cNvPr>
          <xdr:cNvSpPr txBox="1"/>
        </xdr:nvSpPr>
        <xdr:spPr>
          <a:xfrm rot="16200000">
            <a:off x="5441672" y="2501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-2</a:t>
            </a:r>
            <a:endParaRPr lang="en-001" sz="1100"/>
          </a:p>
        </xdr:txBody>
      </xdr:sp>
    </xdr:grpSp>
    <xdr:clientData/>
  </xdr:twoCellAnchor>
  <xdr:twoCellAnchor>
    <xdr:from>
      <xdr:col>30</xdr:col>
      <xdr:colOff>219069</xdr:colOff>
      <xdr:row>39</xdr:row>
      <xdr:rowOff>0</xdr:rowOff>
    </xdr:from>
    <xdr:to>
      <xdr:col>31</xdr:col>
      <xdr:colOff>219071</xdr:colOff>
      <xdr:row>41</xdr:row>
      <xdr:rowOff>0</xdr:rowOff>
    </xdr:to>
    <xdr:sp macro="" textlink="">
      <xdr:nvSpPr>
        <xdr:cNvPr id="322" name="テキスト ボックス 321">
          <a:extLst>
            <a:ext uri="{FF2B5EF4-FFF2-40B4-BE49-F238E27FC236}">
              <a16:creationId xmlns:a16="http://schemas.microsoft.com/office/drawing/2014/main" id="{1107B348-DAF5-4947-944D-ACF9F8D7723A}"/>
            </a:ext>
          </a:extLst>
        </xdr:cNvPr>
        <xdr:cNvSpPr txBox="1"/>
      </xdr:nvSpPr>
      <xdr:spPr>
        <a:xfrm rot="16200000">
          <a:off x="9215433" y="7072311"/>
          <a:ext cx="381000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-1</a:t>
          </a:r>
          <a:endParaRPr lang="en-001" sz="1100"/>
        </a:p>
      </xdr:txBody>
    </xdr:sp>
    <xdr:clientData/>
  </xdr:twoCellAnchor>
  <xdr:twoCellAnchor>
    <xdr:from>
      <xdr:col>31</xdr:col>
      <xdr:colOff>219071</xdr:colOff>
      <xdr:row>40</xdr:row>
      <xdr:rowOff>0</xdr:rowOff>
    </xdr:from>
    <xdr:to>
      <xdr:col>32</xdr:col>
      <xdr:colOff>219073</xdr:colOff>
      <xdr:row>42</xdr:row>
      <xdr:rowOff>0</xdr:rowOff>
    </xdr:to>
    <xdr:sp macro="" textlink="">
      <xdr:nvSpPr>
        <xdr:cNvPr id="323" name="テキスト ボックス 322">
          <a:extLst>
            <a:ext uri="{FF2B5EF4-FFF2-40B4-BE49-F238E27FC236}">
              <a16:creationId xmlns:a16="http://schemas.microsoft.com/office/drawing/2014/main" id="{C5B54979-C031-4CD5-BFA2-02132E6D19F3}"/>
            </a:ext>
          </a:extLst>
        </xdr:cNvPr>
        <xdr:cNvSpPr txBox="1"/>
      </xdr:nvSpPr>
      <xdr:spPr>
        <a:xfrm rot="16200000">
          <a:off x="9434510" y="7262811"/>
          <a:ext cx="381000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</a:t>
          </a:r>
          <a:endParaRPr lang="en-001" sz="1100"/>
        </a:p>
      </xdr:txBody>
    </xdr:sp>
    <xdr:clientData/>
  </xdr:twoCellAnchor>
  <xdr:twoCellAnchor>
    <xdr:from>
      <xdr:col>32</xdr:col>
      <xdr:colOff>219072</xdr:colOff>
      <xdr:row>41</xdr:row>
      <xdr:rowOff>0</xdr:rowOff>
    </xdr:from>
    <xdr:to>
      <xdr:col>33</xdr:col>
      <xdr:colOff>219074</xdr:colOff>
      <xdr:row>43</xdr:row>
      <xdr:rowOff>0</xdr:rowOff>
    </xdr:to>
    <xdr:sp macro="" textlink="">
      <xdr:nvSpPr>
        <xdr:cNvPr id="324" name="テキスト ボックス 323">
          <a:extLst>
            <a:ext uri="{FF2B5EF4-FFF2-40B4-BE49-F238E27FC236}">
              <a16:creationId xmlns:a16="http://schemas.microsoft.com/office/drawing/2014/main" id="{8978CFA9-650C-485C-BDD2-285B9F241FB0}"/>
            </a:ext>
          </a:extLst>
        </xdr:cNvPr>
        <xdr:cNvSpPr txBox="1"/>
      </xdr:nvSpPr>
      <xdr:spPr>
        <a:xfrm rot="16200000">
          <a:off x="9653586" y="7453311"/>
          <a:ext cx="381000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+1</a:t>
          </a:r>
          <a:endParaRPr lang="en-001" sz="1100"/>
        </a:p>
      </xdr:txBody>
    </xdr:sp>
    <xdr:clientData/>
  </xdr:twoCellAnchor>
  <xdr:twoCellAnchor>
    <xdr:from>
      <xdr:col>31</xdr:col>
      <xdr:colOff>219073</xdr:colOff>
      <xdr:row>42</xdr:row>
      <xdr:rowOff>0</xdr:rowOff>
    </xdr:from>
    <xdr:to>
      <xdr:col>36</xdr:col>
      <xdr:colOff>219073</xdr:colOff>
      <xdr:row>44</xdr:row>
      <xdr:rowOff>0</xdr:rowOff>
    </xdr:to>
    <xdr:grpSp>
      <xdr:nvGrpSpPr>
        <xdr:cNvPr id="325" name="グループ化 324">
          <a:extLst>
            <a:ext uri="{FF2B5EF4-FFF2-40B4-BE49-F238E27FC236}">
              <a16:creationId xmlns:a16="http://schemas.microsoft.com/office/drawing/2014/main" id="{508E81F5-2F25-442B-AB4D-E8FDA0774F88}"/>
            </a:ext>
          </a:extLst>
        </xdr:cNvPr>
        <xdr:cNvGrpSpPr/>
      </xdr:nvGrpSpPr>
      <xdr:grpSpPr>
        <a:xfrm>
          <a:off x="9665632" y="7563971"/>
          <a:ext cx="1120588" cy="381000"/>
          <a:chOff x="3801718" y="3180522"/>
          <a:chExt cx="1076739" cy="381000"/>
        </a:xfrm>
        <a:solidFill>
          <a:srgbClr val="0000FF">
            <a:alpha val="50000"/>
          </a:srgbClr>
        </a:solidFill>
      </xdr:grpSpPr>
      <xdr:sp macro="" textlink="">
        <xdr:nvSpPr>
          <xdr:cNvPr id="335" name="フローチャート: 手作業 334">
            <a:extLst>
              <a:ext uri="{FF2B5EF4-FFF2-40B4-BE49-F238E27FC236}">
                <a16:creationId xmlns:a16="http://schemas.microsoft.com/office/drawing/2014/main" id="{7FF6E470-4C1C-4363-BE0C-33D9ADF71685}"/>
              </a:ext>
            </a:extLst>
          </xdr:cNvPr>
          <xdr:cNvSpPr/>
        </xdr:nvSpPr>
        <xdr:spPr>
          <a:xfrm flipH="1" flipV="1">
            <a:off x="3801718" y="3180522"/>
            <a:ext cx="1076739" cy="381000"/>
          </a:xfrm>
          <a:prstGeom prst="flowChartManualOperation">
            <a:avLst/>
          </a:prstGeom>
          <a:grp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336" name="テキスト ボックス 335">
            <a:extLst>
              <a:ext uri="{FF2B5EF4-FFF2-40B4-BE49-F238E27FC236}">
                <a16:creationId xmlns:a16="http://schemas.microsoft.com/office/drawing/2014/main" id="{45E83DF0-F3CC-4BD3-B580-53E0C704915F}"/>
              </a:ext>
            </a:extLst>
          </xdr:cNvPr>
          <xdr:cNvSpPr txBox="1"/>
        </xdr:nvSpPr>
        <xdr:spPr>
          <a:xfrm rot="16200000">
            <a:off x="4149588" y="3263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+2</a:t>
            </a:r>
            <a:endParaRPr lang="en-001" sz="1100"/>
          </a:p>
        </xdr:txBody>
      </xdr:sp>
    </xdr:grpSp>
    <xdr:clientData/>
  </xdr:twoCellAnchor>
  <xdr:twoCellAnchor>
    <xdr:from>
      <xdr:col>32</xdr:col>
      <xdr:colOff>219072</xdr:colOff>
      <xdr:row>43</xdr:row>
      <xdr:rowOff>0</xdr:rowOff>
    </xdr:from>
    <xdr:to>
      <xdr:col>37</xdr:col>
      <xdr:colOff>219072</xdr:colOff>
      <xdr:row>45</xdr:row>
      <xdr:rowOff>0</xdr:rowOff>
    </xdr:to>
    <xdr:grpSp>
      <xdr:nvGrpSpPr>
        <xdr:cNvPr id="326" name="グループ化 325">
          <a:extLst>
            <a:ext uri="{FF2B5EF4-FFF2-40B4-BE49-F238E27FC236}">
              <a16:creationId xmlns:a16="http://schemas.microsoft.com/office/drawing/2014/main" id="{3386C3F2-86CA-4416-A385-D01D9A41E5B3}"/>
            </a:ext>
          </a:extLst>
        </xdr:cNvPr>
        <xdr:cNvGrpSpPr/>
      </xdr:nvGrpSpPr>
      <xdr:grpSpPr>
        <a:xfrm>
          <a:off x="9889748" y="7754471"/>
          <a:ext cx="1120589" cy="381000"/>
          <a:chOff x="3801718" y="3180522"/>
          <a:chExt cx="1076739" cy="381000"/>
        </a:xfrm>
        <a:solidFill>
          <a:srgbClr val="0000FF">
            <a:alpha val="50000"/>
          </a:srgbClr>
        </a:solidFill>
      </xdr:grpSpPr>
      <xdr:sp macro="" textlink="">
        <xdr:nvSpPr>
          <xdr:cNvPr id="333" name="フローチャート: 手作業 332">
            <a:extLst>
              <a:ext uri="{FF2B5EF4-FFF2-40B4-BE49-F238E27FC236}">
                <a16:creationId xmlns:a16="http://schemas.microsoft.com/office/drawing/2014/main" id="{7F70515F-7937-4A4E-8618-32FC2E82C220}"/>
              </a:ext>
            </a:extLst>
          </xdr:cNvPr>
          <xdr:cNvSpPr/>
        </xdr:nvSpPr>
        <xdr:spPr>
          <a:xfrm flipH="1" flipV="1">
            <a:off x="3801718" y="3180522"/>
            <a:ext cx="1076739" cy="381000"/>
          </a:xfrm>
          <a:prstGeom prst="flowChartManualOperation">
            <a:avLst/>
          </a:prstGeom>
          <a:grp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334" name="テキスト ボックス 333">
            <a:extLst>
              <a:ext uri="{FF2B5EF4-FFF2-40B4-BE49-F238E27FC236}">
                <a16:creationId xmlns:a16="http://schemas.microsoft.com/office/drawing/2014/main" id="{F74A32BE-BE9B-4596-A225-D76D83A27C3F}"/>
              </a:ext>
            </a:extLst>
          </xdr:cNvPr>
          <xdr:cNvSpPr txBox="1"/>
        </xdr:nvSpPr>
        <xdr:spPr>
          <a:xfrm rot="16200000">
            <a:off x="4149588" y="3263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+3</a:t>
            </a:r>
            <a:endParaRPr lang="en-001" sz="1100"/>
          </a:p>
        </xdr:txBody>
      </xdr:sp>
    </xdr:grpSp>
    <xdr:clientData/>
  </xdr:twoCellAnchor>
  <xdr:twoCellAnchor>
    <xdr:from>
      <xdr:col>33</xdr:col>
      <xdr:colOff>219072</xdr:colOff>
      <xdr:row>44</xdr:row>
      <xdr:rowOff>0</xdr:rowOff>
    </xdr:from>
    <xdr:to>
      <xdr:col>38</xdr:col>
      <xdr:colOff>219072</xdr:colOff>
      <xdr:row>46</xdr:row>
      <xdr:rowOff>0</xdr:rowOff>
    </xdr:to>
    <xdr:grpSp>
      <xdr:nvGrpSpPr>
        <xdr:cNvPr id="327" name="グループ化 326">
          <a:extLst>
            <a:ext uri="{FF2B5EF4-FFF2-40B4-BE49-F238E27FC236}">
              <a16:creationId xmlns:a16="http://schemas.microsoft.com/office/drawing/2014/main" id="{8ABE3872-6DFB-4913-97FA-D923B75760AD}"/>
            </a:ext>
          </a:extLst>
        </xdr:cNvPr>
        <xdr:cNvGrpSpPr/>
      </xdr:nvGrpSpPr>
      <xdr:grpSpPr>
        <a:xfrm>
          <a:off x="10113866" y="7944971"/>
          <a:ext cx="1120588" cy="381000"/>
          <a:chOff x="3801718" y="3180522"/>
          <a:chExt cx="1076739" cy="381000"/>
        </a:xfrm>
        <a:solidFill>
          <a:srgbClr val="0000FF">
            <a:alpha val="50000"/>
          </a:srgbClr>
        </a:solidFill>
      </xdr:grpSpPr>
      <xdr:sp macro="" textlink="">
        <xdr:nvSpPr>
          <xdr:cNvPr id="331" name="フローチャート: 手作業 330">
            <a:extLst>
              <a:ext uri="{FF2B5EF4-FFF2-40B4-BE49-F238E27FC236}">
                <a16:creationId xmlns:a16="http://schemas.microsoft.com/office/drawing/2014/main" id="{7EBF9A2E-B4CB-4726-9344-7076F22D4713}"/>
              </a:ext>
            </a:extLst>
          </xdr:cNvPr>
          <xdr:cNvSpPr/>
        </xdr:nvSpPr>
        <xdr:spPr>
          <a:xfrm flipH="1" flipV="1">
            <a:off x="3801718" y="3180522"/>
            <a:ext cx="1076739" cy="381000"/>
          </a:xfrm>
          <a:prstGeom prst="flowChartManualOperation">
            <a:avLst/>
          </a:prstGeom>
          <a:grp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332" name="テキスト ボックス 331">
            <a:extLst>
              <a:ext uri="{FF2B5EF4-FFF2-40B4-BE49-F238E27FC236}">
                <a16:creationId xmlns:a16="http://schemas.microsoft.com/office/drawing/2014/main" id="{F8CE18E2-2DE8-4004-BD56-BBB6A6E4235D}"/>
              </a:ext>
            </a:extLst>
          </xdr:cNvPr>
          <xdr:cNvSpPr txBox="1"/>
        </xdr:nvSpPr>
        <xdr:spPr>
          <a:xfrm rot="16200000">
            <a:off x="4149588" y="3263347"/>
            <a:ext cx="381000" cy="215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100"/>
              <a:t>+4</a:t>
            </a:r>
            <a:endParaRPr lang="en-001" sz="1100"/>
          </a:p>
        </xdr:txBody>
      </xdr:sp>
    </xdr:grpSp>
    <xdr:clientData/>
  </xdr:twoCellAnchor>
  <xdr:twoCellAnchor>
    <xdr:from>
      <xdr:col>2</xdr:col>
      <xdr:colOff>215345</xdr:colOff>
      <xdr:row>14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227" name="テキスト ボックス 226">
          <a:extLst>
            <a:ext uri="{FF2B5EF4-FFF2-40B4-BE49-F238E27FC236}">
              <a16:creationId xmlns:a16="http://schemas.microsoft.com/office/drawing/2014/main" id="{B76F7CCB-9DAA-409D-9CC2-66AC38D92486}"/>
            </a:ext>
          </a:extLst>
        </xdr:cNvPr>
        <xdr:cNvSpPr txBox="1"/>
      </xdr:nvSpPr>
      <xdr:spPr>
        <a:xfrm rot="16200000">
          <a:off x="3076845" y="2308276"/>
          <a:ext cx="381000" cy="2182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01</a:t>
          </a:r>
          <a:endParaRPr lang="en-001" sz="1100"/>
        </a:p>
      </xdr:txBody>
    </xdr:sp>
    <xdr:clientData/>
  </xdr:twoCellAnchor>
  <xdr:twoCellAnchor>
    <xdr:from>
      <xdr:col>2</xdr:col>
      <xdr:colOff>0</xdr:colOff>
      <xdr:row>13</xdr:row>
      <xdr:rowOff>0</xdr:rowOff>
    </xdr:from>
    <xdr:to>
      <xdr:col>3</xdr:col>
      <xdr:colOff>1431</xdr:colOff>
      <xdr:row>15</xdr:row>
      <xdr:rowOff>0</xdr:rowOff>
    </xdr:to>
    <xdr:sp macro="" textlink="">
      <xdr:nvSpPr>
        <xdr:cNvPr id="228" name="テキスト ボックス 227">
          <a:extLst>
            <a:ext uri="{FF2B5EF4-FFF2-40B4-BE49-F238E27FC236}">
              <a16:creationId xmlns:a16="http://schemas.microsoft.com/office/drawing/2014/main" id="{88717884-5A20-45F2-A46A-8E4FC096897A}"/>
            </a:ext>
          </a:extLst>
        </xdr:cNvPr>
        <xdr:cNvSpPr txBox="1"/>
      </xdr:nvSpPr>
      <xdr:spPr>
        <a:xfrm rot="16200000">
          <a:off x="2861500" y="2117776"/>
          <a:ext cx="381000" cy="2182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00</a:t>
          </a:r>
          <a:endParaRPr lang="en-001" sz="1100"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18</xdr:col>
      <xdr:colOff>78441</xdr:colOff>
      <xdr:row>42</xdr:row>
      <xdr:rowOff>33618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D33B0095-AD0C-4AD1-9C80-1C0B4E74DD99}"/>
            </a:ext>
          </a:extLst>
        </xdr:cNvPr>
        <xdr:cNvSpPr txBox="1"/>
      </xdr:nvSpPr>
      <xdr:spPr>
        <a:xfrm>
          <a:off x="0" y="6230471"/>
          <a:ext cx="6611470" cy="1367118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3200"/>
            <a:t>Usecase example:</a:t>
          </a:r>
        </a:p>
        <a:p>
          <a:pPr algn="ctr"/>
          <a:r>
            <a:rPr lang="en-US" sz="3200"/>
            <a:t>200kHz channel</a:t>
          </a:r>
          <a:r>
            <a:rPr lang="en-US" sz="3200" baseline="0"/>
            <a:t> spacing</a:t>
          </a:r>
          <a:endParaRPr lang="en-001" sz="3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BCE56-E98C-4308-A8C8-492427879935}">
  <sheetPr>
    <tabColor rgb="FFFF0000"/>
  </sheetPr>
  <dimension ref="A1:AT48"/>
  <sheetViews>
    <sheetView topLeftCell="A4" zoomScale="85" zoomScaleNormal="85" workbookViewId="0">
      <selection activeCell="B29" sqref="B29"/>
    </sheetView>
  </sheetViews>
  <sheetFormatPr defaultColWidth="9" defaultRowHeight="15"/>
  <cols>
    <col min="1" max="1" width="25.140625" style="3" bestFit="1" customWidth="1"/>
    <col min="2" max="2" width="19" style="3" bestFit="1" customWidth="1"/>
    <col min="3" max="40" width="3.28515625" style="3" bestFit="1" customWidth="1"/>
    <col min="41" max="42" width="3.140625" style="3" bestFit="1" customWidth="1"/>
    <col min="43" max="16384" width="9" style="3"/>
  </cols>
  <sheetData>
    <row r="1" spans="1:42" ht="18" hidden="1" thickBot="1">
      <c r="A1" s="25" t="s">
        <v>7</v>
      </c>
      <c r="B1" s="7">
        <f>(24)/1</f>
        <v>24</v>
      </c>
    </row>
    <row r="2" spans="1:42" ht="18" hidden="1" thickBot="1">
      <c r="A2" s="21" t="s">
        <v>6</v>
      </c>
      <c r="B2" s="7">
        <v>920.6</v>
      </c>
      <c r="C2" s="6" t="s">
        <v>3</v>
      </c>
    </row>
    <row r="3" spans="1:42" ht="18" hidden="1" thickBot="1">
      <c r="A3" s="20" t="s">
        <v>2</v>
      </c>
      <c r="B3" s="7">
        <v>200</v>
      </c>
      <c r="C3" s="6" t="s">
        <v>4</v>
      </c>
    </row>
    <row r="4" spans="1:42" s="4" customFormat="1" ht="39.75" customHeight="1" thickBot="1">
      <c r="B4" s="9" t="s">
        <v>1</v>
      </c>
      <c r="C4" s="10">
        <f>$B$2</f>
        <v>920.6</v>
      </c>
      <c r="D4" s="2">
        <f>C4+$B$3/1000</f>
        <v>920.80000000000007</v>
      </c>
      <c r="E4" s="2">
        <f t="shared" ref="E4:AP4" si="0">D4+$B$3/1000</f>
        <v>921.00000000000011</v>
      </c>
      <c r="F4" s="2">
        <f t="shared" si="0"/>
        <v>921.20000000000016</v>
      </c>
      <c r="G4" s="2">
        <f t="shared" si="0"/>
        <v>921.4000000000002</v>
      </c>
      <c r="H4" s="2">
        <f t="shared" si="0"/>
        <v>921.60000000000025</v>
      </c>
      <c r="I4" s="2">
        <f t="shared" si="0"/>
        <v>921.8000000000003</v>
      </c>
      <c r="J4" s="2">
        <f t="shared" si="0"/>
        <v>922.00000000000034</v>
      </c>
      <c r="K4" s="2">
        <f t="shared" si="0"/>
        <v>922.20000000000039</v>
      </c>
      <c r="L4" s="2">
        <f t="shared" si="0"/>
        <v>922.40000000000043</v>
      </c>
      <c r="M4" s="2">
        <f t="shared" si="0"/>
        <v>922.60000000000048</v>
      </c>
      <c r="N4" s="2">
        <f t="shared" si="0"/>
        <v>922.80000000000052</v>
      </c>
      <c r="O4" s="2">
        <f t="shared" si="0"/>
        <v>923.00000000000057</v>
      </c>
      <c r="P4" s="2">
        <f t="shared" si="0"/>
        <v>923.20000000000061</v>
      </c>
      <c r="Q4" s="2">
        <f t="shared" si="0"/>
        <v>923.40000000000066</v>
      </c>
      <c r="R4" s="2">
        <f t="shared" si="0"/>
        <v>923.6000000000007</v>
      </c>
      <c r="S4" s="2">
        <f t="shared" si="0"/>
        <v>923.80000000000075</v>
      </c>
      <c r="T4" s="2">
        <f t="shared" si="0"/>
        <v>924.0000000000008</v>
      </c>
      <c r="U4" s="2">
        <f t="shared" si="0"/>
        <v>924.20000000000084</v>
      </c>
      <c r="V4" s="2">
        <f t="shared" si="0"/>
        <v>924.40000000000089</v>
      </c>
      <c r="W4" s="2">
        <f t="shared" si="0"/>
        <v>924.60000000000093</v>
      </c>
      <c r="X4" s="2">
        <f t="shared" si="0"/>
        <v>924.80000000000098</v>
      </c>
      <c r="Y4" s="2">
        <f t="shared" si="0"/>
        <v>925.00000000000102</v>
      </c>
      <c r="Z4" s="2">
        <f t="shared" si="0"/>
        <v>925.20000000000107</v>
      </c>
      <c r="AA4" s="2">
        <f t="shared" si="0"/>
        <v>925.40000000000111</v>
      </c>
      <c r="AB4" s="2">
        <f t="shared" si="0"/>
        <v>925.60000000000116</v>
      </c>
      <c r="AC4" s="2">
        <f t="shared" si="0"/>
        <v>925.80000000000121</v>
      </c>
      <c r="AD4" s="2">
        <f t="shared" si="0"/>
        <v>926.00000000000125</v>
      </c>
      <c r="AE4" s="2">
        <f t="shared" si="0"/>
        <v>926.2000000000013</v>
      </c>
      <c r="AF4" s="2">
        <f t="shared" si="0"/>
        <v>926.40000000000134</v>
      </c>
      <c r="AG4" s="2">
        <f t="shared" si="0"/>
        <v>926.60000000000139</v>
      </c>
      <c r="AH4" s="2">
        <f t="shared" si="0"/>
        <v>926.80000000000143</v>
      </c>
      <c r="AI4" s="2">
        <f t="shared" si="0"/>
        <v>927.00000000000148</v>
      </c>
      <c r="AJ4" s="2">
        <f t="shared" si="0"/>
        <v>927.20000000000152</v>
      </c>
      <c r="AK4" s="2">
        <f t="shared" si="0"/>
        <v>927.40000000000157</v>
      </c>
      <c r="AL4" s="2">
        <f t="shared" si="0"/>
        <v>927.60000000000161</v>
      </c>
      <c r="AM4" s="2">
        <f t="shared" si="0"/>
        <v>927.80000000000166</v>
      </c>
      <c r="AN4" s="2">
        <f t="shared" si="0"/>
        <v>928.00000000000171</v>
      </c>
      <c r="AO4" s="2">
        <f t="shared" si="0"/>
        <v>928.20000000000175</v>
      </c>
      <c r="AP4" s="2">
        <f t="shared" si="0"/>
        <v>928.4000000000018</v>
      </c>
    </row>
    <row r="5" spans="1:42" ht="15.75" thickBot="1">
      <c r="B5" s="5" t="s">
        <v>0</v>
      </c>
      <c r="C5" s="11">
        <f>$B$1</f>
        <v>24</v>
      </c>
      <c r="D5" s="12">
        <f>C5+$B$3/200</f>
        <v>25</v>
      </c>
      <c r="E5" s="12">
        <f t="shared" ref="E5:AP5" si="1">D5+$B$3/200</f>
        <v>26</v>
      </c>
      <c r="F5" s="12">
        <f t="shared" si="1"/>
        <v>27</v>
      </c>
      <c r="G5" s="12">
        <f t="shared" si="1"/>
        <v>28</v>
      </c>
      <c r="H5" s="12">
        <f t="shared" si="1"/>
        <v>29</v>
      </c>
      <c r="I5" s="12">
        <f t="shared" si="1"/>
        <v>30</v>
      </c>
      <c r="J5" s="12">
        <f t="shared" si="1"/>
        <v>31</v>
      </c>
      <c r="K5" s="12">
        <f t="shared" si="1"/>
        <v>32</v>
      </c>
      <c r="L5" s="12">
        <f t="shared" si="1"/>
        <v>33</v>
      </c>
      <c r="M5" s="12">
        <f t="shared" si="1"/>
        <v>34</v>
      </c>
      <c r="N5" s="12">
        <f t="shared" si="1"/>
        <v>35</v>
      </c>
      <c r="O5" s="12">
        <f t="shared" si="1"/>
        <v>36</v>
      </c>
      <c r="P5" s="12">
        <f t="shared" si="1"/>
        <v>37</v>
      </c>
      <c r="Q5" s="12">
        <f t="shared" si="1"/>
        <v>38</v>
      </c>
      <c r="R5" s="12">
        <f t="shared" si="1"/>
        <v>39</v>
      </c>
      <c r="S5" s="12">
        <f t="shared" si="1"/>
        <v>40</v>
      </c>
      <c r="T5" s="12">
        <f t="shared" si="1"/>
        <v>41</v>
      </c>
      <c r="U5" s="12">
        <f t="shared" si="1"/>
        <v>42</v>
      </c>
      <c r="V5" s="12">
        <f t="shared" si="1"/>
        <v>43</v>
      </c>
      <c r="W5" s="12">
        <f t="shared" si="1"/>
        <v>44</v>
      </c>
      <c r="X5" s="12">
        <f t="shared" si="1"/>
        <v>45</v>
      </c>
      <c r="Y5" s="12">
        <f t="shared" si="1"/>
        <v>46</v>
      </c>
      <c r="Z5" s="12">
        <f t="shared" si="1"/>
        <v>47</v>
      </c>
      <c r="AA5" s="12">
        <f t="shared" si="1"/>
        <v>48</v>
      </c>
      <c r="AB5" s="12">
        <f t="shared" si="1"/>
        <v>49</v>
      </c>
      <c r="AC5" s="12">
        <f t="shared" si="1"/>
        <v>50</v>
      </c>
      <c r="AD5" s="12">
        <f t="shared" si="1"/>
        <v>51</v>
      </c>
      <c r="AE5" s="12">
        <f t="shared" si="1"/>
        <v>52</v>
      </c>
      <c r="AF5" s="12">
        <f t="shared" si="1"/>
        <v>53</v>
      </c>
      <c r="AG5" s="12">
        <f t="shared" si="1"/>
        <v>54</v>
      </c>
      <c r="AH5" s="12">
        <f t="shared" si="1"/>
        <v>55</v>
      </c>
      <c r="AI5" s="12">
        <f t="shared" si="1"/>
        <v>56</v>
      </c>
      <c r="AJ5" s="12">
        <f t="shared" si="1"/>
        <v>57</v>
      </c>
      <c r="AK5" s="12">
        <f t="shared" si="1"/>
        <v>58</v>
      </c>
      <c r="AL5" s="12">
        <f t="shared" si="1"/>
        <v>59</v>
      </c>
      <c r="AM5" s="12">
        <f t="shared" si="1"/>
        <v>60</v>
      </c>
      <c r="AN5" s="12">
        <f t="shared" si="1"/>
        <v>61</v>
      </c>
      <c r="AO5" s="12">
        <f t="shared" si="1"/>
        <v>62</v>
      </c>
      <c r="AP5" s="12">
        <f t="shared" si="1"/>
        <v>63</v>
      </c>
    </row>
    <row r="6" spans="1:42" ht="15.75" hidden="1" thickBot="1">
      <c r="B6" s="13" t="s">
        <v>5</v>
      </c>
      <c r="C6" s="8">
        <f>C5-$B$1</f>
        <v>0</v>
      </c>
      <c r="D6" s="1">
        <f>(D5-$B$1)/($B$3/200)</f>
        <v>1</v>
      </c>
      <c r="E6" s="1">
        <f t="shared" ref="E6:AP6" si="2">(E5-$B$1)/($B$3/200)</f>
        <v>2</v>
      </c>
      <c r="F6" s="1">
        <f t="shared" si="2"/>
        <v>3</v>
      </c>
      <c r="G6" s="1">
        <f t="shared" si="2"/>
        <v>4</v>
      </c>
      <c r="H6" s="1">
        <f t="shared" si="2"/>
        <v>5</v>
      </c>
      <c r="I6" s="1">
        <f t="shared" si="2"/>
        <v>6</v>
      </c>
      <c r="J6" s="1">
        <f t="shared" si="2"/>
        <v>7</v>
      </c>
      <c r="K6" s="1">
        <f t="shared" si="2"/>
        <v>8</v>
      </c>
      <c r="L6" s="1">
        <f t="shared" si="2"/>
        <v>9</v>
      </c>
      <c r="M6" s="1">
        <f t="shared" si="2"/>
        <v>10</v>
      </c>
      <c r="N6" s="1">
        <f t="shared" si="2"/>
        <v>11</v>
      </c>
      <c r="O6" s="1">
        <f t="shared" si="2"/>
        <v>12</v>
      </c>
      <c r="P6" s="1">
        <f t="shared" si="2"/>
        <v>13</v>
      </c>
      <c r="Q6" s="1">
        <f t="shared" si="2"/>
        <v>14</v>
      </c>
      <c r="R6" s="1">
        <f t="shared" si="2"/>
        <v>15</v>
      </c>
      <c r="S6" s="1">
        <f t="shared" si="2"/>
        <v>16</v>
      </c>
      <c r="T6" s="1">
        <f t="shared" si="2"/>
        <v>17</v>
      </c>
      <c r="U6" s="1">
        <f t="shared" si="2"/>
        <v>18</v>
      </c>
      <c r="V6" s="1">
        <f t="shared" si="2"/>
        <v>19</v>
      </c>
      <c r="W6" s="1">
        <f t="shared" si="2"/>
        <v>20</v>
      </c>
      <c r="X6" s="1">
        <f t="shared" si="2"/>
        <v>21</v>
      </c>
      <c r="Y6" s="1">
        <f t="shared" si="2"/>
        <v>22</v>
      </c>
      <c r="Z6" s="1">
        <f t="shared" si="2"/>
        <v>23</v>
      </c>
      <c r="AA6" s="1">
        <f t="shared" si="2"/>
        <v>24</v>
      </c>
      <c r="AB6" s="1">
        <f t="shared" si="2"/>
        <v>25</v>
      </c>
      <c r="AC6" s="1">
        <f t="shared" si="2"/>
        <v>26</v>
      </c>
      <c r="AD6" s="1">
        <f t="shared" si="2"/>
        <v>27</v>
      </c>
      <c r="AE6" s="1">
        <f t="shared" si="2"/>
        <v>28</v>
      </c>
      <c r="AF6" s="1">
        <f t="shared" si="2"/>
        <v>29</v>
      </c>
      <c r="AG6" s="1">
        <f t="shared" si="2"/>
        <v>30</v>
      </c>
      <c r="AH6" s="1">
        <f t="shared" si="2"/>
        <v>31</v>
      </c>
      <c r="AI6" s="1">
        <f t="shared" si="2"/>
        <v>32</v>
      </c>
      <c r="AJ6" s="1">
        <f t="shared" si="2"/>
        <v>33</v>
      </c>
      <c r="AK6" s="1">
        <f t="shared" si="2"/>
        <v>34</v>
      </c>
      <c r="AL6" s="1">
        <f t="shared" si="2"/>
        <v>35</v>
      </c>
      <c r="AM6" s="1">
        <f t="shared" si="2"/>
        <v>36</v>
      </c>
      <c r="AN6" s="1">
        <f t="shared" si="2"/>
        <v>37</v>
      </c>
      <c r="AO6" s="1">
        <f t="shared" si="2"/>
        <v>38</v>
      </c>
      <c r="AP6" s="1">
        <f t="shared" si="2"/>
        <v>39</v>
      </c>
    </row>
    <row r="7" spans="1:42">
      <c r="C7" s="31"/>
      <c r="D7" s="14"/>
      <c r="E7" s="14"/>
      <c r="F7" s="14"/>
      <c r="G7" s="14"/>
      <c r="H7" s="14"/>
      <c r="I7" s="14"/>
      <c r="J7" s="14"/>
      <c r="K7" s="17"/>
      <c r="L7" s="26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7"/>
      <c r="AO7" s="36"/>
    </row>
    <row r="8" spans="1:42">
      <c r="C8" s="32"/>
      <c r="D8" s="15"/>
      <c r="E8" s="15"/>
      <c r="F8" s="15"/>
      <c r="G8" s="15"/>
      <c r="H8" s="15"/>
      <c r="I8" s="15"/>
      <c r="J8" s="15"/>
      <c r="K8" s="18"/>
      <c r="L8" s="27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8"/>
      <c r="AO8" s="30"/>
    </row>
    <row r="9" spans="1:42">
      <c r="C9" s="32"/>
      <c r="D9" s="15"/>
      <c r="E9" s="15"/>
      <c r="F9" s="15"/>
      <c r="G9" s="15"/>
      <c r="H9" s="15"/>
      <c r="I9" s="15"/>
      <c r="J9" s="15"/>
      <c r="K9" s="18"/>
      <c r="L9" s="27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8"/>
      <c r="AO9" s="30"/>
    </row>
    <row r="10" spans="1:42">
      <c r="C10" s="32"/>
      <c r="D10" s="15"/>
      <c r="E10" s="15"/>
      <c r="F10" s="15"/>
      <c r="G10" s="15"/>
      <c r="H10" s="15"/>
      <c r="I10" s="15"/>
      <c r="J10" s="15"/>
      <c r="K10" s="18"/>
      <c r="L10" s="27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8"/>
      <c r="AO10" s="30"/>
    </row>
    <row r="11" spans="1:42">
      <c r="C11" s="33"/>
      <c r="D11" s="16"/>
      <c r="E11" s="16"/>
      <c r="F11" s="16"/>
      <c r="G11" s="16"/>
      <c r="H11" s="16"/>
      <c r="I11" s="16"/>
      <c r="J11" s="16"/>
      <c r="K11" s="19"/>
      <c r="L11" s="28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9"/>
      <c r="AO11" s="30"/>
    </row>
    <row r="12" spans="1:42">
      <c r="C12" s="32"/>
      <c r="D12" s="15"/>
      <c r="E12" s="15"/>
      <c r="F12" s="15"/>
      <c r="G12" s="15"/>
      <c r="H12" s="15"/>
      <c r="I12" s="15"/>
      <c r="J12" s="15"/>
      <c r="K12" s="18"/>
      <c r="L12" s="27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8"/>
      <c r="AO12" s="30"/>
    </row>
    <row r="13" spans="1:42">
      <c r="C13" s="32"/>
      <c r="D13" s="15"/>
      <c r="E13" s="15"/>
      <c r="F13" s="15"/>
      <c r="G13" s="15"/>
      <c r="H13" s="15"/>
      <c r="I13" s="15"/>
      <c r="J13" s="15"/>
      <c r="K13" s="18"/>
      <c r="L13" s="27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8"/>
      <c r="AO13" s="30"/>
    </row>
    <row r="14" spans="1:42">
      <c r="C14" s="32"/>
      <c r="D14" s="15"/>
      <c r="E14" s="15"/>
      <c r="F14" s="15"/>
      <c r="G14" s="15"/>
      <c r="H14" s="15"/>
      <c r="I14" s="15"/>
      <c r="J14" s="15"/>
      <c r="K14" s="18"/>
      <c r="L14" s="27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8"/>
      <c r="AO14" s="30"/>
    </row>
    <row r="15" spans="1:42">
      <c r="C15" s="32"/>
      <c r="D15" s="15"/>
      <c r="E15" s="15"/>
      <c r="F15" s="15"/>
      <c r="G15" s="15"/>
      <c r="H15" s="15"/>
      <c r="I15" s="15"/>
      <c r="J15" s="15"/>
      <c r="K15" s="18"/>
      <c r="L15" s="27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8"/>
      <c r="AO15" s="30"/>
    </row>
    <row r="16" spans="1:42">
      <c r="C16" s="32"/>
      <c r="D16" s="15"/>
      <c r="E16" s="15"/>
      <c r="F16" s="15"/>
      <c r="G16" s="15"/>
      <c r="H16" s="15"/>
      <c r="I16" s="15"/>
      <c r="J16" s="15"/>
      <c r="K16" s="18"/>
      <c r="L16" s="27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8"/>
      <c r="AO16" s="30"/>
    </row>
    <row r="17" spans="3:46">
      <c r="C17" s="32"/>
      <c r="D17" s="15"/>
      <c r="E17" s="15"/>
      <c r="F17" s="15"/>
      <c r="G17" s="15"/>
      <c r="H17" s="15"/>
      <c r="I17" s="15"/>
      <c r="J17" s="15"/>
      <c r="K17" s="18"/>
      <c r="L17" s="27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8"/>
      <c r="AO17" s="30"/>
    </row>
    <row r="18" spans="3:46">
      <c r="C18" s="32"/>
      <c r="D18" s="15"/>
      <c r="E18" s="15"/>
      <c r="F18" s="15"/>
      <c r="G18" s="15"/>
      <c r="H18" s="15"/>
      <c r="I18" s="15"/>
      <c r="J18" s="15"/>
      <c r="K18" s="18"/>
      <c r="L18" s="27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8"/>
      <c r="AO18" s="30"/>
    </row>
    <row r="19" spans="3:46">
      <c r="C19" s="32"/>
      <c r="D19" s="15"/>
      <c r="E19" s="15"/>
      <c r="F19" s="15"/>
      <c r="G19" s="15"/>
      <c r="H19" s="15"/>
      <c r="I19" s="15"/>
      <c r="J19" s="15"/>
      <c r="K19" s="18"/>
      <c r="L19" s="27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8"/>
      <c r="AO19" s="30"/>
    </row>
    <row r="20" spans="3:46">
      <c r="C20" s="32"/>
      <c r="D20" s="15"/>
      <c r="E20" s="15"/>
      <c r="F20" s="15"/>
      <c r="G20" s="15"/>
      <c r="H20" s="15"/>
      <c r="I20" s="15"/>
      <c r="J20" s="15"/>
      <c r="K20" s="18"/>
      <c r="L20" s="27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8"/>
      <c r="AO20" s="30"/>
    </row>
    <row r="21" spans="3:46">
      <c r="C21" s="32"/>
      <c r="D21" s="15"/>
      <c r="E21" s="15"/>
      <c r="F21" s="15"/>
      <c r="G21" s="15"/>
      <c r="H21" s="15"/>
      <c r="I21" s="15"/>
      <c r="J21" s="15"/>
      <c r="K21" s="18"/>
      <c r="L21" s="27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8"/>
      <c r="AO21" s="30"/>
    </row>
    <row r="22" spans="3:46">
      <c r="C22" s="34"/>
      <c r="D22" s="23"/>
      <c r="E22" s="23"/>
      <c r="F22" s="23"/>
      <c r="G22" s="23"/>
      <c r="H22" s="23"/>
      <c r="I22" s="23"/>
      <c r="J22" s="23"/>
      <c r="K22" s="24"/>
      <c r="L22" s="29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4"/>
      <c r="AO22" s="30"/>
    </row>
    <row r="23" spans="3:46">
      <c r="C23" s="34"/>
      <c r="D23" s="23"/>
      <c r="E23" s="23"/>
      <c r="F23" s="23"/>
      <c r="G23" s="23"/>
      <c r="H23" s="23"/>
      <c r="I23" s="23"/>
      <c r="J23" s="23"/>
      <c r="K23" s="24"/>
      <c r="L23" s="29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4"/>
      <c r="AO23" s="30"/>
    </row>
    <row r="24" spans="3:46">
      <c r="C24" s="34"/>
      <c r="D24" s="23"/>
      <c r="E24" s="23"/>
      <c r="F24" s="23"/>
      <c r="G24" s="23"/>
      <c r="H24" s="23"/>
      <c r="I24" s="23"/>
      <c r="J24" s="23"/>
      <c r="K24" s="24"/>
      <c r="L24" s="29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4"/>
      <c r="AO24" s="30"/>
    </row>
    <row r="25" spans="3:46">
      <c r="C25" s="34"/>
      <c r="D25" s="23"/>
      <c r="E25" s="23"/>
      <c r="F25" s="23"/>
      <c r="G25" s="23"/>
      <c r="H25" s="23"/>
      <c r="I25" s="23"/>
      <c r="J25" s="23"/>
      <c r="K25" s="24"/>
      <c r="L25" s="29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4"/>
      <c r="AO25" s="30"/>
    </row>
    <row r="26" spans="3:46">
      <c r="C26" s="34"/>
      <c r="D26" s="23"/>
      <c r="E26" s="23"/>
      <c r="F26" s="23"/>
      <c r="G26" s="23"/>
      <c r="H26" s="23"/>
      <c r="I26" s="23"/>
      <c r="J26" s="23"/>
      <c r="K26" s="24"/>
      <c r="L26" s="29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4"/>
      <c r="AO26" s="30"/>
    </row>
    <row r="27" spans="3:46">
      <c r="C27" s="35"/>
      <c r="L27" s="30"/>
    </row>
    <row r="28" spans="3:46"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4"/>
      <c r="AR28" s="22"/>
      <c r="AS28" s="22"/>
      <c r="AT28" s="22"/>
    </row>
    <row r="29" spans="3:46"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4"/>
      <c r="AR29" s="22"/>
      <c r="AS29" s="22"/>
      <c r="AT29" s="22"/>
    </row>
    <row r="30" spans="3:46"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4"/>
      <c r="AR30" s="22"/>
      <c r="AS30" s="22"/>
      <c r="AT30" s="22"/>
    </row>
    <row r="31" spans="3:46"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4"/>
      <c r="AR31" s="22"/>
      <c r="AS31" s="22"/>
      <c r="AT31" s="22"/>
    </row>
    <row r="32" spans="3:46"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4"/>
      <c r="AR32" s="22"/>
      <c r="AS32" s="22"/>
      <c r="AT32" s="22"/>
    </row>
    <row r="33" spans="25:46"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4"/>
      <c r="AR33" s="22"/>
      <c r="AS33" s="22"/>
      <c r="AT33" s="22"/>
    </row>
    <row r="34" spans="25:46"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4"/>
      <c r="AR34" s="22"/>
      <c r="AS34" s="22"/>
      <c r="AT34" s="22"/>
    </row>
    <row r="35" spans="25:46"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4"/>
      <c r="AR35" s="22"/>
      <c r="AS35" s="22"/>
      <c r="AT35" s="22"/>
    </row>
    <row r="36" spans="25:46"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4"/>
      <c r="AR36" s="22"/>
      <c r="AS36" s="22"/>
      <c r="AT36" s="22"/>
    </row>
    <row r="37" spans="25:46"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4"/>
      <c r="AR37" s="22"/>
      <c r="AS37" s="22"/>
      <c r="AT37" s="22"/>
    </row>
    <row r="38" spans="25:46"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4"/>
      <c r="AR38" s="22"/>
      <c r="AS38" s="22"/>
      <c r="AT38" s="22"/>
    </row>
    <row r="39" spans="25:46"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4"/>
      <c r="AR39" s="22"/>
      <c r="AS39" s="22"/>
      <c r="AT39" s="22"/>
    </row>
    <row r="40" spans="25:46"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4"/>
      <c r="AR40" s="22"/>
      <c r="AS40" s="22"/>
      <c r="AT40" s="22"/>
    </row>
    <row r="41" spans="25:46"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4"/>
      <c r="AR41" s="22"/>
      <c r="AS41" s="22"/>
      <c r="AT41" s="22"/>
    </row>
    <row r="42" spans="25:46"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</row>
    <row r="43" spans="25:46"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</row>
    <row r="44" spans="25:46"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</row>
    <row r="45" spans="25:46"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</row>
    <row r="46" spans="25:46"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</row>
    <row r="47" spans="25:46"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</row>
    <row r="48" spans="25:46"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DB04A-13E5-4238-ABF1-76CAA2181E86}">
  <sheetPr>
    <tabColor rgb="FFFF0000"/>
  </sheetPr>
  <dimension ref="A1:AT48"/>
  <sheetViews>
    <sheetView topLeftCell="A13" zoomScale="85" zoomScaleNormal="85" workbookViewId="0">
      <selection activeCell="B29" sqref="B29"/>
    </sheetView>
  </sheetViews>
  <sheetFormatPr defaultColWidth="9" defaultRowHeight="15"/>
  <cols>
    <col min="1" max="1" width="25.140625" style="3" bestFit="1" customWidth="1"/>
    <col min="2" max="2" width="19" style="3" bestFit="1" customWidth="1"/>
    <col min="3" max="40" width="3.28515625" style="3" bestFit="1" customWidth="1"/>
    <col min="41" max="42" width="3.140625" style="3" bestFit="1" customWidth="1"/>
    <col min="43" max="16384" width="9" style="3"/>
  </cols>
  <sheetData>
    <row r="1" spans="1:42" ht="18" hidden="1" thickBot="1">
      <c r="A1" s="25" t="s">
        <v>7</v>
      </c>
      <c r="B1" s="7">
        <f>(24)/1</f>
        <v>24</v>
      </c>
    </row>
    <row r="2" spans="1:42" ht="18" hidden="1" thickBot="1">
      <c r="A2" s="21" t="s">
        <v>6</v>
      </c>
      <c r="B2" s="7">
        <v>920.6</v>
      </c>
      <c r="C2" s="6" t="s">
        <v>3</v>
      </c>
    </row>
    <row r="3" spans="1:42" ht="18" hidden="1" thickBot="1">
      <c r="A3" s="20" t="s">
        <v>2</v>
      </c>
      <c r="B3" s="7">
        <v>200</v>
      </c>
      <c r="C3" s="6" t="s">
        <v>4</v>
      </c>
    </row>
    <row r="4" spans="1:42" s="4" customFormat="1" ht="39.75" customHeight="1" thickBot="1">
      <c r="B4" s="9" t="s">
        <v>1</v>
      </c>
      <c r="C4" s="10">
        <f>$B$2</f>
        <v>920.6</v>
      </c>
      <c r="D4" s="2">
        <f>C4+$B$3/1000</f>
        <v>920.80000000000007</v>
      </c>
      <c r="E4" s="2">
        <f t="shared" ref="E4:AP4" si="0">D4+$B$3/1000</f>
        <v>921.00000000000011</v>
      </c>
      <c r="F4" s="2">
        <f t="shared" si="0"/>
        <v>921.20000000000016</v>
      </c>
      <c r="G4" s="2">
        <f t="shared" si="0"/>
        <v>921.4000000000002</v>
      </c>
      <c r="H4" s="2">
        <f t="shared" si="0"/>
        <v>921.60000000000025</v>
      </c>
      <c r="I4" s="2">
        <f t="shared" si="0"/>
        <v>921.8000000000003</v>
      </c>
      <c r="J4" s="2">
        <f t="shared" si="0"/>
        <v>922.00000000000034</v>
      </c>
      <c r="K4" s="2">
        <f t="shared" si="0"/>
        <v>922.20000000000039</v>
      </c>
      <c r="L4" s="2">
        <f t="shared" si="0"/>
        <v>922.40000000000043</v>
      </c>
      <c r="M4" s="2">
        <f t="shared" si="0"/>
        <v>922.60000000000048</v>
      </c>
      <c r="N4" s="2">
        <f t="shared" si="0"/>
        <v>922.80000000000052</v>
      </c>
      <c r="O4" s="2">
        <f t="shared" si="0"/>
        <v>923.00000000000057</v>
      </c>
      <c r="P4" s="2">
        <f t="shared" si="0"/>
        <v>923.20000000000061</v>
      </c>
      <c r="Q4" s="2">
        <f t="shared" si="0"/>
        <v>923.40000000000066</v>
      </c>
      <c r="R4" s="2">
        <f t="shared" si="0"/>
        <v>923.6000000000007</v>
      </c>
      <c r="S4" s="2">
        <f t="shared" si="0"/>
        <v>923.80000000000075</v>
      </c>
      <c r="T4" s="2">
        <f t="shared" si="0"/>
        <v>924.0000000000008</v>
      </c>
      <c r="U4" s="2">
        <f t="shared" si="0"/>
        <v>924.20000000000084</v>
      </c>
      <c r="V4" s="2">
        <f t="shared" si="0"/>
        <v>924.40000000000089</v>
      </c>
      <c r="W4" s="2">
        <f t="shared" si="0"/>
        <v>924.60000000000093</v>
      </c>
      <c r="X4" s="2">
        <f t="shared" si="0"/>
        <v>924.80000000000098</v>
      </c>
      <c r="Y4" s="2">
        <f t="shared" si="0"/>
        <v>925.00000000000102</v>
      </c>
      <c r="Z4" s="2">
        <f t="shared" si="0"/>
        <v>925.20000000000107</v>
      </c>
      <c r="AA4" s="2">
        <f t="shared" si="0"/>
        <v>925.40000000000111</v>
      </c>
      <c r="AB4" s="2">
        <f t="shared" si="0"/>
        <v>925.60000000000116</v>
      </c>
      <c r="AC4" s="2">
        <f t="shared" si="0"/>
        <v>925.80000000000121</v>
      </c>
      <c r="AD4" s="2">
        <f t="shared" si="0"/>
        <v>926.00000000000125</v>
      </c>
      <c r="AE4" s="2">
        <f t="shared" si="0"/>
        <v>926.2000000000013</v>
      </c>
      <c r="AF4" s="2">
        <f t="shared" si="0"/>
        <v>926.40000000000134</v>
      </c>
      <c r="AG4" s="2">
        <f t="shared" si="0"/>
        <v>926.60000000000139</v>
      </c>
      <c r="AH4" s="2">
        <f t="shared" si="0"/>
        <v>926.80000000000143</v>
      </c>
      <c r="AI4" s="2">
        <f t="shared" si="0"/>
        <v>927.00000000000148</v>
      </c>
      <c r="AJ4" s="2">
        <f t="shared" si="0"/>
        <v>927.20000000000152</v>
      </c>
      <c r="AK4" s="2">
        <f t="shared" si="0"/>
        <v>927.40000000000157</v>
      </c>
      <c r="AL4" s="2">
        <f t="shared" si="0"/>
        <v>927.60000000000161</v>
      </c>
      <c r="AM4" s="2">
        <f t="shared" si="0"/>
        <v>927.80000000000166</v>
      </c>
      <c r="AN4" s="2">
        <f t="shared" si="0"/>
        <v>928.00000000000171</v>
      </c>
      <c r="AO4" s="2">
        <f t="shared" si="0"/>
        <v>928.20000000000175</v>
      </c>
      <c r="AP4" s="2">
        <f t="shared" si="0"/>
        <v>928.4000000000018</v>
      </c>
    </row>
    <row r="5" spans="1:42" ht="15.75" thickBot="1">
      <c r="B5" s="5" t="s">
        <v>0</v>
      </c>
      <c r="C5" s="11">
        <f>$B$1</f>
        <v>24</v>
      </c>
      <c r="D5" s="12">
        <f>C5+$B$3/200</f>
        <v>25</v>
      </c>
      <c r="E5" s="12">
        <f t="shared" ref="E5:AP5" si="1">D5+$B$3/200</f>
        <v>26</v>
      </c>
      <c r="F5" s="12">
        <f t="shared" si="1"/>
        <v>27</v>
      </c>
      <c r="G5" s="12">
        <f t="shared" si="1"/>
        <v>28</v>
      </c>
      <c r="H5" s="12">
        <f t="shared" si="1"/>
        <v>29</v>
      </c>
      <c r="I5" s="12">
        <f t="shared" si="1"/>
        <v>30</v>
      </c>
      <c r="J5" s="12">
        <f t="shared" si="1"/>
        <v>31</v>
      </c>
      <c r="K5" s="12">
        <f t="shared" si="1"/>
        <v>32</v>
      </c>
      <c r="L5" s="12">
        <f t="shared" si="1"/>
        <v>33</v>
      </c>
      <c r="M5" s="12">
        <f t="shared" si="1"/>
        <v>34</v>
      </c>
      <c r="N5" s="12">
        <f t="shared" si="1"/>
        <v>35</v>
      </c>
      <c r="O5" s="12">
        <f t="shared" si="1"/>
        <v>36</v>
      </c>
      <c r="P5" s="12">
        <f t="shared" si="1"/>
        <v>37</v>
      </c>
      <c r="Q5" s="12">
        <f t="shared" si="1"/>
        <v>38</v>
      </c>
      <c r="R5" s="12">
        <f t="shared" si="1"/>
        <v>39</v>
      </c>
      <c r="S5" s="12">
        <f t="shared" si="1"/>
        <v>40</v>
      </c>
      <c r="T5" s="12">
        <f t="shared" si="1"/>
        <v>41</v>
      </c>
      <c r="U5" s="12">
        <f t="shared" si="1"/>
        <v>42</v>
      </c>
      <c r="V5" s="12">
        <f t="shared" si="1"/>
        <v>43</v>
      </c>
      <c r="W5" s="12">
        <f t="shared" si="1"/>
        <v>44</v>
      </c>
      <c r="X5" s="12">
        <f t="shared" si="1"/>
        <v>45</v>
      </c>
      <c r="Y5" s="12">
        <f t="shared" si="1"/>
        <v>46</v>
      </c>
      <c r="Z5" s="12">
        <f t="shared" si="1"/>
        <v>47</v>
      </c>
      <c r="AA5" s="12">
        <f t="shared" si="1"/>
        <v>48</v>
      </c>
      <c r="AB5" s="12">
        <f t="shared" si="1"/>
        <v>49</v>
      </c>
      <c r="AC5" s="12">
        <f t="shared" si="1"/>
        <v>50</v>
      </c>
      <c r="AD5" s="12">
        <f t="shared" si="1"/>
        <v>51</v>
      </c>
      <c r="AE5" s="12">
        <f t="shared" si="1"/>
        <v>52</v>
      </c>
      <c r="AF5" s="12">
        <f t="shared" si="1"/>
        <v>53</v>
      </c>
      <c r="AG5" s="12">
        <f t="shared" si="1"/>
        <v>54</v>
      </c>
      <c r="AH5" s="12">
        <f t="shared" si="1"/>
        <v>55</v>
      </c>
      <c r="AI5" s="12">
        <f t="shared" si="1"/>
        <v>56</v>
      </c>
      <c r="AJ5" s="12">
        <f t="shared" si="1"/>
        <v>57</v>
      </c>
      <c r="AK5" s="12">
        <f t="shared" si="1"/>
        <v>58</v>
      </c>
      <c r="AL5" s="12">
        <f t="shared" si="1"/>
        <v>59</v>
      </c>
      <c r="AM5" s="12">
        <f t="shared" si="1"/>
        <v>60</v>
      </c>
      <c r="AN5" s="12">
        <f t="shared" si="1"/>
        <v>61</v>
      </c>
      <c r="AO5" s="12">
        <f t="shared" si="1"/>
        <v>62</v>
      </c>
      <c r="AP5" s="12">
        <f t="shared" si="1"/>
        <v>63</v>
      </c>
    </row>
    <row r="6" spans="1:42" ht="15.75" hidden="1" thickBot="1">
      <c r="B6" s="13" t="s">
        <v>5</v>
      </c>
      <c r="C6" s="8">
        <f>C5-$B$1</f>
        <v>0</v>
      </c>
      <c r="D6" s="1">
        <f>(D5-$B$1)/($B$3/200)</f>
        <v>1</v>
      </c>
      <c r="E6" s="1">
        <f t="shared" ref="E6:AP6" si="2">(E5-$B$1)/($B$3/200)</f>
        <v>2</v>
      </c>
      <c r="F6" s="1">
        <f t="shared" si="2"/>
        <v>3</v>
      </c>
      <c r="G6" s="1">
        <f t="shared" si="2"/>
        <v>4</v>
      </c>
      <c r="H6" s="1">
        <f t="shared" si="2"/>
        <v>5</v>
      </c>
      <c r="I6" s="1">
        <f t="shared" si="2"/>
        <v>6</v>
      </c>
      <c r="J6" s="1">
        <f t="shared" si="2"/>
        <v>7</v>
      </c>
      <c r="K6" s="1">
        <f t="shared" si="2"/>
        <v>8</v>
      </c>
      <c r="L6" s="1">
        <f t="shared" si="2"/>
        <v>9</v>
      </c>
      <c r="M6" s="1">
        <f t="shared" si="2"/>
        <v>10</v>
      </c>
      <c r="N6" s="1">
        <f t="shared" si="2"/>
        <v>11</v>
      </c>
      <c r="O6" s="1">
        <f t="shared" si="2"/>
        <v>12</v>
      </c>
      <c r="P6" s="1">
        <f t="shared" si="2"/>
        <v>13</v>
      </c>
      <c r="Q6" s="1">
        <f t="shared" si="2"/>
        <v>14</v>
      </c>
      <c r="R6" s="1">
        <f t="shared" si="2"/>
        <v>15</v>
      </c>
      <c r="S6" s="1">
        <f t="shared" si="2"/>
        <v>16</v>
      </c>
      <c r="T6" s="1">
        <f t="shared" si="2"/>
        <v>17</v>
      </c>
      <c r="U6" s="1">
        <f t="shared" si="2"/>
        <v>18</v>
      </c>
      <c r="V6" s="1">
        <f t="shared" si="2"/>
        <v>19</v>
      </c>
      <c r="W6" s="1">
        <f t="shared" si="2"/>
        <v>20</v>
      </c>
      <c r="X6" s="1">
        <f t="shared" si="2"/>
        <v>21</v>
      </c>
      <c r="Y6" s="1">
        <f t="shared" si="2"/>
        <v>22</v>
      </c>
      <c r="Z6" s="1">
        <f t="shared" si="2"/>
        <v>23</v>
      </c>
      <c r="AA6" s="1">
        <f t="shared" si="2"/>
        <v>24</v>
      </c>
      <c r="AB6" s="1">
        <f t="shared" si="2"/>
        <v>25</v>
      </c>
      <c r="AC6" s="1">
        <f t="shared" si="2"/>
        <v>26</v>
      </c>
      <c r="AD6" s="1">
        <f t="shared" si="2"/>
        <v>27</v>
      </c>
      <c r="AE6" s="1">
        <f t="shared" si="2"/>
        <v>28</v>
      </c>
      <c r="AF6" s="1">
        <f t="shared" si="2"/>
        <v>29</v>
      </c>
      <c r="AG6" s="1">
        <f t="shared" si="2"/>
        <v>30</v>
      </c>
      <c r="AH6" s="1">
        <f t="shared" si="2"/>
        <v>31</v>
      </c>
      <c r="AI6" s="1">
        <f t="shared" si="2"/>
        <v>32</v>
      </c>
      <c r="AJ6" s="1">
        <f t="shared" si="2"/>
        <v>33</v>
      </c>
      <c r="AK6" s="1">
        <f t="shared" si="2"/>
        <v>34</v>
      </c>
      <c r="AL6" s="1">
        <f t="shared" si="2"/>
        <v>35</v>
      </c>
      <c r="AM6" s="1">
        <f t="shared" si="2"/>
        <v>36</v>
      </c>
      <c r="AN6" s="1">
        <f t="shared" si="2"/>
        <v>37</v>
      </c>
      <c r="AO6" s="1">
        <f t="shared" si="2"/>
        <v>38</v>
      </c>
      <c r="AP6" s="1">
        <f t="shared" si="2"/>
        <v>39</v>
      </c>
    </row>
    <row r="7" spans="1:42">
      <c r="C7" s="31"/>
      <c r="D7" s="14"/>
      <c r="E7" s="14"/>
      <c r="F7" s="14"/>
      <c r="G7" s="14"/>
      <c r="H7" s="14"/>
      <c r="I7" s="14"/>
      <c r="J7" s="14"/>
      <c r="K7" s="17"/>
      <c r="L7" s="26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7"/>
      <c r="AO7" s="36"/>
    </row>
    <row r="8" spans="1:42">
      <c r="C8" s="32"/>
      <c r="D8" s="15"/>
      <c r="E8" s="15"/>
      <c r="F8" s="15"/>
      <c r="G8" s="15"/>
      <c r="H8" s="15"/>
      <c r="I8" s="15"/>
      <c r="J8" s="15"/>
      <c r="K8" s="18"/>
      <c r="L8" s="27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8"/>
      <c r="AO8" s="30"/>
    </row>
    <row r="9" spans="1:42">
      <c r="C9" s="32"/>
      <c r="D9" s="15"/>
      <c r="E9" s="15"/>
      <c r="F9" s="15"/>
      <c r="G9" s="15"/>
      <c r="H9" s="15"/>
      <c r="I9" s="15"/>
      <c r="J9" s="15"/>
      <c r="K9" s="18"/>
      <c r="L9" s="27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8"/>
      <c r="AO9" s="30"/>
    </row>
    <row r="10" spans="1:42">
      <c r="C10" s="32"/>
      <c r="D10" s="15"/>
      <c r="E10" s="15"/>
      <c r="F10" s="15"/>
      <c r="G10" s="15"/>
      <c r="H10" s="15"/>
      <c r="I10" s="15"/>
      <c r="J10" s="15"/>
      <c r="K10" s="18"/>
      <c r="L10" s="27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8"/>
      <c r="AO10" s="30"/>
    </row>
    <row r="11" spans="1:42">
      <c r="C11" s="33"/>
      <c r="D11" s="16"/>
      <c r="E11" s="16"/>
      <c r="F11" s="16"/>
      <c r="G11" s="16"/>
      <c r="H11" s="16"/>
      <c r="I11" s="16"/>
      <c r="J11" s="16"/>
      <c r="K11" s="19"/>
      <c r="L11" s="28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9"/>
      <c r="AO11" s="30"/>
    </row>
    <row r="12" spans="1:42">
      <c r="C12" s="32"/>
      <c r="D12" s="15"/>
      <c r="E12" s="15"/>
      <c r="F12" s="15"/>
      <c r="G12" s="15"/>
      <c r="H12" s="15"/>
      <c r="I12" s="15"/>
      <c r="J12" s="15"/>
      <c r="K12" s="18"/>
      <c r="L12" s="27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8"/>
      <c r="AO12" s="30"/>
    </row>
    <row r="13" spans="1:42">
      <c r="C13" s="32"/>
      <c r="D13" s="15"/>
      <c r="E13" s="15"/>
      <c r="F13" s="15"/>
      <c r="G13" s="15"/>
      <c r="H13" s="15"/>
      <c r="I13" s="15"/>
      <c r="J13" s="15"/>
      <c r="K13" s="18"/>
      <c r="L13" s="27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8"/>
      <c r="AO13" s="30"/>
    </row>
    <row r="14" spans="1:42">
      <c r="C14" s="32"/>
      <c r="D14" s="15"/>
      <c r="E14" s="15"/>
      <c r="F14" s="15"/>
      <c r="G14" s="15"/>
      <c r="H14" s="15"/>
      <c r="I14" s="15"/>
      <c r="J14" s="15"/>
      <c r="K14" s="18"/>
      <c r="L14" s="27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8"/>
      <c r="AO14" s="30"/>
    </row>
    <row r="15" spans="1:42">
      <c r="C15" s="32"/>
      <c r="D15" s="15"/>
      <c r="E15" s="15"/>
      <c r="F15" s="15"/>
      <c r="G15" s="15"/>
      <c r="H15" s="15"/>
      <c r="I15" s="15"/>
      <c r="J15" s="15"/>
      <c r="K15" s="18"/>
      <c r="L15" s="27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8"/>
      <c r="AO15" s="30"/>
    </row>
    <row r="16" spans="1:42">
      <c r="C16" s="32"/>
      <c r="D16" s="15"/>
      <c r="E16" s="15"/>
      <c r="F16" s="15"/>
      <c r="G16" s="15"/>
      <c r="H16" s="15"/>
      <c r="I16" s="15"/>
      <c r="J16" s="15"/>
      <c r="K16" s="18"/>
      <c r="L16" s="27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8"/>
      <c r="AO16" s="30"/>
    </row>
    <row r="17" spans="3:46">
      <c r="C17" s="32"/>
      <c r="D17" s="15"/>
      <c r="E17" s="15"/>
      <c r="F17" s="15"/>
      <c r="G17" s="15"/>
      <c r="H17" s="15"/>
      <c r="I17" s="15"/>
      <c r="J17" s="15"/>
      <c r="K17" s="18"/>
      <c r="L17" s="27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8"/>
      <c r="AO17" s="30"/>
    </row>
    <row r="18" spans="3:46">
      <c r="C18" s="32"/>
      <c r="D18" s="15"/>
      <c r="E18" s="15"/>
      <c r="F18" s="15"/>
      <c r="G18" s="15"/>
      <c r="H18" s="15"/>
      <c r="I18" s="15"/>
      <c r="J18" s="15"/>
      <c r="K18" s="18"/>
      <c r="L18" s="27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8"/>
      <c r="AO18" s="30"/>
    </row>
    <row r="19" spans="3:46">
      <c r="C19" s="32"/>
      <c r="D19" s="15"/>
      <c r="E19" s="15"/>
      <c r="F19" s="15"/>
      <c r="G19" s="15"/>
      <c r="H19" s="15"/>
      <c r="I19" s="15"/>
      <c r="J19" s="15"/>
      <c r="K19" s="18"/>
      <c r="L19" s="27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8"/>
      <c r="AO19" s="30"/>
    </row>
    <row r="20" spans="3:46">
      <c r="C20" s="32"/>
      <c r="D20" s="15"/>
      <c r="E20" s="15"/>
      <c r="F20" s="15"/>
      <c r="G20" s="15"/>
      <c r="H20" s="15"/>
      <c r="I20" s="15"/>
      <c r="J20" s="15"/>
      <c r="K20" s="18"/>
      <c r="L20" s="27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8"/>
      <c r="AO20" s="30"/>
    </row>
    <row r="21" spans="3:46">
      <c r="C21" s="32"/>
      <c r="D21" s="15"/>
      <c r="E21" s="15"/>
      <c r="F21" s="15"/>
      <c r="G21" s="15"/>
      <c r="H21" s="15"/>
      <c r="I21" s="15"/>
      <c r="J21" s="15"/>
      <c r="K21" s="18"/>
      <c r="L21" s="27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8"/>
      <c r="AO21" s="30"/>
    </row>
    <row r="22" spans="3:46">
      <c r="C22" s="34"/>
      <c r="D22" s="23"/>
      <c r="E22" s="23"/>
      <c r="F22" s="23"/>
      <c r="G22" s="23"/>
      <c r="H22" s="23"/>
      <c r="I22" s="23"/>
      <c r="J22" s="23"/>
      <c r="K22" s="24"/>
      <c r="L22" s="29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4"/>
      <c r="AO22" s="30"/>
    </row>
    <row r="23" spans="3:46">
      <c r="C23" s="34"/>
      <c r="D23" s="23"/>
      <c r="E23" s="23"/>
      <c r="F23" s="23"/>
      <c r="G23" s="23"/>
      <c r="H23" s="23"/>
      <c r="I23" s="23"/>
      <c r="J23" s="23"/>
      <c r="K23" s="24"/>
      <c r="L23" s="29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4"/>
      <c r="AO23" s="30"/>
    </row>
    <row r="24" spans="3:46">
      <c r="C24" s="34"/>
      <c r="D24" s="23"/>
      <c r="E24" s="23"/>
      <c r="F24" s="23"/>
      <c r="G24" s="23"/>
      <c r="H24" s="23"/>
      <c r="I24" s="23"/>
      <c r="J24" s="23"/>
      <c r="K24" s="24"/>
      <c r="L24" s="29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4"/>
      <c r="AO24" s="30"/>
    </row>
    <row r="25" spans="3:46">
      <c r="C25" s="34"/>
      <c r="D25" s="23"/>
      <c r="E25" s="23"/>
      <c r="F25" s="23"/>
      <c r="G25" s="23"/>
      <c r="H25" s="23"/>
      <c r="I25" s="23"/>
      <c r="J25" s="23"/>
      <c r="K25" s="24"/>
      <c r="L25" s="29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4"/>
      <c r="AO25" s="30"/>
    </row>
    <row r="26" spans="3:46">
      <c r="C26" s="34"/>
      <c r="D26" s="23"/>
      <c r="E26" s="23"/>
      <c r="F26" s="23"/>
      <c r="G26" s="23"/>
      <c r="H26" s="23"/>
      <c r="I26" s="23"/>
      <c r="J26" s="23"/>
      <c r="K26" s="24"/>
      <c r="L26" s="29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4"/>
      <c r="AO26" s="30"/>
    </row>
    <row r="27" spans="3:46">
      <c r="C27" s="35"/>
      <c r="L27" s="30"/>
    </row>
    <row r="28" spans="3:46"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4"/>
      <c r="AR28" s="22"/>
      <c r="AS28" s="22"/>
      <c r="AT28" s="22"/>
    </row>
    <row r="29" spans="3:46"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4"/>
      <c r="AR29" s="22"/>
      <c r="AS29" s="22"/>
      <c r="AT29" s="22"/>
    </row>
    <row r="30" spans="3:46"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4"/>
      <c r="AR30" s="22"/>
      <c r="AS30" s="22"/>
      <c r="AT30" s="22"/>
    </row>
    <row r="31" spans="3:46"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4"/>
      <c r="AR31" s="22"/>
      <c r="AS31" s="22"/>
      <c r="AT31" s="22"/>
    </row>
    <row r="32" spans="3:46"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4"/>
      <c r="AR32" s="22"/>
      <c r="AS32" s="22"/>
      <c r="AT32" s="22"/>
    </row>
    <row r="33" spans="25:46"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4"/>
      <c r="AR33" s="22"/>
      <c r="AS33" s="22"/>
      <c r="AT33" s="22"/>
    </row>
    <row r="34" spans="25:46"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4"/>
      <c r="AR34" s="22"/>
      <c r="AS34" s="22"/>
      <c r="AT34" s="22"/>
    </row>
    <row r="35" spans="25:46"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4"/>
      <c r="AR35" s="22"/>
      <c r="AS35" s="22"/>
      <c r="AT35" s="22"/>
    </row>
    <row r="36" spans="25:46"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4"/>
      <c r="AR36" s="22"/>
      <c r="AS36" s="22"/>
      <c r="AT36" s="22"/>
    </row>
    <row r="37" spans="25:46"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4"/>
      <c r="AR37" s="22"/>
      <c r="AS37" s="22"/>
      <c r="AT37" s="22"/>
    </row>
    <row r="38" spans="25:46"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4"/>
      <c r="AR38" s="22"/>
      <c r="AS38" s="22"/>
      <c r="AT38" s="22"/>
    </row>
    <row r="39" spans="25:46"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4"/>
      <c r="AR39" s="22"/>
      <c r="AS39" s="22"/>
      <c r="AT39" s="22"/>
    </row>
    <row r="40" spans="25:46"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4"/>
      <c r="AR40" s="22"/>
      <c r="AS40" s="22"/>
      <c r="AT40" s="22"/>
    </row>
    <row r="41" spans="25:46"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4"/>
      <c r="AR41" s="22"/>
      <c r="AS41" s="22"/>
      <c r="AT41" s="22"/>
    </row>
    <row r="42" spans="25:46"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</row>
    <row r="43" spans="25:46"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</row>
    <row r="44" spans="25:46"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</row>
    <row r="45" spans="25:46"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</row>
    <row r="46" spans="25:46"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</row>
    <row r="47" spans="25:46"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</row>
    <row r="48" spans="25:46"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29F56-A1D7-4868-B3F6-54AFCDD165E1}">
  <sheetPr>
    <tabColor rgb="FFFF0000"/>
  </sheetPr>
  <dimension ref="A1:AT48"/>
  <sheetViews>
    <sheetView topLeftCell="A4" zoomScale="85" zoomScaleNormal="85" workbookViewId="0">
      <selection activeCell="B30" sqref="B30"/>
    </sheetView>
  </sheetViews>
  <sheetFormatPr defaultColWidth="9" defaultRowHeight="15"/>
  <cols>
    <col min="1" max="1" width="25.140625" style="3" bestFit="1" customWidth="1"/>
    <col min="2" max="2" width="19" style="3" bestFit="1" customWidth="1"/>
    <col min="3" max="40" width="3.28515625" style="3" bestFit="1" customWidth="1"/>
    <col min="41" max="42" width="3.140625" style="3" bestFit="1" customWidth="1"/>
    <col min="43" max="16384" width="9" style="3"/>
  </cols>
  <sheetData>
    <row r="1" spans="1:42" ht="18" hidden="1" thickBot="1">
      <c r="A1" s="25" t="s">
        <v>7</v>
      </c>
      <c r="B1" s="7">
        <f>(24)/1</f>
        <v>24</v>
      </c>
    </row>
    <row r="2" spans="1:42" ht="18" hidden="1" thickBot="1">
      <c r="A2" s="21" t="s">
        <v>6</v>
      </c>
      <c r="B2" s="7">
        <v>920.6</v>
      </c>
      <c r="C2" s="6" t="s">
        <v>3</v>
      </c>
    </row>
    <row r="3" spans="1:42" ht="18" hidden="1" thickBot="1">
      <c r="A3" s="20" t="s">
        <v>2</v>
      </c>
      <c r="B3" s="7">
        <v>200</v>
      </c>
      <c r="C3" s="6" t="s">
        <v>4</v>
      </c>
    </row>
    <row r="4" spans="1:42" s="4" customFormat="1" ht="39.75" customHeight="1" thickBot="1">
      <c r="B4" s="9" t="s">
        <v>1</v>
      </c>
      <c r="C4" s="10">
        <f>$B$2</f>
        <v>920.6</v>
      </c>
      <c r="D4" s="2">
        <f>C4+$B$3/1000</f>
        <v>920.80000000000007</v>
      </c>
      <c r="E4" s="2">
        <f t="shared" ref="E4:AP4" si="0">D4+$B$3/1000</f>
        <v>921.00000000000011</v>
      </c>
      <c r="F4" s="2">
        <f t="shared" si="0"/>
        <v>921.20000000000016</v>
      </c>
      <c r="G4" s="2">
        <f t="shared" si="0"/>
        <v>921.4000000000002</v>
      </c>
      <c r="H4" s="2">
        <f t="shared" si="0"/>
        <v>921.60000000000025</v>
      </c>
      <c r="I4" s="2">
        <f t="shared" si="0"/>
        <v>921.8000000000003</v>
      </c>
      <c r="J4" s="2">
        <f t="shared" si="0"/>
        <v>922.00000000000034</v>
      </c>
      <c r="K4" s="2">
        <f t="shared" si="0"/>
        <v>922.20000000000039</v>
      </c>
      <c r="L4" s="2">
        <f t="shared" si="0"/>
        <v>922.40000000000043</v>
      </c>
      <c r="M4" s="2">
        <f t="shared" si="0"/>
        <v>922.60000000000048</v>
      </c>
      <c r="N4" s="2">
        <f t="shared" si="0"/>
        <v>922.80000000000052</v>
      </c>
      <c r="O4" s="2">
        <f t="shared" si="0"/>
        <v>923.00000000000057</v>
      </c>
      <c r="P4" s="2">
        <f t="shared" si="0"/>
        <v>923.20000000000061</v>
      </c>
      <c r="Q4" s="2">
        <f t="shared" si="0"/>
        <v>923.40000000000066</v>
      </c>
      <c r="R4" s="2">
        <f t="shared" si="0"/>
        <v>923.6000000000007</v>
      </c>
      <c r="S4" s="2">
        <f t="shared" si="0"/>
        <v>923.80000000000075</v>
      </c>
      <c r="T4" s="2">
        <f t="shared" si="0"/>
        <v>924.0000000000008</v>
      </c>
      <c r="U4" s="2">
        <f t="shared" si="0"/>
        <v>924.20000000000084</v>
      </c>
      <c r="V4" s="2">
        <f t="shared" si="0"/>
        <v>924.40000000000089</v>
      </c>
      <c r="W4" s="2">
        <f t="shared" si="0"/>
        <v>924.60000000000093</v>
      </c>
      <c r="X4" s="2">
        <f t="shared" si="0"/>
        <v>924.80000000000098</v>
      </c>
      <c r="Y4" s="2">
        <f t="shared" si="0"/>
        <v>925.00000000000102</v>
      </c>
      <c r="Z4" s="2">
        <f t="shared" si="0"/>
        <v>925.20000000000107</v>
      </c>
      <c r="AA4" s="2">
        <f t="shared" si="0"/>
        <v>925.40000000000111</v>
      </c>
      <c r="AB4" s="2">
        <f t="shared" si="0"/>
        <v>925.60000000000116</v>
      </c>
      <c r="AC4" s="2">
        <f t="shared" si="0"/>
        <v>925.80000000000121</v>
      </c>
      <c r="AD4" s="2">
        <f t="shared" si="0"/>
        <v>926.00000000000125</v>
      </c>
      <c r="AE4" s="2">
        <f t="shared" si="0"/>
        <v>926.2000000000013</v>
      </c>
      <c r="AF4" s="2">
        <f t="shared" si="0"/>
        <v>926.40000000000134</v>
      </c>
      <c r="AG4" s="2">
        <f t="shared" si="0"/>
        <v>926.60000000000139</v>
      </c>
      <c r="AH4" s="2">
        <f t="shared" si="0"/>
        <v>926.80000000000143</v>
      </c>
      <c r="AI4" s="2">
        <f t="shared" si="0"/>
        <v>927.00000000000148</v>
      </c>
      <c r="AJ4" s="2">
        <f t="shared" si="0"/>
        <v>927.20000000000152</v>
      </c>
      <c r="AK4" s="2">
        <f t="shared" si="0"/>
        <v>927.40000000000157</v>
      </c>
      <c r="AL4" s="2">
        <f t="shared" si="0"/>
        <v>927.60000000000161</v>
      </c>
      <c r="AM4" s="2">
        <f t="shared" si="0"/>
        <v>927.80000000000166</v>
      </c>
      <c r="AN4" s="2">
        <f t="shared" si="0"/>
        <v>928.00000000000171</v>
      </c>
      <c r="AO4" s="2">
        <f t="shared" si="0"/>
        <v>928.20000000000175</v>
      </c>
      <c r="AP4" s="2">
        <f t="shared" si="0"/>
        <v>928.4000000000018</v>
      </c>
    </row>
    <row r="5" spans="1:42" ht="15.75" thickBot="1">
      <c r="B5" s="5" t="s">
        <v>0</v>
      </c>
      <c r="C5" s="11">
        <f>$B$1</f>
        <v>24</v>
      </c>
      <c r="D5" s="12">
        <f>C5+$B$3/200</f>
        <v>25</v>
      </c>
      <c r="E5" s="12">
        <f t="shared" ref="E5:AP5" si="1">D5+$B$3/200</f>
        <v>26</v>
      </c>
      <c r="F5" s="12">
        <f t="shared" si="1"/>
        <v>27</v>
      </c>
      <c r="G5" s="12">
        <f t="shared" si="1"/>
        <v>28</v>
      </c>
      <c r="H5" s="12">
        <f t="shared" si="1"/>
        <v>29</v>
      </c>
      <c r="I5" s="12">
        <f t="shared" si="1"/>
        <v>30</v>
      </c>
      <c r="J5" s="12">
        <f t="shared" si="1"/>
        <v>31</v>
      </c>
      <c r="K5" s="12">
        <f t="shared" si="1"/>
        <v>32</v>
      </c>
      <c r="L5" s="12">
        <f t="shared" si="1"/>
        <v>33</v>
      </c>
      <c r="M5" s="12">
        <f t="shared" si="1"/>
        <v>34</v>
      </c>
      <c r="N5" s="12">
        <f t="shared" si="1"/>
        <v>35</v>
      </c>
      <c r="O5" s="12">
        <f t="shared" si="1"/>
        <v>36</v>
      </c>
      <c r="P5" s="12">
        <f t="shared" si="1"/>
        <v>37</v>
      </c>
      <c r="Q5" s="12">
        <f t="shared" si="1"/>
        <v>38</v>
      </c>
      <c r="R5" s="12">
        <f t="shared" si="1"/>
        <v>39</v>
      </c>
      <c r="S5" s="12">
        <f t="shared" si="1"/>
        <v>40</v>
      </c>
      <c r="T5" s="12">
        <f t="shared" si="1"/>
        <v>41</v>
      </c>
      <c r="U5" s="12">
        <f t="shared" si="1"/>
        <v>42</v>
      </c>
      <c r="V5" s="12">
        <f t="shared" si="1"/>
        <v>43</v>
      </c>
      <c r="W5" s="12">
        <f t="shared" si="1"/>
        <v>44</v>
      </c>
      <c r="X5" s="12">
        <f t="shared" si="1"/>
        <v>45</v>
      </c>
      <c r="Y5" s="12">
        <f t="shared" si="1"/>
        <v>46</v>
      </c>
      <c r="Z5" s="12">
        <f t="shared" si="1"/>
        <v>47</v>
      </c>
      <c r="AA5" s="12">
        <f t="shared" si="1"/>
        <v>48</v>
      </c>
      <c r="AB5" s="12">
        <f t="shared" si="1"/>
        <v>49</v>
      </c>
      <c r="AC5" s="12">
        <f t="shared" si="1"/>
        <v>50</v>
      </c>
      <c r="AD5" s="12">
        <f t="shared" si="1"/>
        <v>51</v>
      </c>
      <c r="AE5" s="12">
        <f t="shared" si="1"/>
        <v>52</v>
      </c>
      <c r="AF5" s="12">
        <f t="shared" si="1"/>
        <v>53</v>
      </c>
      <c r="AG5" s="12">
        <f t="shared" si="1"/>
        <v>54</v>
      </c>
      <c r="AH5" s="12">
        <f t="shared" si="1"/>
        <v>55</v>
      </c>
      <c r="AI5" s="12">
        <f t="shared" si="1"/>
        <v>56</v>
      </c>
      <c r="AJ5" s="12">
        <f t="shared" si="1"/>
        <v>57</v>
      </c>
      <c r="AK5" s="12">
        <f t="shared" si="1"/>
        <v>58</v>
      </c>
      <c r="AL5" s="12">
        <f t="shared" si="1"/>
        <v>59</v>
      </c>
      <c r="AM5" s="12">
        <f t="shared" si="1"/>
        <v>60</v>
      </c>
      <c r="AN5" s="12">
        <f t="shared" si="1"/>
        <v>61</v>
      </c>
      <c r="AO5" s="12">
        <f t="shared" si="1"/>
        <v>62</v>
      </c>
      <c r="AP5" s="12">
        <f t="shared" si="1"/>
        <v>63</v>
      </c>
    </row>
    <row r="6" spans="1:42" ht="15.75" hidden="1" thickBot="1">
      <c r="B6" s="13" t="s">
        <v>5</v>
      </c>
      <c r="C6" s="8">
        <f>C5-$B$1</f>
        <v>0</v>
      </c>
      <c r="D6" s="1">
        <f>(D5-$B$1)/($B$3/200)</f>
        <v>1</v>
      </c>
      <c r="E6" s="1">
        <f t="shared" ref="E6:AP6" si="2">(E5-$B$1)/($B$3/200)</f>
        <v>2</v>
      </c>
      <c r="F6" s="1">
        <f t="shared" si="2"/>
        <v>3</v>
      </c>
      <c r="G6" s="1">
        <f t="shared" si="2"/>
        <v>4</v>
      </c>
      <c r="H6" s="1">
        <f t="shared" si="2"/>
        <v>5</v>
      </c>
      <c r="I6" s="1">
        <f t="shared" si="2"/>
        <v>6</v>
      </c>
      <c r="J6" s="1">
        <f t="shared" si="2"/>
        <v>7</v>
      </c>
      <c r="K6" s="1">
        <f t="shared" si="2"/>
        <v>8</v>
      </c>
      <c r="L6" s="1">
        <f t="shared" si="2"/>
        <v>9</v>
      </c>
      <c r="M6" s="1">
        <f t="shared" si="2"/>
        <v>10</v>
      </c>
      <c r="N6" s="1">
        <f t="shared" si="2"/>
        <v>11</v>
      </c>
      <c r="O6" s="1">
        <f t="shared" si="2"/>
        <v>12</v>
      </c>
      <c r="P6" s="1">
        <f t="shared" si="2"/>
        <v>13</v>
      </c>
      <c r="Q6" s="1">
        <f t="shared" si="2"/>
        <v>14</v>
      </c>
      <c r="R6" s="1">
        <f t="shared" si="2"/>
        <v>15</v>
      </c>
      <c r="S6" s="1">
        <f t="shared" si="2"/>
        <v>16</v>
      </c>
      <c r="T6" s="1">
        <f t="shared" si="2"/>
        <v>17</v>
      </c>
      <c r="U6" s="1">
        <f t="shared" si="2"/>
        <v>18</v>
      </c>
      <c r="V6" s="1">
        <f t="shared" si="2"/>
        <v>19</v>
      </c>
      <c r="W6" s="1">
        <f t="shared" si="2"/>
        <v>20</v>
      </c>
      <c r="X6" s="1">
        <f t="shared" si="2"/>
        <v>21</v>
      </c>
      <c r="Y6" s="1">
        <f t="shared" si="2"/>
        <v>22</v>
      </c>
      <c r="Z6" s="1">
        <f t="shared" si="2"/>
        <v>23</v>
      </c>
      <c r="AA6" s="1">
        <f t="shared" si="2"/>
        <v>24</v>
      </c>
      <c r="AB6" s="1">
        <f t="shared" si="2"/>
        <v>25</v>
      </c>
      <c r="AC6" s="1">
        <f t="shared" si="2"/>
        <v>26</v>
      </c>
      <c r="AD6" s="1">
        <f t="shared" si="2"/>
        <v>27</v>
      </c>
      <c r="AE6" s="1">
        <f t="shared" si="2"/>
        <v>28</v>
      </c>
      <c r="AF6" s="1">
        <f t="shared" si="2"/>
        <v>29</v>
      </c>
      <c r="AG6" s="1">
        <f t="shared" si="2"/>
        <v>30</v>
      </c>
      <c r="AH6" s="1">
        <f t="shared" si="2"/>
        <v>31</v>
      </c>
      <c r="AI6" s="1">
        <f t="shared" si="2"/>
        <v>32</v>
      </c>
      <c r="AJ6" s="1">
        <f t="shared" si="2"/>
        <v>33</v>
      </c>
      <c r="AK6" s="1">
        <f t="shared" si="2"/>
        <v>34</v>
      </c>
      <c r="AL6" s="1">
        <f t="shared" si="2"/>
        <v>35</v>
      </c>
      <c r="AM6" s="1">
        <f t="shared" si="2"/>
        <v>36</v>
      </c>
      <c r="AN6" s="1">
        <f t="shared" si="2"/>
        <v>37</v>
      </c>
      <c r="AO6" s="1">
        <f t="shared" si="2"/>
        <v>38</v>
      </c>
      <c r="AP6" s="1">
        <f t="shared" si="2"/>
        <v>39</v>
      </c>
    </row>
    <row r="7" spans="1:42">
      <c r="C7" s="31"/>
      <c r="D7" s="14"/>
      <c r="E7" s="14"/>
      <c r="F7" s="14"/>
      <c r="G7" s="14"/>
      <c r="H7" s="14"/>
      <c r="I7" s="14"/>
      <c r="J7" s="14"/>
      <c r="K7" s="17"/>
      <c r="L7" s="26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7"/>
      <c r="AO7" s="36"/>
    </row>
    <row r="8" spans="1:42">
      <c r="C8" s="32"/>
      <c r="D8" s="15"/>
      <c r="E8" s="15"/>
      <c r="F8" s="15"/>
      <c r="G8" s="15"/>
      <c r="H8" s="15"/>
      <c r="I8" s="15"/>
      <c r="J8" s="15"/>
      <c r="K8" s="18"/>
      <c r="L8" s="27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8"/>
      <c r="AO8" s="30"/>
    </row>
    <row r="9" spans="1:42">
      <c r="C9" s="32"/>
      <c r="D9" s="15"/>
      <c r="E9" s="15"/>
      <c r="F9" s="15"/>
      <c r="G9" s="15"/>
      <c r="H9" s="15"/>
      <c r="I9" s="15"/>
      <c r="J9" s="15"/>
      <c r="K9" s="18"/>
      <c r="L9" s="27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8"/>
      <c r="AO9" s="30"/>
    </row>
    <row r="10" spans="1:42">
      <c r="C10" s="32"/>
      <c r="D10" s="15"/>
      <c r="E10" s="15"/>
      <c r="F10" s="15"/>
      <c r="G10" s="15"/>
      <c r="H10" s="15"/>
      <c r="I10" s="15"/>
      <c r="J10" s="15"/>
      <c r="K10" s="18"/>
      <c r="L10" s="27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8"/>
      <c r="AO10" s="30"/>
    </row>
    <row r="11" spans="1:42">
      <c r="C11" s="33"/>
      <c r="D11" s="16"/>
      <c r="E11" s="16"/>
      <c r="F11" s="16"/>
      <c r="G11" s="16"/>
      <c r="H11" s="16"/>
      <c r="I11" s="16"/>
      <c r="J11" s="16"/>
      <c r="K11" s="19"/>
      <c r="L11" s="28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9"/>
      <c r="AO11" s="30"/>
    </row>
    <row r="12" spans="1:42">
      <c r="C12" s="32"/>
      <c r="D12" s="15"/>
      <c r="E12" s="15"/>
      <c r="F12" s="15"/>
      <c r="G12" s="15"/>
      <c r="H12" s="15"/>
      <c r="I12" s="15"/>
      <c r="J12" s="15"/>
      <c r="K12" s="18"/>
      <c r="L12" s="27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8"/>
      <c r="AO12" s="30"/>
    </row>
    <row r="13" spans="1:42">
      <c r="C13" s="32"/>
      <c r="D13" s="15"/>
      <c r="E13" s="15"/>
      <c r="F13" s="15"/>
      <c r="G13" s="15"/>
      <c r="H13" s="15"/>
      <c r="I13" s="15"/>
      <c r="J13" s="15"/>
      <c r="K13" s="18"/>
      <c r="L13" s="27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8"/>
      <c r="AO13" s="30"/>
    </row>
    <row r="14" spans="1:42">
      <c r="C14" s="32"/>
      <c r="D14" s="15"/>
      <c r="E14" s="15"/>
      <c r="F14" s="15"/>
      <c r="G14" s="15"/>
      <c r="H14" s="15"/>
      <c r="I14" s="15"/>
      <c r="J14" s="15"/>
      <c r="K14" s="18"/>
      <c r="L14" s="27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8"/>
      <c r="AO14" s="30"/>
    </row>
    <row r="15" spans="1:42">
      <c r="C15" s="32"/>
      <c r="D15" s="15"/>
      <c r="E15" s="15"/>
      <c r="F15" s="15"/>
      <c r="G15" s="15"/>
      <c r="H15" s="15"/>
      <c r="I15" s="15"/>
      <c r="J15" s="15"/>
      <c r="K15" s="18"/>
      <c r="L15" s="27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8"/>
      <c r="AO15" s="30"/>
    </row>
    <row r="16" spans="1:42">
      <c r="C16" s="32"/>
      <c r="D16" s="15"/>
      <c r="E16" s="15"/>
      <c r="F16" s="15"/>
      <c r="G16" s="15"/>
      <c r="H16" s="15"/>
      <c r="I16" s="15"/>
      <c r="J16" s="15"/>
      <c r="K16" s="18"/>
      <c r="L16" s="27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8"/>
      <c r="AO16" s="30"/>
    </row>
    <row r="17" spans="3:46">
      <c r="C17" s="32"/>
      <c r="D17" s="15"/>
      <c r="E17" s="15"/>
      <c r="F17" s="15"/>
      <c r="G17" s="15"/>
      <c r="H17" s="15"/>
      <c r="I17" s="15"/>
      <c r="J17" s="15"/>
      <c r="K17" s="18"/>
      <c r="L17" s="27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8"/>
      <c r="AO17" s="30"/>
    </row>
    <row r="18" spans="3:46">
      <c r="C18" s="32"/>
      <c r="D18" s="15"/>
      <c r="E18" s="15"/>
      <c r="F18" s="15"/>
      <c r="G18" s="15"/>
      <c r="H18" s="15"/>
      <c r="I18" s="15"/>
      <c r="J18" s="15"/>
      <c r="K18" s="18"/>
      <c r="L18" s="27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8"/>
      <c r="AO18" s="30"/>
    </row>
    <row r="19" spans="3:46">
      <c r="C19" s="32"/>
      <c r="D19" s="15"/>
      <c r="E19" s="15"/>
      <c r="F19" s="15"/>
      <c r="G19" s="15"/>
      <c r="H19" s="15"/>
      <c r="I19" s="15"/>
      <c r="J19" s="15"/>
      <c r="K19" s="18"/>
      <c r="L19" s="27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8"/>
      <c r="AO19" s="30"/>
    </row>
    <row r="20" spans="3:46">
      <c r="C20" s="32"/>
      <c r="D20" s="15"/>
      <c r="E20" s="15"/>
      <c r="F20" s="15"/>
      <c r="G20" s="15"/>
      <c r="H20" s="15"/>
      <c r="I20" s="15"/>
      <c r="J20" s="15"/>
      <c r="K20" s="18"/>
      <c r="L20" s="27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8"/>
      <c r="AO20" s="30"/>
    </row>
    <row r="21" spans="3:46">
      <c r="C21" s="32"/>
      <c r="D21" s="15"/>
      <c r="E21" s="15"/>
      <c r="F21" s="15"/>
      <c r="G21" s="15"/>
      <c r="H21" s="15"/>
      <c r="I21" s="15"/>
      <c r="J21" s="15"/>
      <c r="K21" s="18"/>
      <c r="L21" s="27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8"/>
      <c r="AO21" s="30"/>
    </row>
    <row r="22" spans="3:46">
      <c r="C22" s="34"/>
      <c r="D22" s="23"/>
      <c r="E22" s="23"/>
      <c r="F22" s="23"/>
      <c r="G22" s="23"/>
      <c r="H22" s="23"/>
      <c r="I22" s="23"/>
      <c r="J22" s="23"/>
      <c r="K22" s="24"/>
      <c r="L22" s="29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4"/>
      <c r="AO22" s="30"/>
    </row>
    <row r="23" spans="3:46">
      <c r="C23" s="34"/>
      <c r="D23" s="23"/>
      <c r="E23" s="23"/>
      <c r="F23" s="23"/>
      <c r="G23" s="23"/>
      <c r="H23" s="23"/>
      <c r="I23" s="23"/>
      <c r="J23" s="23"/>
      <c r="K23" s="24"/>
      <c r="L23" s="29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4"/>
      <c r="AO23" s="30"/>
    </row>
    <row r="24" spans="3:46">
      <c r="C24" s="34"/>
      <c r="D24" s="23"/>
      <c r="E24" s="23"/>
      <c r="F24" s="23"/>
      <c r="G24" s="23"/>
      <c r="H24" s="23"/>
      <c r="I24" s="23"/>
      <c r="J24" s="23"/>
      <c r="K24" s="24"/>
      <c r="L24" s="29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4"/>
      <c r="AO24" s="30"/>
    </row>
    <row r="25" spans="3:46">
      <c r="C25" s="34"/>
      <c r="D25" s="23"/>
      <c r="E25" s="23"/>
      <c r="F25" s="23"/>
      <c r="G25" s="23"/>
      <c r="H25" s="23"/>
      <c r="I25" s="23"/>
      <c r="J25" s="23"/>
      <c r="K25" s="24"/>
      <c r="L25" s="29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4"/>
      <c r="AO25" s="30"/>
    </row>
    <row r="26" spans="3:46">
      <c r="C26" s="34"/>
      <c r="D26" s="23"/>
      <c r="E26" s="23"/>
      <c r="F26" s="23"/>
      <c r="G26" s="23"/>
      <c r="H26" s="23"/>
      <c r="I26" s="23"/>
      <c r="J26" s="23"/>
      <c r="K26" s="24"/>
      <c r="L26" s="29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4"/>
      <c r="AO26" s="30"/>
    </row>
    <row r="27" spans="3:46">
      <c r="C27" s="35"/>
      <c r="L27" s="30"/>
    </row>
    <row r="28" spans="3:46"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4"/>
      <c r="AR28" s="22"/>
      <c r="AS28" s="22"/>
      <c r="AT28" s="22"/>
    </row>
    <row r="29" spans="3:46"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4"/>
      <c r="AR29" s="22"/>
      <c r="AS29" s="22"/>
      <c r="AT29" s="22"/>
    </row>
    <row r="30" spans="3:46"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4"/>
      <c r="AR30" s="22"/>
      <c r="AS30" s="22"/>
      <c r="AT30" s="22"/>
    </row>
    <row r="31" spans="3:46"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4"/>
      <c r="AR31" s="22"/>
      <c r="AS31" s="22"/>
      <c r="AT31" s="22"/>
    </row>
    <row r="32" spans="3:46"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4"/>
      <c r="AR32" s="22"/>
      <c r="AS32" s="22"/>
      <c r="AT32" s="22"/>
    </row>
    <row r="33" spans="25:46"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4"/>
      <c r="AR33" s="22"/>
      <c r="AS33" s="22"/>
      <c r="AT33" s="22"/>
    </row>
    <row r="34" spans="25:46"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4"/>
      <c r="AR34" s="22"/>
      <c r="AS34" s="22"/>
      <c r="AT34" s="22"/>
    </row>
    <row r="35" spans="25:46"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4"/>
      <c r="AR35" s="22"/>
      <c r="AS35" s="22"/>
      <c r="AT35" s="22"/>
    </row>
    <row r="36" spans="25:46"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4"/>
      <c r="AR36" s="22"/>
      <c r="AS36" s="22"/>
      <c r="AT36" s="22"/>
    </row>
    <row r="37" spans="25:46"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4"/>
      <c r="AR37" s="22"/>
      <c r="AS37" s="22"/>
      <c r="AT37" s="22"/>
    </row>
    <row r="38" spans="25:46"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4"/>
      <c r="AR38" s="22"/>
      <c r="AS38" s="22"/>
      <c r="AT38" s="22"/>
    </row>
    <row r="39" spans="25:46"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4"/>
      <c r="AR39" s="22"/>
      <c r="AS39" s="22"/>
      <c r="AT39" s="22"/>
    </row>
    <row r="40" spans="25:46"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4"/>
      <c r="AR40" s="22"/>
      <c r="AS40" s="22"/>
      <c r="AT40" s="22"/>
    </row>
    <row r="41" spans="25:46"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4"/>
      <c r="AR41" s="22"/>
      <c r="AS41" s="22"/>
      <c r="AT41" s="22"/>
    </row>
    <row r="42" spans="25:46"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</row>
    <row r="43" spans="25:46"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</row>
    <row r="44" spans="25:46"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</row>
    <row r="45" spans="25:46"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</row>
    <row r="46" spans="25:46"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</row>
    <row r="47" spans="25:46"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</row>
    <row r="48" spans="25:46"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DB132-531E-41C3-86AE-F3E7B4E694FD}">
  <sheetPr>
    <tabColor rgb="FFFF0000"/>
  </sheetPr>
  <dimension ref="A1:AT48"/>
  <sheetViews>
    <sheetView topLeftCell="A4" zoomScale="85" zoomScaleNormal="85" workbookViewId="0">
      <selection activeCell="B30" sqref="B30"/>
    </sheetView>
  </sheetViews>
  <sheetFormatPr defaultColWidth="9" defaultRowHeight="15"/>
  <cols>
    <col min="1" max="1" width="25.140625" style="3" bestFit="1" customWidth="1"/>
    <col min="2" max="2" width="19" style="3" bestFit="1" customWidth="1"/>
    <col min="3" max="40" width="3.28515625" style="3" bestFit="1" customWidth="1"/>
    <col min="41" max="42" width="3.140625" style="3" bestFit="1" customWidth="1"/>
    <col min="43" max="16384" width="9" style="3"/>
  </cols>
  <sheetData>
    <row r="1" spans="1:42" ht="18" hidden="1" thickBot="1">
      <c r="A1" s="25" t="s">
        <v>7</v>
      </c>
      <c r="B1" s="7">
        <f>(24)/1</f>
        <v>24</v>
      </c>
    </row>
    <row r="2" spans="1:42" ht="18" hidden="1" thickBot="1">
      <c r="A2" s="21" t="s">
        <v>6</v>
      </c>
      <c r="B2" s="7">
        <v>920.6</v>
      </c>
      <c r="C2" s="6" t="s">
        <v>3</v>
      </c>
    </row>
    <row r="3" spans="1:42" ht="18" hidden="1" thickBot="1">
      <c r="A3" s="20" t="s">
        <v>2</v>
      </c>
      <c r="B3" s="7">
        <v>200</v>
      </c>
      <c r="C3" s="6" t="s">
        <v>4</v>
      </c>
    </row>
    <row r="4" spans="1:42" s="4" customFormat="1" ht="39.75" customHeight="1" thickBot="1">
      <c r="B4" s="9" t="s">
        <v>1</v>
      </c>
      <c r="C4" s="10">
        <f>$B$2</f>
        <v>920.6</v>
      </c>
      <c r="D4" s="2">
        <f>C4+$B$3/1000</f>
        <v>920.80000000000007</v>
      </c>
      <c r="E4" s="2">
        <f t="shared" ref="E4:AP4" si="0">D4+$B$3/1000</f>
        <v>921.00000000000011</v>
      </c>
      <c r="F4" s="2">
        <f t="shared" si="0"/>
        <v>921.20000000000016</v>
      </c>
      <c r="G4" s="2">
        <f t="shared" si="0"/>
        <v>921.4000000000002</v>
      </c>
      <c r="H4" s="2">
        <f t="shared" si="0"/>
        <v>921.60000000000025</v>
      </c>
      <c r="I4" s="2">
        <f t="shared" si="0"/>
        <v>921.8000000000003</v>
      </c>
      <c r="J4" s="2">
        <f t="shared" si="0"/>
        <v>922.00000000000034</v>
      </c>
      <c r="K4" s="2">
        <f t="shared" si="0"/>
        <v>922.20000000000039</v>
      </c>
      <c r="L4" s="2">
        <f t="shared" si="0"/>
        <v>922.40000000000043</v>
      </c>
      <c r="M4" s="2">
        <f t="shared" si="0"/>
        <v>922.60000000000048</v>
      </c>
      <c r="N4" s="2">
        <f t="shared" si="0"/>
        <v>922.80000000000052</v>
      </c>
      <c r="O4" s="2">
        <f t="shared" si="0"/>
        <v>923.00000000000057</v>
      </c>
      <c r="P4" s="2">
        <f t="shared" si="0"/>
        <v>923.20000000000061</v>
      </c>
      <c r="Q4" s="2">
        <f t="shared" si="0"/>
        <v>923.40000000000066</v>
      </c>
      <c r="R4" s="2">
        <f t="shared" si="0"/>
        <v>923.6000000000007</v>
      </c>
      <c r="S4" s="2">
        <f t="shared" si="0"/>
        <v>923.80000000000075</v>
      </c>
      <c r="T4" s="2">
        <f t="shared" si="0"/>
        <v>924.0000000000008</v>
      </c>
      <c r="U4" s="2">
        <f t="shared" si="0"/>
        <v>924.20000000000084</v>
      </c>
      <c r="V4" s="2">
        <f t="shared" si="0"/>
        <v>924.40000000000089</v>
      </c>
      <c r="W4" s="2">
        <f t="shared" si="0"/>
        <v>924.60000000000093</v>
      </c>
      <c r="X4" s="2">
        <f t="shared" si="0"/>
        <v>924.80000000000098</v>
      </c>
      <c r="Y4" s="2">
        <f t="shared" si="0"/>
        <v>925.00000000000102</v>
      </c>
      <c r="Z4" s="2">
        <f t="shared" si="0"/>
        <v>925.20000000000107</v>
      </c>
      <c r="AA4" s="2">
        <f t="shared" si="0"/>
        <v>925.40000000000111</v>
      </c>
      <c r="AB4" s="2">
        <f t="shared" si="0"/>
        <v>925.60000000000116</v>
      </c>
      <c r="AC4" s="2">
        <f t="shared" si="0"/>
        <v>925.80000000000121</v>
      </c>
      <c r="AD4" s="2">
        <f t="shared" si="0"/>
        <v>926.00000000000125</v>
      </c>
      <c r="AE4" s="2">
        <f t="shared" si="0"/>
        <v>926.2000000000013</v>
      </c>
      <c r="AF4" s="2">
        <f t="shared" si="0"/>
        <v>926.40000000000134</v>
      </c>
      <c r="AG4" s="2">
        <f t="shared" si="0"/>
        <v>926.60000000000139</v>
      </c>
      <c r="AH4" s="2">
        <f t="shared" si="0"/>
        <v>926.80000000000143</v>
      </c>
      <c r="AI4" s="2">
        <f t="shared" si="0"/>
        <v>927.00000000000148</v>
      </c>
      <c r="AJ4" s="2">
        <f t="shared" si="0"/>
        <v>927.20000000000152</v>
      </c>
      <c r="AK4" s="2">
        <f t="shared" si="0"/>
        <v>927.40000000000157</v>
      </c>
      <c r="AL4" s="2">
        <f t="shared" si="0"/>
        <v>927.60000000000161</v>
      </c>
      <c r="AM4" s="2">
        <f t="shared" si="0"/>
        <v>927.80000000000166</v>
      </c>
      <c r="AN4" s="2">
        <f t="shared" si="0"/>
        <v>928.00000000000171</v>
      </c>
      <c r="AO4" s="2">
        <f t="shared" si="0"/>
        <v>928.20000000000175</v>
      </c>
      <c r="AP4" s="2">
        <f t="shared" si="0"/>
        <v>928.4000000000018</v>
      </c>
    </row>
    <row r="5" spans="1:42" ht="15.75" thickBot="1">
      <c r="B5" s="5" t="s">
        <v>0</v>
      </c>
      <c r="C5" s="11">
        <f>$B$1</f>
        <v>24</v>
      </c>
      <c r="D5" s="12">
        <f>C5+$B$3/200</f>
        <v>25</v>
      </c>
      <c r="E5" s="12">
        <f t="shared" ref="E5:AP5" si="1">D5+$B$3/200</f>
        <v>26</v>
      </c>
      <c r="F5" s="12">
        <f t="shared" si="1"/>
        <v>27</v>
      </c>
      <c r="G5" s="12">
        <f t="shared" si="1"/>
        <v>28</v>
      </c>
      <c r="H5" s="12">
        <f t="shared" si="1"/>
        <v>29</v>
      </c>
      <c r="I5" s="12">
        <f t="shared" si="1"/>
        <v>30</v>
      </c>
      <c r="J5" s="12">
        <f t="shared" si="1"/>
        <v>31</v>
      </c>
      <c r="K5" s="12">
        <f t="shared" si="1"/>
        <v>32</v>
      </c>
      <c r="L5" s="12">
        <f t="shared" si="1"/>
        <v>33</v>
      </c>
      <c r="M5" s="12">
        <f t="shared" si="1"/>
        <v>34</v>
      </c>
      <c r="N5" s="12">
        <f t="shared" si="1"/>
        <v>35</v>
      </c>
      <c r="O5" s="12">
        <f t="shared" si="1"/>
        <v>36</v>
      </c>
      <c r="P5" s="12">
        <f t="shared" si="1"/>
        <v>37</v>
      </c>
      <c r="Q5" s="12">
        <f t="shared" si="1"/>
        <v>38</v>
      </c>
      <c r="R5" s="12">
        <f t="shared" si="1"/>
        <v>39</v>
      </c>
      <c r="S5" s="12">
        <f t="shared" si="1"/>
        <v>40</v>
      </c>
      <c r="T5" s="12">
        <f t="shared" si="1"/>
        <v>41</v>
      </c>
      <c r="U5" s="12">
        <f t="shared" si="1"/>
        <v>42</v>
      </c>
      <c r="V5" s="12">
        <f t="shared" si="1"/>
        <v>43</v>
      </c>
      <c r="W5" s="12">
        <f t="shared" si="1"/>
        <v>44</v>
      </c>
      <c r="X5" s="12">
        <f t="shared" si="1"/>
        <v>45</v>
      </c>
      <c r="Y5" s="12">
        <f t="shared" si="1"/>
        <v>46</v>
      </c>
      <c r="Z5" s="12">
        <f t="shared" si="1"/>
        <v>47</v>
      </c>
      <c r="AA5" s="12">
        <f t="shared" si="1"/>
        <v>48</v>
      </c>
      <c r="AB5" s="12">
        <f t="shared" si="1"/>
        <v>49</v>
      </c>
      <c r="AC5" s="12">
        <f t="shared" si="1"/>
        <v>50</v>
      </c>
      <c r="AD5" s="12">
        <f t="shared" si="1"/>
        <v>51</v>
      </c>
      <c r="AE5" s="12">
        <f t="shared" si="1"/>
        <v>52</v>
      </c>
      <c r="AF5" s="12">
        <f t="shared" si="1"/>
        <v>53</v>
      </c>
      <c r="AG5" s="12">
        <f t="shared" si="1"/>
        <v>54</v>
      </c>
      <c r="AH5" s="12">
        <f t="shared" si="1"/>
        <v>55</v>
      </c>
      <c r="AI5" s="12">
        <f t="shared" si="1"/>
        <v>56</v>
      </c>
      <c r="AJ5" s="12">
        <f t="shared" si="1"/>
        <v>57</v>
      </c>
      <c r="AK5" s="12">
        <f t="shared" si="1"/>
        <v>58</v>
      </c>
      <c r="AL5" s="12">
        <f t="shared" si="1"/>
        <v>59</v>
      </c>
      <c r="AM5" s="12">
        <f t="shared" si="1"/>
        <v>60</v>
      </c>
      <c r="AN5" s="12">
        <f t="shared" si="1"/>
        <v>61</v>
      </c>
      <c r="AO5" s="12">
        <f t="shared" si="1"/>
        <v>62</v>
      </c>
      <c r="AP5" s="12">
        <f t="shared" si="1"/>
        <v>63</v>
      </c>
    </row>
    <row r="6" spans="1:42" ht="15.75" hidden="1" thickBot="1">
      <c r="B6" s="13" t="s">
        <v>5</v>
      </c>
      <c r="C6" s="8">
        <f>C5-$B$1</f>
        <v>0</v>
      </c>
      <c r="D6" s="1">
        <f>(D5-$B$1)/($B$3/200)</f>
        <v>1</v>
      </c>
      <c r="E6" s="1">
        <f t="shared" ref="E6:AP6" si="2">(E5-$B$1)/($B$3/200)</f>
        <v>2</v>
      </c>
      <c r="F6" s="1">
        <f t="shared" si="2"/>
        <v>3</v>
      </c>
      <c r="G6" s="1">
        <f t="shared" si="2"/>
        <v>4</v>
      </c>
      <c r="H6" s="1">
        <f t="shared" si="2"/>
        <v>5</v>
      </c>
      <c r="I6" s="1">
        <f t="shared" si="2"/>
        <v>6</v>
      </c>
      <c r="J6" s="1">
        <f t="shared" si="2"/>
        <v>7</v>
      </c>
      <c r="K6" s="1">
        <f t="shared" si="2"/>
        <v>8</v>
      </c>
      <c r="L6" s="1">
        <f t="shared" si="2"/>
        <v>9</v>
      </c>
      <c r="M6" s="1">
        <f t="shared" si="2"/>
        <v>10</v>
      </c>
      <c r="N6" s="1">
        <f t="shared" si="2"/>
        <v>11</v>
      </c>
      <c r="O6" s="1">
        <f t="shared" si="2"/>
        <v>12</v>
      </c>
      <c r="P6" s="1">
        <f t="shared" si="2"/>
        <v>13</v>
      </c>
      <c r="Q6" s="1">
        <f t="shared" si="2"/>
        <v>14</v>
      </c>
      <c r="R6" s="1">
        <f t="shared" si="2"/>
        <v>15</v>
      </c>
      <c r="S6" s="1">
        <f t="shared" si="2"/>
        <v>16</v>
      </c>
      <c r="T6" s="1">
        <f t="shared" si="2"/>
        <v>17</v>
      </c>
      <c r="U6" s="1">
        <f t="shared" si="2"/>
        <v>18</v>
      </c>
      <c r="V6" s="1">
        <f t="shared" si="2"/>
        <v>19</v>
      </c>
      <c r="W6" s="1">
        <f t="shared" si="2"/>
        <v>20</v>
      </c>
      <c r="X6" s="1">
        <f t="shared" si="2"/>
        <v>21</v>
      </c>
      <c r="Y6" s="1">
        <f t="shared" si="2"/>
        <v>22</v>
      </c>
      <c r="Z6" s="1">
        <f t="shared" si="2"/>
        <v>23</v>
      </c>
      <c r="AA6" s="1">
        <f t="shared" si="2"/>
        <v>24</v>
      </c>
      <c r="AB6" s="1">
        <f t="shared" si="2"/>
        <v>25</v>
      </c>
      <c r="AC6" s="1">
        <f t="shared" si="2"/>
        <v>26</v>
      </c>
      <c r="AD6" s="1">
        <f t="shared" si="2"/>
        <v>27</v>
      </c>
      <c r="AE6" s="1">
        <f t="shared" si="2"/>
        <v>28</v>
      </c>
      <c r="AF6" s="1">
        <f t="shared" si="2"/>
        <v>29</v>
      </c>
      <c r="AG6" s="1">
        <f t="shared" si="2"/>
        <v>30</v>
      </c>
      <c r="AH6" s="1">
        <f t="shared" si="2"/>
        <v>31</v>
      </c>
      <c r="AI6" s="1">
        <f t="shared" si="2"/>
        <v>32</v>
      </c>
      <c r="AJ6" s="1">
        <f t="shared" si="2"/>
        <v>33</v>
      </c>
      <c r="AK6" s="1">
        <f t="shared" si="2"/>
        <v>34</v>
      </c>
      <c r="AL6" s="1">
        <f t="shared" si="2"/>
        <v>35</v>
      </c>
      <c r="AM6" s="1">
        <f t="shared" si="2"/>
        <v>36</v>
      </c>
      <c r="AN6" s="1">
        <f t="shared" si="2"/>
        <v>37</v>
      </c>
      <c r="AO6" s="1">
        <f t="shared" si="2"/>
        <v>38</v>
      </c>
      <c r="AP6" s="1">
        <f t="shared" si="2"/>
        <v>39</v>
      </c>
    </row>
    <row r="7" spans="1:42">
      <c r="C7" s="31"/>
      <c r="D7" s="14"/>
      <c r="E7" s="14"/>
      <c r="F7" s="14"/>
      <c r="G7" s="14"/>
      <c r="H7" s="14"/>
      <c r="I7" s="14"/>
      <c r="J7" s="14"/>
      <c r="K7" s="17"/>
      <c r="L7" s="26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7"/>
      <c r="AO7" s="36"/>
    </row>
    <row r="8" spans="1:42">
      <c r="C8" s="32"/>
      <c r="D8" s="15"/>
      <c r="E8" s="15"/>
      <c r="F8" s="15"/>
      <c r="G8" s="15"/>
      <c r="H8" s="15"/>
      <c r="I8" s="15"/>
      <c r="J8" s="15"/>
      <c r="K8" s="18"/>
      <c r="L8" s="27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8"/>
      <c r="AO8" s="30"/>
    </row>
    <row r="9" spans="1:42">
      <c r="C9" s="32"/>
      <c r="D9" s="15"/>
      <c r="E9" s="15"/>
      <c r="F9" s="15"/>
      <c r="G9" s="15"/>
      <c r="H9" s="15"/>
      <c r="I9" s="15"/>
      <c r="J9" s="15"/>
      <c r="K9" s="18"/>
      <c r="L9" s="27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8"/>
      <c r="AO9" s="30"/>
    </row>
    <row r="10" spans="1:42">
      <c r="C10" s="32"/>
      <c r="D10" s="15"/>
      <c r="E10" s="15"/>
      <c r="F10" s="15"/>
      <c r="G10" s="15"/>
      <c r="H10" s="15"/>
      <c r="I10" s="15"/>
      <c r="J10" s="15"/>
      <c r="K10" s="18"/>
      <c r="L10" s="27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8"/>
      <c r="AO10" s="30"/>
    </row>
    <row r="11" spans="1:42">
      <c r="C11" s="33"/>
      <c r="D11" s="16"/>
      <c r="E11" s="16"/>
      <c r="F11" s="16"/>
      <c r="G11" s="16"/>
      <c r="H11" s="16"/>
      <c r="I11" s="16"/>
      <c r="J11" s="16"/>
      <c r="K11" s="19"/>
      <c r="L11" s="28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9"/>
      <c r="AO11" s="30"/>
    </row>
    <row r="12" spans="1:42">
      <c r="C12" s="32"/>
      <c r="D12" s="15"/>
      <c r="E12" s="15"/>
      <c r="F12" s="15"/>
      <c r="G12" s="15"/>
      <c r="H12" s="15"/>
      <c r="I12" s="15"/>
      <c r="J12" s="15"/>
      <c r="K12" s="18"/>
      <c r="L12" s="27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8"/>
      <c r="AO12" s="30"/>
    </row>
    <row r="13" spans="1:42">
      <c r="C13" s="32"/>
      <c r="D13" s="15"/>
      <c r="E13" s="15"/>
      <c r="F13" s="15"/>
      <c r="G13" s="15"/>
      <c r="H13" s="15"/>
      <c r="I13" s="15"/>
      <c r="J13" s="15"/>
      <c r="K13" s="18"/>
      <c r="L13" s="27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8"/>
      <c r="AO13" s="30"/>
    </row>
    <row r="14" spans="1:42">
      <c r="C14" s="32"/>
      <c r="D14" s="15"/>
      <c r="E14" s="15"/>
      <c r="F14" s="15"/>
      <c r="G14" s="15"/>
      <c r="H14" s="15"/>
      <c r="I14" s="15"/>
      <c r="J14" s="15"/>
      <c r="K14" s="18"/>
      <c r="L14" s="27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8"/>
      <c r="AO14" s="30"/>
    </row>
    <row r="15" spans="1:42">
      <c r="C15" s="32"/>
      <c r="D15" s="15"/>
      <c r="E15" s="15"/>
      <c r="F15" s="15"/>
      <c r="G15" s="15"/>
      <c r="H15" s="15"/>
      <c r="I15" s="15"/>
      <c r="J15" s="15"/>
      <c r="K15" s="18"/>
      <c r="L15" s="27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8"/>
      <c r="AO15" s="30"/>
    </row>
    <row r="16" spans="1:42">
      <c r="C16" s="32"/>
      <c r="D16" s="15"/>
      <c r="E16" s="15"/>
      <c r="F16" s="15"/>
      <c r="G16" s="15"/>
      <c r="H16" s="15"/>
      <c r="I16" s="15"/>
      <c r="J16" s="15"/>
      <c r="K16" s="18"/>
      <c r="L16" s="27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8"/>
      <c r="AO16" s="30"/>
    </row>
    <row r="17" spans="3:46">
      <c r="C17" s="32"/>
      <c r="D17" s="15"/>
      <c r="E17" s="15"/>
      <c r="F17" s="15"/>
      <c r="G17" s="15"/>
      <c r="H17" s="15"/>
      <c r="I17" s="15"/>
      <c r="J17" s="15"/>
      <c r="K17" s="18"/>
      <c r="L17" s="27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8"/>
      <c r="AO17" s="30"/>
    </row>
    <row r="18" spans="3:46">
      <c r="C18" s="32"/>
      <c r="D18" s="15"/>
      <c r="E18" s="15"/>
      <c r="F18" s="15"/>
      <c r="G18" s="15"/>
      <c r="H18" s="15"/>
      <c r="I18" s="15"/>
      <c r="J18" s="15"/>
      <c r="K18" s="18"/>
      <c r="L18" s="27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8"/>
      <c r="AO18" s="30"/>
    </row>
    <row r="19" spans="3:46">
      <c r="C19" s="32"/>
      <c r="D19" s="15"/>
      <c r="E19" s="15"/>
      <c r="F19" s="15"/>
      <c r="G19" s="15"/>
      <c r="H19" s="15"/>
      <c r="I19" s="15"/>
      <c r="J19" s="15"/>
      <c r="K19" s="18"/>
      <c r="L19" s="27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8"/>
      <c r="AO19" s="30"/>
    </row>
    <row r="20" spans="3:46">
      <c r="C20" s="32"/>
      <c r="D20" s="15"/>
      <c r="E20" s="15"/>
      <c r="F20" s="15"/>
      <c r="G20" s="15"/>
      <c r="H20" s="15"/>
      <c r="I20" s="15"/>
      <c r="J20" s="15"/>
      <c r="K20" s="18"/>
      <c r="L20" s="27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8"/>
      <c r="AO20" s="30"/>
    </row>
    <row r="21" spans="3:46">
      <c r="C21" s="32"/>
      <c r="D21" s="15"/>
      <c r="E21" s="15"/>
      <c r="F21" s="15"/>
      <c r="G21" s="15"/>
      <c r="H21" s="15"/>
      <c r="I21" s="15"/>
      <c r="J21" s="15"/>
      <c r="K21" s="18"/>
      <c r="L21" s="27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8"/>
      <c r="AO21" s="30"/>
    </row>
    <row r="22" spans="3:46">
      <c r="C22" s="34"/>
      <c r="D22" s="23"/>
      <c r="E22" s="23"/>
      <c r="F22" s="23"/>
      <c r="G22" s="23"/>
      <c r="H22" s="23"/>
      <c r="I22" s="23"/>
      <c r="J22" s="23"/>
      <c r="K22" s="24"/>
      <c r="L22" s="29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4"/>
      <c r="AO22" s="30"/>
    </row>
    <row r="23" spans="3:46">
      <c r="C23" s="34"/>
      <c r="D23" s="23"/>
      <c r="E23" s="23"/>
      <c r="F23" s="23"/>
      <c r="G23" s="23"/>
      <c r="H23" s="23"/>
      <c r="I23" s="23"/>
      <c r="J23" s="23"/>
      <c r="K23" s="24"/>
      <c r="L23" s="29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4"/>
      <c r="AO23" s="30"/>
    </row>
    <row r="24" spans="3:46">
      <c r="C24" s="34"/>
      <c r="D24" s="23"/>
      <c r="E24" s="23"/>
      <c r="F24" s="23"/>
      <c r="G24" s="23"/>
      <c r="H24" s="23"/>
      <c r="I24" s="23"/>
      <c r="J24" s="23"/>
      <c r="K24" s="24"/>
      <c r="L24" s="29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4"/>
      <c r="AO24" s="30"/>
    </row>
    <row r="25" spans="3:46">
      <c r="C25" s="34"/>
      <c r="D25" s="23"/>
      <c r="E25" s="23"/>
      <c r="F25" s="23"/>
      <c r="G25" s="23"/>
      <c r="H25" s="23"/>
      <c r="I25" s="23"/>
      <c r="J25" s="23"/>
      <c r="K25" s="24"/>
      <c r="L25" s="29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4"/>
      <c r="AO25" s="30"/>
    </row>
    <row r="26" spans="3:46">
      <c r="C26" s="34"/>
      <c r="D26" s="23"/>
      <c r="E26" s="23"/>
      <c r="F26" s="23"/>
      <c r="G26" s="23"/>
      <c r="H26" s="23"/>
      <c r="I26" s="23"/>
      <c r="J26" s="23"/>
      <c r="K26" s="24"/>
      <c r="L26" s="29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4"/>
      <c r="AO26" s="30"/>
    </row>
    <row r="27" spans="3:46">
      <c r="C27" s="35"/>
      <c r="L27" s="30"/>
    </row>
    <row r="28" spans="3:46"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4"/>
      <c r="AR28" s="22"/>
      <c r="AS28" s="22"/>
      <c r="AT28" s="22"/>
    </row>
    <row r="29" spans="3:46"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4"/>
      <c r="AR29" s="22"/>
      <c r="AS29" s="22"/>
      <c r="AT29" s="22"/>
    </row>
    <row r="30" spans="3:46"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4"/>
      <c r="AR30" s="22"/>
      <c r="AS30" s="22"/>
      <c r="AT30" s="22"/>
    </row>
    <row r="31" spans="3:46"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4"/>
      <c r="AR31" s="22"/>
      <c r="AS31" s="22"/>
      <c r="AT31" s="22"/>
    </row>
    <row r="32" spans="3:46"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4"/>
      <c r="AR32" s="22"/>
      <c r="AS32" s="22"/>
      <c r="AT32" s="22"/>
    </row>
    <row r="33" spans="25:46"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4"/>
      <c r="AR33" s="22"/>
      <c r="AS33" s="22"/>
      <c r="AT33" s="22"/>
    </row>
    <row r="34" spans="25:46"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4"/>
      <c r="AR34" s="22"/>
      <c r="AS34" s="22"/>
      <c r="AT34" s="22"/>
    </row>
    <row r="35" spans="25:46"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4"/>
      <c r="AR35" s="22"/>
      <c r="AS35" s="22"/>
      <c r="AT35" s="22"/>
    </row>
    <row r="36" spans="25:46"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4"/>
      <c r="AR36" s="22"/>
      <c r="AS36" s="22"/>
      <c r="AT36" s="22"/>
    </row>
    <row r="37" spans="25:46"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4"/>
      <c r="AR37" s="22"/>
      <c r="AS37" s="22"/>
      <c r="AT37" s="22"/>
    </row>
    <row r="38" spans="25:46"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4"/>
      <c r="AR38" s="22"/>
      <c r="AS38" s="22"/>
      <c r="AT38" s="22"/>
    </row>
    <row r="39" spans="25:46"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4"/>
      <c r="AR39" s="22"/>
      <c r="AS39" s="22"/>
      <c r="AT39" s="22"/>
    </row>
    <row r="40" spans="25:46"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4"/>
      <c r="AR40" s="22"/>
      <c r="AS40" s="22"/>
      <c r="AT40" s="22"/>
    </row>
    <row r="41" spans="25:46"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4"/>
      <c r="AR41" s="22"/>
      <c r="AS41" s="22"/>
      <c r="AT41" s="22"/>
    </row>
    <row r="42" spans="25:46"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</row>
    <row r="43" spans="25:46"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</row>
    <row r="44" spans="25:46"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</row>
    <row r="45" spans="25:46"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</row>
    <row r="46" spans="25:46"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</row>
    <row r="47" spans="25:46"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</row>
    <row r="48" spans="25:46"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AT48"/>
  <sheetViews>
    <sheetView tabSelected="1" topLeftCell="A4" zoomScale="85" zoomScaleNormal="85" workbookViewId="0">
      <selection activeCell="A4" sqref="A4"/>
    </sheetView>
  </sheetViews>
  <sheetFormatPr defaultColWidth="9" defaultRowHeight="15"/>
  <cols>
    <col min="1" max="1" width="25.140625" style="3" bestFit="1" customWidth="1"/>
    <col min="2" max="2" width="19" style="3" bestFit="1" customWidth="1"/>
    <col min="3" max="40" width="3.28515625" style="3" bestFit="1" customWidth="1"/>
    <col min="41" max="42" width="3.140625" style="3" bestFit="1" customWidth="1"/>
    <col min="43" max="16384" width="9" style="3"/>
  </cols>
  <sheetData>
    <row r="1" spans="1:42" ht="17.25" hidden="1">
      <c r="A1" s="25" t="s">
        <v>7</v>
      </c>
      <c r="B1" s="7">
        <f>(24)/1</f>
        <v>24</v>
      </c>
    </row>
    <row r="2" spans="1:42" ht="17.25" hidden="1">
      <c r="A2" s="21" t="s">
        <v>6</v>
      </c>
      <c r="B2" s="7">
        <v>920.6</v>
      </c>
      <c r="C2" s="6" t="s">
        <v>3</v>
      </c>
    </row>
    <row r="3" spans="1:42" ht="18" hidden="1" thickBot="1">
      <c r="A3" s="20" t="s">
        <v>2</v>
      </c>
      <c r="B3" s="7">
        <v>200</v>
      </c>
      <c r="C3" s="6" t="s">
        <v>4</v>
      </c>
    </row>
    <row r="4" spans="1:42" s="4" customFormat="1" ht="39.75" customHeight="1" thickBot="1">
      <c r="B4" s="9" t="s">
        <v>1</v>
      </c>
      <c r="C4" s="10">
        <f>$B$2</f>
        <v>920.6</v>
      </c>
      <c r="D4" s="2">
        <f>C4+$B$3/1000</f>
        <v>920.80000000000007</v>
      </c>
      <c r="E4" s="2">
        <f t="shared" ref="E4:AP4" si="0">D4+$B$3/1000</f>
        <v>921.00000000000011</v>
      </c>
      <c r="F4" s="2">
        <f t="shared" si="0"/>
        <v>921.20000000000016</v>
      </c>
      <c r="G4" s="2">
        <f t="shared" si="0"/>
        <v>921.4000000000002</v>
      </c>
      <c r="H4" s="2">
        <f t="shared" si="0"/>
        <v>921.60000000000025</v>
      </c>
      <c r="I4" s="2">
        <f t="shared" si="0"/>
        <v>921.8000000000003</v>
      </c>
      <c r="J4" s="2">
        <f t="shared" si="0"/>
        <v>922.00000000000034</v>
      </c>
      <c r="K4" s="2">
        <f t="shared" si="0"/>
        <v>922.20000000000039</v>
      </c>
      <c r="L4" s="2">
        <f t="shared" si="0"/>
        <v>922.40000000000043</v>
      </c>
      <c r="M4" s="2">
        <f t="shared" si="0"/>
        <v>922.60000000000048</v>
      </c>
      <c r="N4" s="2">
        <f t="shared" si="0"/>
        <v>922.80000000000052</v>
      </c>
      <c r="O4" s="2">
        <f t="shared" si="0"/>
        <v>923.00000000000057</v>
      </c>
      <c r="P4" s="2">
        <f t="shared" si="0"/>
        <v>923.20000000000061</v>
      </c>
      <c r="Q4" s="2">
        <f t="shared" si="0"/>
        <v>923.40000000000066</v>
      </c>
      <c r="R4" s="2">
        <f t="shared" si="0"/>
        <v>923.6000000000007</v>
      </c>
      <c r="S4" s="2">
        <f t="shared" si="0"/>
        <v>923.80000000000075</v>
      </c>
      <c r="T4" s="2">
        <f t="shared" si="0"/>
        <v>924.0000000000008</v>
      </c>
      <c r="U4" s="2">
        <f t="shared" si="0"/>
        <v>924.20000000000084</v>
      </c>
      <c r="V4" s="2">
        <f t="shared" si="0"/>
        <v>924.40000000000089</v>
      </c>
      <c r="W4" s="2">
        <f t="shared" si="0"/>
        <v>924.60000000000093</v>
      </c>
      <c r="X4" s="2">
        <f t="shared" si="0"/>
        <v>924.80000000000098</v>
      </c>
      <c r="Y4" s="2">
        <f t="shared" si="0"/>
        <v>925.00000000000102</v>
      </c>
      <c r="Z4" s="2">
        <f t="shared" si="0"/>
        <v>925.20000000000107</v>
      </c>
      <c r="AA4" s="2">
        <f t="shared" si="0"/>
        <v>925.40000000000111</v>
      </c>
      <c r="AB4" s="2">
        <f t="shared" si="0"/>
        <v>925.60000000000116</v>
      </c>
      <c r="AC4" s="2">
        <f t="shared" si="0"/>
        <v>925.80000000000121</v>
      </c>
      <c r="AD4" s="2">
        <f t="shared" si="0"/>
        <v>926.00000000000125</v>
      </c>
      <c r="AE4" s="2">
        <f t="shared" si="0"/>
        <v>926.2000000000013</v>
      </c>
      <c r="AF4" s="2">
        <f t="shared" si="0"/>
        <v>926.40000000000134</v>
      </c>
      <c r="AG4" s="2">
        <f t="shared" si="0"/>
        <v>926.60000000000139</v>
      </c>
      <c r="AH4" s="2">
        <f t="shared" si="0"/>
        <v>926.80000000000143</v>
      </c>
      <c r="AI4" s="2">
        <f t="shared" si="0"/>
        <v>927.00000000000148</v>
      </c>
      <c r="AJ4" s="2">
        <f t="shared" si="0"/>
        <v>927.20000000000152</v>
      </c>
      <c r="AK4" s="2">
        <f t="shared" si="0"/>
        <v>927.40000000000157</v>
      </c>
      <c r="AL4" s="2">
        <f t="shared" si="0"/>
        <v>927.60000000000161</v>
      </c>
      <c r="AM4" s="2">
        <f t="shared" si="0"/>
        <v>927.80000000000166</v>
      </c>
      <c r="AN4" s="2">
        <f t="shared" si="0"/>
        <v>928.00000000000171</v>
      </c>
      <c r="AO4" s="2">
        <f t="shared" si="0"/>
        <v>928.20000000000175</v>
      </c>
      <c r="AP4" s="2">
        <f t="shared" si="0"/>
        <v>928.4000000000018</v>
      </c>
    </row>
    <row r="5" spans="1:42" ht="15.75" thickBot="1">
      <c r="B5" s="5" t="s">
        <v>0</v>
      </c>
      <c r="C5" s="11">
        <f>$B$1</f>
        <v>24</v>
      </c>
      <c r="D5" s="12">
        <f>C5+$B$3/200</f>
        <v>25</v>
      </c>
      <c r="E5" s="12">
        <f t="shared" ref="E5:AP5" si="1">D5+$B$3/200</f>
        <v>26</v>
      </c>
      <c r="F5" s="12">
        <f t="shared" si="1"/>
        <v>27</v>
      </c>
      <c r="G5" s="12">
        <f t="shared" si="1"/>
        <v>28</v>
      </c>
      <c r="H5" s="12">
        <f t="shared" si="1"/>
        <v>29</v>
      </c>
      <c r="I5" s="12">
        <f t="shared" si="1"/>
        <v>30</v>
      </c>
      <c r="J5" s="12">
        <f t="shared" si="1"/>
        <v>31</v>
      </c>
      <c r="K5" s="12">
        <f t="shared" si="1"/>
        <v>32</v>
      </c>
      <c r="L5" s="12">
        <f t="shared" si="1"/>
        <v>33</v>
      </c>
      <c r="M5" s="12">
        <f t="shared" si="1"/>
        <v>34</v>
      </c>
      <c r="N5" s="12">
        <f t="shared" si="1"/>
        <v>35</v>
      </c>
      <c r="O5" s="12">
        <f t="shared" si="1"/>
        <v>36</v>
      </c>
      <c r="P5" s="12">
        <f t="shared" si="1"/>
        <v>37</v>
      </c>
      <c r="Q5" s="12">
        <f t="shared" si="1"/>
        <v>38</v>
      </c>
      <c r="R5" s="12">
        <f t="shared" si="1"/>
        <v>39</v>
      </c>
      <c r="S5" s="12">
        <f t="shared" si="1"/>
        <v>40</v>
      </c>
      <c r="T5" s="12">
        <f t="shared" si="1"/>
        <v>41</v>
      </c>
      <c r="U5" s="12">
        <f t="shared" si="1"/>
        <v>42</v>
      </c>
      <c r="V5" s="12">
        <f t="shared" si="1"/>
        <v>43</v>
      </c>
      <c r="W5" s="12">
        <f t="shared" si="1"/>
        <v>44</v>
      </c>
      <c r="X5" s="12">
        <f t="shared" si="1"/>
        <v>45</v>
      </c>
      <c r="Y5" s="12">
        <f t="shared" si="1"/>
        <v>46</v>
      </c>
      <c r="Z5" s="12">
        <f t="shared" si="1"/>
        <v>47</v>
      </c>
      <c r="AA5" s="12">
        <f t="shared" si="1"/>
        <v>48</v>
      </c>
      <c r="AB5" s="12">
        <f t="shared" si="1"/>
        <v>49</v>
      </c>
      <c r="AC5" s="12">
        <f t="shared" si="1"/>
        <v>50</v>
      </c>
      <c r="AD5" s="12">
        <f t="shared" si="1"/>
        <v>51</v>
      </c>
      <c r="AE5" s="12">
        <f t="shared" si="1"/>
        <v>52</v>
      </c>
      <c r="AF5" s="12">
        <f t="shared" si="1"/>
        <v>53</v>
      </c>
      <c r="AG5" s="12">
        <f t="shared" si="1"/>
        <v>54</v>
      </c>
      <c r="AH5" s="12">
        <f t="shared" si="1"/>
        <v>55</v>
      </c>
      <c r="AI5" s="12">
        <f t="shared" si="1"/>
        <v>56</v>
      </c>
      <c r="AJ5" s="12">
        <f t="shared" si="1"/>
        <v>57</v>
      </c>
      <c r="AK5" s="12">
        <f t="shared" si="1"/>
        <v>58</v>
      </c>
      <c r="AL5" s="12">
        <f t="shared" si="1"/>
        <v>59</v>
      </c>
      <c r="AM5" s="12">
        <f t="shared" si="1"/>
        <v>60</v>
      </c>
      <c r="AN5" s="12">
        <f t="shared" si="1"/>
        <v>61</v>
      </c>
      <c r="AO5" s="12">
        <f t="shared" si="1"/>
        <v>62</v>
      </c>
      <c r="AP5" s="12">
        <f t="shared" si="1"/>
        <v>63</v>
      </c>
    </row>
    <row r="6" spans="1:42" ht="15.75" hidden="1" thickBot="1">
      <c r="B6" s="13" t="s">
        <v>5</v>
      </c>
      <c r="C6" s="8">
        <f>C5-$B$1</f>
        <v>0</v>
      </c>
      <c r="D6" s="1">
        <f>(D5-$B$1)/($B$3/200)</f>
        <v>1</v>
      </c>
      <c r="E6" s="1">
        <f t="shared" ref="E6:AP6" si="2">(E5-$B$1)/($B$3/200)</f>
        <v>2</v>
      </c>
      <c r="F6" s="1">
        <f t="shared" si="2"/>
        <v>3</v>
      </c>
      <c r="G6" s="1">
        <f t="shared" si="2"/>
        <v>4</v>
      </c>
      <c r="H6" s="1">
        <f t="shared" si="2"/>
        <v>5</v>
      </c>
      <c r="I6" s="1">
        <f t="shared" si="2"/>
        <v>6</v>
      </c>
      <c r="J6" s="1">
        <f t="shared" si="2"/>
        <v>7</v>
      </c>
      <c r="K6" s="1">
        <f t="shared" si="2"/>
        <v>8</v>
      </c>
      <c r="L6" s="1">
        <f t="shared" si="2"/>
        <v>9</v>
      </c>
      <c r="M6" s="1">
        <f t="shared" si="2"/>
        <v>10</v>
      </c>
      <c r="N6" s="1">
        <f t="shared" si="2"/>
        <v>11</v>
      </c>
      <c r="O6" s="1">
        <f t="shared" si="2"/>
        <v>12</v>
      </c>
      <c r="P6" s="1">
        <f t="shared" si="2"/>
        <v>13</v>
      </c>
      <c r="Q6" s="1">
        <f t="shared" si="2"/>
        <v>14</v>
      </c>
      <c r="R6" s="1">
        <f t="shared" si="2"/>
        <v>15</v>
      </c>
      <c r="S6" s="1">
        <f t="shared" si="2"/>
        <v>16</v>
      </c>
      <c r="T6" s="1">
        <f t="shared" si="2"/>
        <v>17</v>
      </c>
      <c r="U6" s="1">
        <f t="shared" si="2"/>
        <v>18</v>
      </c>
      <c r="V6" s="1">
        <f t="shared" si="2"/>
        <v>19</v>
      </c>
      <c r="W6" s="1">
        <f t="shared" si="2"/>
        <v>20</v>
      </c>
      <c r="X6" s="1">
        <f t="shared" si="2"/>
        <v>21</v>
      </c>
      <c r="Y6" s="1">
        <f t="shared" si="2"/>
        <v>22</v>
      </c>
      <c r="Z6" s="1">
        <f t="shared" si="2"/>
        <v>23</v>
      </c>
      <c r="AA6" s="1">
        <f t="shared" si="2"/>
        <v>24</v>
      </c>
      <c r="AB6" s="1">
        <f t="shared" si="2"/>
        <v>25</v>
      </c>
      <c r="AC6" s="1">
        <f t="shared" si="2"/>
        <v>26</v>
      </c>
      <c r="AD6" s="1">
        <f t="shared" si="2"/>
        <v>27</v>
      </c>
      <c r="AE6" s="1">
        <f t="shared" si="2"/>
        <v>28</v>
      </c>
      <c r="AF6" s="1">
        <f t="shared" si="2"/>
        <v>29</v>
      </c>
      <c r="AG6" s="1">
        <f t="shared" si="2"/>
        <v>30</v>
      </c>
      <c r="AH6" s="1">
        <f t="shared" si="2"/>
        <v>31</v>
      </c>
      <c r="AI6" s="1">
        <f t="shared" si="2"/>
        <v>32</v>
      </c>
      <c r="AJ6" s="1">
        <f t="shared" si="2"/>
        <v>33</v>
      </c>
      <c r="AK6" s="1">
        <f t="shared" si="2"/>
        <v>34</v>
      </c>
      <c r="AL6" s="1">
        <f t="shared" si="2"/>
        <v>35</v>
      </c>
      <c r="AM6" s="1">
        <f t="shared" si="2"/>
        <v>36</v>
      </c>
      <c r="AN6" s="1">
        <f t="shared" si="2"/>
        <v>37</v>
      </c>
      <c r="AO6" s="1">
        <f t="shared" si="2"/>
        <v>38</v>
      </c>
      <c r="AP6" s="1">
        <f t="shared" si="2"/>
        <v>39</v>
      </c>
    </row>
    <row r="7" spans="1:42">
      <c r="C7" s="31"/>
      <c r="D7" s="14"/>
      <c r="E7" s="14"/>
      <c r="F7" s="14"/>
      <c r="G7" s="14"/>
      <c r="H7" s="14"/>
      <c r="I7" s="14"/>
      <c r="J7" s="14"/>
      <c r="K7" s="17"/>
      <c r="L7" s="26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7"/>
      <c r="AO7" s="36"/>
    </row>
    <row r="8" spans="1:42">
      <c r="C8" s="32"/>
      <c r="D8" s="15"/>
      <c r="E8" s="15"/>
      <c r="F8" s="15"/>
      <c r="G8" s="15"/>
      <c r="H8" s="15"/>
      <c r="I8" s="15"/>
      <c r="J8" s="15"/>
      <c r="K8" s="18"/>
      <c r="L8" s="27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8"/>
      <c r="AO8" s="30"/>
    </row>
    <row r="9" spans="1:42">
      <c r="C9" s="32"/>
      <c r="D9" s="15"/>
      <c r="E9" s="15"/>
      <c r="F9" s="15"/>
      <c r="G9" s="15"/>
      <c r="H9" s="15"/>
      <c r="I9" s="15"/>
      <c r="J9" s="15"/>
      <c r="K9" s="18"/>
      <c r="L9" s="27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8"/>
      <c r="AO9" s="30"/>
    </row>
    <row r="10" spans="1:42">
      <c r="C10" s="32"/>
      <c r="D10" s="15"/>
      <c r="E10" s="15"/>
      <c r="F10" s="15"/>
      <c r="G10" s="15"/>
      <c r="H10" s="15"/>
      <c r="I10" s="15"/>
      <c r="J10" s="15"/>
      <c r="K10" s="18"/>
      <c r="L10" s="27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8"/>
      <c r="AO10" s="30"/>
    </row>
    <row r="11" spans="1:42">
      <c r="C11" s="33"/>
      <c r="D11" s="16"/>
      <c r="E11" s="16"/>
      <c r="F11" s="16"/>
      <c r="G11" s="16"/>
      <c r="H11" s="16"/>
      <c r="I11" s="16"/>
      <c r="J11" s="16"/>
      <c r="K11" s="19"/>
      <c r="L11" s="28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9"/>
      <c r="AO11" s="30"/>
    </row>
    <row r="12" spans="1:42">
      <c r="C12" s="32"/>
      <c r="D12" s="15"/>
      <c r="E12" s="15"/>
      <c r="F12" s="15"/>
      <c r="G12" s="15"/>
      <c r="H12" s="15"/>
      <c r="I12" s="15"/>
      <c r="J12" s="15"/>
      <c r="K12" s="18"/>
      <c r="L12" s="27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8"/>
      <c r="AO12" s="30"/>
    </row>
    <row r="13" spans="1:42">
      <c r="C13" s="32"/>
      <c r="D13" s="15"/>
      <c r="E13" s="15"/>
      <c r="F13" s="15"/>
      <c r="G13" s="15"/>
      <c r="H13" s="15"/>
      <c r="I13" s="15"/>
      <c r="J13" s="15"/>
      <c r="K13" s="18"/>
      <c r="L13" s="27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8"/>
      <c r="AO13" s="30"/>
    </row>
    <row r="14" spans="1:42">
      <c r="C14" s="32"/>
      <c r="D14" s="15"/>
      <c r="E14" s="15"/>
      <c r="F14" s="15"/>
      <c r="G14" s="15"/>
      <c r="H14" s="15"/>
      <c r="I14" s="15"/>
      <c r="J14" s="15"/>
      <c r="K14" s="18"/>
      <c r="L14" s="27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8"/>
      <c r="AO14" s="30"/>
    </row>
    <row r="15" spans="1:42">
      <c r="C15" s="32"/>
      <c r="D15" s="15"/>
      <c r="E15" s="15"/>
      <c r="F15" s="15"/>
      <c r="G15" s="15"/>
      <c r="H15" s="15"/>
      <c r="I15" s="15"/>
      <c r="J15" s="15"/>
      <c r="K15" s="18"/>
      <c r="L15" s="27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8"/>
      <c r="AO15" s="30"/>
    </row>
    <row r="16" spans="1:42">
      <c r="C16" s="32"/>
      <c r="D16" s="15"/>
      <c r="E16" s="15"/>
      <c r="F16" s="15"/>
      <c r="G16" s="15"/>
      <c r="H16" s="15"/>
      <c r="I16" s="15"/>
      <c r="J16" s="15"/>
      <c r="K16" s="18"/>
      <c r="L16" s="27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8"/>
      <c r="AO16" s="30"/>
    </row>
    <row r="17" spans="3:46">
      <c r="C17" s="32"/>
      <c r="D17" s="15"/>
      <c r="E17" s="15"/>
      <c r="F17" s="15"/>
      <c r="G17" s="15"/>
      <c r="H17" s="15"/>
      <c r="I17" s="15"/>
      <c r="J17" s="15"/>
      <c r="K17" s="18"/>
      <c r="L17" s="27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8"/>
      <c r="AO17" s="30"/>
    </row>
    <row r="18" spans="3:46">
      <c r="C18" s="32"/>
      <c r="D18" s="15"/>
      <c r="E18" s="15"/>
      <c r="F18" s="15"/>
      <c r="G18" s="15"/>
      <c r="H18" s="15"/>
      <c r="I18" s="15"/>
      <c r="J18" s="15"/>
      <c r="K18" s="18"/>
      <c r="L18" s="27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8"/>
      <c r="AO18" s="30"/>
    </row>
    <row r="19" spans="3:46">
      <c r="C19" s="32"/>
      <c r="D19" s="15"/>
      <c r="E19" s="15"/>
      <c r="F19" s="15"/>
      <c r="G19" s="15"/>
      <c r="H19" s="15"/>
      <c r="I19" s="15"/>
      <c r="J19" s="15"/>
      <c r="K19" s="18"/>
      <c r="L19" s="27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8"/>
      <c r="AO19" s="30"/>
    </row>
    <row r="20" spans="3:46">
      <c r="C20" s="32"/>
      <c r="D20" s="15"/>
      <c r="E20" s="15"/>
      <c r="F20" s="15"/>
      <c r="G20" s="15"/>
      <c r="H20" s="15"/>
      <c r="I20" s="15"/>
      <c r="J20" s="15"/>
      <c r="K20" s="18"/>
      <c r="L20" s="27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8"/>
      <c r="AO20" s="30"/>
    </row>
    <row r="21" spans="3:46">
      <c r="C21" s="32"/>
      <c r="D21" s="15"/>
      <c r="E21" s="15"/>
      <c r="F21" s="15"/>
      <c r="G21" s="15"/>
      <c r="H21" s="15"/>
      <c r="I21" s="15"/>
      <c r="J21" s="15"/>
      <c r="K21" s="18"/>
      <c r="L21" s="27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8"/>
      <c r="AO21" s="30"/>
    </row>
    <row r="22" spans="3:46">
      <c r="C22" s="34"/>
      <c r="D22" s="23"/>
      <c r="E22" s="23"/>
      <c r="F22" s="23"/>
      <c r="G22" s="23"/>
      <c r="H22" s="23"/>
      <c r="I22" s="23"/>
      <c r="J22" s="23"/>
      <c r="K22" s="24"/>
      <c r="L22" s="29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4"/>
      <c r="AO22" s="30"/>
    </row>
    <row r="23" spans="3:46">
      <c r="C23" s="34"/>
      <c r="D23" s="23"/>
      <c r="E23" s="23"/>
      <c r="F23" s="23"/>
      <c r="G23" s="23"/>
      <c r="H23" s="23"/>
      <c r="I23" s="23"/>
      <c r="J23" s="23"/>
      <c r="K23" s="24"/>
      <c r="L23" s="29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4"/>
      <c r="AO23" s="30"/>
    </row>
    <row r="24" spans="3:46">
      <c r="C24" s="34"/>
      <c r="D24" s="23"/>
      <c r="E24" s="23"/>
      <c r="F24" s="23"/>
      <c r="G24" s="23"/>
      <c r="H24" s="23"/>
      <c r="I24" s="23"/>
      <c r="J24" s="23"/>
      <c r="K24" s="24"/>
      <c r="L24" s="29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4"/>
      <c r="AO24" s="30"/>
    </row>
    <row r="25" spans="3:46">
      <c r="C25" s="34"/>
      <c r="D25" s="23"/>
      <c r="E25" s="23"/>
      <c r="F25" s="23"/>
      <c r="G25" s="23"/>
      <c r="H25" s="23"/>
      <c r="I25" s="23"/>
      <c r="J25" s="23"/>
      <c r="K25" s="24"/>
      <c r="L25" s="29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4"/>
      <c r="AO25" s="30"/>
    </row>
    <row r="26" spans="3:46">
      <c r="C26" s="34"/>
      <c r="D26" s="23"/>
      <c r="E26" s="23"/>
      <c r="F26" s="23"/>
      <c r="G26" s="23"/>
      <c r="H26" s="23"/>
      <c r="I26" s="23"/>
      <c r="J26" s="23"/>
      <c r="K26" s="24"/>
      <c r="L26" s="29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4"/>
      <c r="AO26" s="30"/>
    </row>
    <row r="27" spans="3:46">
      <c r="C27" s="35"/>
      <c r="L27" s="30"/>
    </row>
    <row r="28" spans="3:46"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4"/>
      <c r="AR28" s="22"/>
      <c r="AS28" s="22"/>
      <c r="AT28" s="22"/>
    </row>
    <row r="29" spans="3:46"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4"/>
      <c r="AR29" s="22"/>
      <c r="AS29" s="22"/>
      <c r="AT29" s="22"/>
    </row>
    <row r="30" spans="3:46"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4"/>
      <c r="AR30" s="22"/>
      <c r="AS30" s="22"/>
      <c r="AT30" s="22"/>
    </row>
    <row r="31" spans="3:46"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4"/>
      <c r="AR31" s="22"/>
      <c r="AS31" s="22"/>
      <c r="AT31" s="22"/>
    </row>
    <row r="32" spans="3:46"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4"/>
      <c r="AR32" s="22"/>
      <c r="AS32" s="22"/>
      <c r="AT32" s="22"/>
    </row>
    <row r="33" spans="25:46"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4"/>
      <c r="AR33" s="22"/>
      <c r="AS33" s="22"/>
      <c r="AT33" s="22"/>
    </row>
    <row r="34" spans="25:46"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4"/>
      <c r="AR34" s="22"/>
      <c r="AS34" s="22"/>
      <c r="AT34" s="22"/>
    </row>
    <row r="35" spans="25:46"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4"/>
      <c r="AR35" s="22"/>
      <c r="AS35" s="22"/>
      <c r="AT35" s="22"/>
    </row>
    <row r="36" spans="25:46"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4"/>
      <c r="AR36" s="22"/>
      <c r="AS36" s="22"/>
      <c r="AT36" s="22"/>
    </row>
    <row r="37" spans="25:46"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4"/>
      <c r="AR37" s="22"/>
      <c r="AS37" s="22"/>
      <c r="AT37" s="22"/>
    </row>
    <row r="38" spans="25:46"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4"/>
      <c r="AR38" s="22"/>
      <c r="AS38" s="22"/>
      <c r="AT38" s="22"/>
    </row>
    <row r="39" spans="25:46"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4"/>
      <c r="AR39" s="22"/>
      <c r="AS39" s="22"/>
      <c r="AT39" s="22"/>
    </row>
    <row r="40" spans="25:46"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4"/>
      <c r="AR40" s="22"/>
      <c r="AS40" s="22"/>
      <c r="AT40" s="22"/>
    </row>
    <row r="41" spans="25:46"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4"/>
      <c r="AR41" s="22"/>
      <c r="AS41" s="22"/>
      <c r="AT41" s="22"/>
    </row>
    <row r="42" spans="25:46"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</row>
    <row r="43" spans="25:46"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</row>
    <row r="44" spans="25:46"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</row>
    <row r="45" spans="25:46"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</row>
    <row r="46" spans="25:46"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</row>
    <row r="47" spans="25:46"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</row>
    <row r="48" spans="25:46"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1000kHz(spacing)</vt:lpstr>
      <vt:lpstr>800kHz(spacing)</vt:lpstr>
      <vt:lpstr>600kHz(spacing)</vt:lpstr>
      <vt:lpstr>400kHz(spacing)</vt:lpstr>
      <vt:lpstr>200kHz(spacing)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lapis-kuramochi</dc:creator>
  <cp:lastModifiedBy>Takashi KURAMOCHI</cp:lastModifiedBy>
  <dcterms:created xsi:type="dcterms:W3CDTF">2020-03-16T03:07:30Z</dcterms:created>
  <dcterms:modified xsi:type="dcterms:W3CDTF">2021-01-19T21:16:41Z</dcterms:modified>
</cp:coreProperties>
</file>