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0\"/>
    </mc:Choice>
  </mc:AlternateContent>
  <bookViews>
    <workbookView xWindow="120" yWindow="143" windowWidth="10898" windowHeight="5423"/>
  </bookViews>
  <sheets>
    <sheet name="Agenda" sheetId="2" r:id="rId1"/>
    <sheet name="Dial-In data" sheetId="3" r:id="rId2"/>
  </sheets>
  <calcPr calcId="152511"/>
</workbook>
</file>

<file path=xl/calcChain.xml><?xml version="1.0" encoding="utf-8"?>
<calcChain xmlns="http://schemas.openxmlformats.org/spreadsheetml/2006/main">
  <c r="E9" i="2" l="1"/>
  <c r="E10" i="2" s="1"/>
  <c r="E11" i="2" s="1"/>
  <c r="E12" i="2" s="1"/>
  <c r="E13" i="2" s="1"/>
  <c r="E14" i="2" s="1"/>
  <c r="E15" i="2" s="1"/>
  <c r="E16" i="2" s="1"/>
  <c r="E17" i="2" s="1"/>
</calcChain>
</file>

<file path=xl/sharedStrings.xml><?xml version="1.0" encoding="utf-8"?>
<sst xmlns="http://schemas.openxmlformats.org/spreadsheetml/2006/main" count="51" uniqueCount="46">
  <si>
    <t>Welcome / patent policy</t>
  </si>
  <si>
    <t>IEEE 802.15</t>
  </si>
  <si>
    <t>TAG THZ</t>
  </si>
  <si>
    <t>Online Meeting 15 July 2020, 2-4 pm GMT+2</t>
  </si>
  <si>
    <t xml:space="preserve">IEEE 802.15 TAG THz Online </t>
  </si>
  <si>
    <t>Wed, 15 Jul 2020 14:00 - 16:00 (CEST)</t>
  </si>
  <si>
    <t xml:space="preserve">Please join my meeting from your computer, tablet or smartphone. </t>
  </si>
  <si>
    <t xml:space="preserve">https://global.gotomeeting.com/join/304900965 </t>
  </si>
  <si>
    <r>
      <t xml:space="preserve">This meeting is locked with a password </t>
    </r>
    <r>
      <rPr>
        <sz val="10.5"/>
        <color rgb="FF475163"/>
        <rFont val="Lato-regular"/>
      </rPr>
      <t xml:space="preserve">: </t>
    </r>
    <r>
      <rPr>
        <b/>
        <sz val="10.5"/>
        <color rgb="FF475163"/>
        <rFont val="Lato-regular"/>
      </rPr>
      <t>THzOnline1507</t>
    </r>
    <r>
      <rPr>
        <b/>
        <sz val="10.5"/>
        <color rgb="FF39404D"/>
        <rFont val="Lato-regular"/>
      </rPr>
      <t xml:space="preserve"> </t>
    </r>
  </si>
  <si>
    <t xml:space="preserve">You can also dial in using your phone. </t>
  </si>
  <si>
    <t xml:space="preserve">United States: +1 (571) 317-3129 </t>
  </si>
  <si>
    <t xml:space="preserve">Access Code: 304-900-965 </t>
  </si>
  <si>
    <t xml:space="preserve">More phone numbers </t>
  </si>
  <si>
    <t xml:space="preserve">Australia: +61 2 9087 3604 </t>
  </si>
  <si>
    <t xml:space="preserve">Austria: +43 7 2081 5427 </t>
  </si>
  <si>
    <t xml:space="preserve">Belgium: +32 28 93 7018 </t>
  </si>
  <si>
    <t xml:space="preserve">Canada: +1 (647) 497-9391 </t>
  </si>
  <si>
    <t xml:space="preserve">Denmark: +45 32 72 03 82 </t>
  </si>
  <si>
    <t xml:space="preserve">Finland: +358 942 72 1060 </t>
  </si>
  <si>
    <t xml:space="preserve">France: +33 170 950 594 </t>
  </si>
  <si>
    <t xml:space="preserve">Germany: +49 721 9881 4161 </t>
  </si>
  <si>
    <t xml:space="preserve">Ireland: +353 15 360 728 </t>
  </si>
  <si>
    <t xml:space="preserve">Italy: +39 0 247 92 13 01 </t>
  </si>
  <si>
    <t xml:space="preserve">Netherlands: +31 202 251 017 </t>
  </si>
  <si>
    <t xml:space="preserve">New Zealand: +64 9 280 6302 </t>
  </si>
  <si>
    <t xml:space="preserve">Norway: +47 21 93 37 51 </t>
  </si>
  <si>
    <t xml:space="preserve">Spain: +34 932 75 2004 </t>
  </si>
  <si>
    <t xml:space="preserve">Sweden: +46 853 527 827 </t>
  </si>
  <si>
    <t xml:space="preserve">Switzerland: +41 225 4599 78 </t>
  </si>
  <si>
    <t xml:space="preserve">United Kingdom: +44 330 221 0088 </t>
  </si>
  <si>
    <t>New to GoToMeeting? Get the app now and be ready when your first meeting starts:</t>
  </si>
  <si>
    <t xml:space="preserve">https://global.gotomeeting.com/install/304900965 </t>
  </si>
  <si>
    <t>MEETING CALLED TO ORDER</t>
  </si>
  <si>
    <t>T. Kürner</t>
  </si>
  <si>
    <t>Discussion of next meetings</t>
  </si>
  <si>
    <t>all</t>
  </si>
  <si>
    <t>Adjourn</t>
  </si>
  <si>
    <t>Online Meeting TAG THz via Webconference, 15 July 2020 AM1 ET (2-4pm CEST (GMT+2))</t>
  </si>
  <si>
    <t xml:space="preserve">Meeting Objectives, Call for Contributions and Agenda Approval (20/0152r2) </t>
  </si>
  <si>
    <t>Minutes Approval (20/0151)</t>
  </si>
  <si>
    <t>Possible allocation of the frequency bands 275-296 GHz, 306-313 GHz, 318-333 GHz and 356-450 GHz (20/0167r1)</t>
  </si>
  <si>
    <t>H. Ogawa</t>
  </si>
  <si>
    <t>Future IEEE 802.15 standard in the frequency band 356-450 GHz (20/0168)</t>
  </si>
  <si>
    <t>Exploiting 100 GHz of Bandwidth: Physical and Link Layer Solutions (20/0172)</t>
  </si>
  <si>
    <t>J. Jornet</t>
  </si>
  <si>
    <t>Time (ET)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</si>
</sst>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3.5"/>
      <color rgb="FF39404D"/>
      <name val="Lato-regular"/>
    </font>
    <font>
      <sz val="10.5"/>
      <color rgb="FF475163"/>
      <name val="Lato-regular"/>
    </font>
    <font>
      <b/>
      <sz val="10.5"/>
      <color rgb="FF39404D"/>
      <name val="Lato-regular"/>
    </font>
    <font>
      <b/>
      <sz val="10.5"/>
      <color rgb="FF475163"/>
      <name val="Lato-regular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9" fillId="0" borderId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2"/>
    <xf numFmtId="0" fontId="15" fillId="0" borderId="0" xfId="0" applyFont="1"/>
    <xf numFmtId="0" fontId="16" fillId="0" borderId="0" xfId="0" applyFont="1"/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tel:+358942721060,,304900965" TargetMode="External"/><Relationship Id="rId13" Type="http://schemas.openxmlformats.org/officeDocument/2006/relationships/hyperlink" Target="tel:+31202251017,,304900965" TargetMode="External"/><Relationship Id="rId18" Type="http://schemas.openxmlformats.org/officeDocument/2006/relationships/hyperlink" Target="tel:+41225459978,,304900965" TargetMode="External"/><Relationship Id="rId3" Type="http://schemas.openxmlformats.org/officeDocument/2006/relationships/hyperlink" Target="tel:+61290873604,,304900965" TargetMode="External"/><Relationship Id="rId7" Type="http://schemas.openxmlformats.org/officeDocument/2006/relationships/hyperlink" Target="tel:+4532720382,,304900965" TargetMode="External"/><Relationship Id="rId12" Type="http://schemas.openxmlformats.org/officeDocument/2006/relationships/hyperlink" Target="tel:+390247921301,,304900965" TargetMode="External"/><Relationship Id="rId17" Type="http://schemas.openxmlformats.org/officeDocument/2006/relationships/hyperlink" Target="tel:+46853527827,,304900965" TargetMode="External"/><Relationship Id="rId2" Type="http://schemas.openxmlformats.org/officeDocument/2006/relationships/hyperlink" Target="tel:+15713173129,,304900965" TargetMode="External"/><Relationship Id="rId16" Type="http://schemas.openxmlformats.org/officeDocument/2006/relationships/hyperlink" Target="tel:+34932752004,,304900965" TargetMode="External"/><Relationship Id="rId20" Type="http://schemas.openxmlformats.org/officeDocument/2006/relationships/hyperlink" Target="https://global.gotomeeting.com/install/304900965" TargetMode="External"/><Relationship Id="rId1" Type="http://schemas.openxmlformats.org/officeDocument/2006/relationships/hyperlink" Target="https://global.gotomeeting.com/join/304900965" TargetMode="External"/><Relationship Id="rId6" Type="http://schemas.openxmlformats.org/officeDocument/2006/relationships/hyperlink" Target="tel:+16474979391,,304900965" TargetMode="External"/><Relationship Id="rId11" Type="http://schemas.openxmlformats.org/officeDocument/2006/relationships/hyperlink" Target="tel:+35315360728,,304900965" TargetMode="External"/><Relationship Id="rId5" Type="http://schemas.openxmlformats.org/officeDocument/2006/relationships/hyperlink" Target="tel:+3228937018,,304900965" TargetMode="External"/><Relationship Id="rId15" Type="http://schemas.openxmlformats.org/officeDocument/2006/relationships/hyperlink" Target="tel:+4721933751,,304900965" TargetMode="External"/><Relationship Id="rId10" Type="http://schemas.openxmlformats.org/officeDocument/2006/relationships/hyperlink" Target="tel:+4972198814161,,304900965" TargetMode="External"/><Relationship Id="rId19" Type="http://schemas.openxmlformats.org/officeDocument/2006/relationships/hyperlink" Target="tel:+443302210088,,304900965" TargetMode="External"/><Relationship Id="rId4" Type="http://schemas.openxmlformats.org/officeDocument/2006/relationships/hyperlink" Target="tel:+43720815427,,304900965" TargetMode="External"/><Relationship Id="rId9" Type="http://schemas.openxmlformats.org/officeDocument/2006/relationships/hyperlink" Target="tel:+33170950594,,304900965" TargetMode="External"/><Relationship Id="rId14" Type="http://schemas.openxmlformats.org/officeDocument/2006/relationships/hyperlink" Target="tel:+6492806302,,304900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workbookViewId="0">
      <selection activeCell="E9" sqref="E9"/>
    </sheetView>
  </sheetViews>
  <sheetFormatPr baseColWidth="10" defaultColWidth="9.06640625" defaultRowHeight="14.2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5" customFormat="1" ht="22.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2.5">
      <c r="A2" s="6" t="s">
        <v>2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2.5">
      <c r="A3" s="10" t="s">
        <v>3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4.65" thickBo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7.649999999999999">
      <c r="A6" s="21" t="s">
        <v>37</v>
      </c>
      <c r="C6" s="22"/>
      <c r="D6" s="22"/>
      <c r="E6" s="22"/>
    </row>
    <row r="7" spans="1:24">
      <c r="A7" s="23"/>
      <c r="B7" s="24"/>
      <c r="C7" s="25"/>
      <c r="D7" s="25"/>
      <c r="E7" s="26"/>
    </row>
    <row r="8" spans="1:24">
      <c r="A8" s="23"/>
      <c r="B8" s="24"/>
      <c r="C8" s="25"/>
      <c r="D8" s="25"/>
      <c r="E8" s="26" t="s">
        <v>45</v>
      </c>
    </row>
    <row r="9" spans="1:24">
      <c r="A9" s="23">
        <v>1.1000000000000001</v>
      </c>
      <c r="B9" s="24" t="s">
        <v>32</v>
      </c>
      <c r="C9" s="25" t="s">
        <v>33</v>
      </c>
      <c r="D9" s="25">
        <v>0</v>
      </c>
      <c r="E9" s="26">
        <f>TIME(8,0,0)</f>
        <v>0.33333333333333331</v>
      </c>
    </row>
    <row r="10" spans="1:24">
      <c r="A10" s="23">
        <v>1.2</v>
      </c>
      <c r="B10" s="24" t="s">
        <v>0</v>
      </c>
      <c r="C10" s="25" t="s">
        <v>33</v>
      </c>
      <c r="D10" s="25">
        <v>3</v>
      </c>
      <c r="E10" s="26">
        <f>E9+TIME(0,D10,G4)</f>
        <v>0.33541666666666664</v>
      </c>
    </row>
    <row r="11" spans="1:24">
      <c r="A11" s="23">
        <v>1.3</v>
      </c>
      <c r="B11" s="24" t="s">
        <v>38</v>
      </c>
      <c r="C11" s="25" t="s">
        <v>33</v>
      </c>
      <c r="D11" s="25">
        <v>3</v>
      </c>
      <c r="E11" s="26">
        <f t="shared" ref="E11:E13" si="0">E10+TIME(0,D11,0)</f>
        <v>0.33749999999999997</v>
      </c>
    </row>
    <row r="12" spans="1:24">
      <c r="A12" s="23">
        <v>1.4</v>
      </c>
      <c r="B12" s="24" t="s">
        <v>39</v>
      </c>
      <c r="C12" s="25" t="s">
        <v>33</v>
      </c>
      <c r="D12" s="25">
        <v>3</v>
      </c>
      <c r="E12" s="26">
        <f t="shared" si="0"/>
        <v>0.33958333333333329</v>
      </c>
    </row>
    <row r="13" spans="1:24">
      <c r="A13" s="23">
        <v>1.5</v>
      </c>
      <c r="B13" s="24" t="s">
        <v>40</v>
      </c>
      <c r="C13" s="25" t="s">
        <v>41</v>
      </c>
      <c r="D13" s="25">
        <v>30</v>
      </c>
      <c r="E13" s="26">
        <f t="shared" si="0"/>
        <v>0.36041666666666661</v>
      </c>
    </row>
    <row r="14" spans="1:24">
      <c r="A14" s="23">
        <v>1.6</v>
      </c>
      <c r="B14" s="31" t="s">
        <v>42</v>
      </c>
      <c r="C14" s="24" t="s">
        <v>41</v>
      </c>
      <c r="D14" s="24">
        <v>30</v>
      </c>
      <c r="E14" s="26">
        <f>E13+TIME(0,D15,0)</f>
        <v>0.38124999999999992</v>
      </c>
    </row>
    <row r="15" spans="1:24">
      <c r="A15" s="23">
        <v>1.7</v>
      </c>
      <c r="B15" s="24" t="s">
        <v>43</v>
      </c>
      <c r="C15" s="25" t="s">
        <v>44</v>
      </c>
      <c r="D15" s="25">
        <v>30</v>
      </c>
      <c r="E15" s="26">
        <f>E14+TIME(0,D15,0)</f>
        <v>0.40208333333333324</v>
      </c>
    </row>
    <row r="16" spans="1:24">
      <c r="A16" s="23">
        <v>1.6</v>
      </c>
      <c r="B16" s="32" t="s">
        <v>34</v>
      </c>
      <c r="C16" s="25" t="s">
        <v>35</v>
      </c>
      <c r="D16" s="25">
        <v>10</v>
      </c>
      <c r="E16" s="26">
        <f>E15+TIME(0,D16,0)</f>
        <v>0.40902777777777766</v>
      </c>
    </row>
    <row r="17" spans="1:5">
      <c r="A17" s="23">
        <v>1.8</v>
      </c>
      <c r="B17" s="32" t="s">
        <v>36</v>
      </c>
      <c r="C17" s="25" t="s">
        <v>33</v>
      </c>
      <c r="D17" s="25">
        <v>1</v>
      </c>
      <c r="E17" s="26">
        <f>E16+TIME(0,D17,0)</f>
        <v>0.4097222222222221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>
      <selection activeCell="I16" sqref="I16"/>
    </sheetView>
  </sheetViews>
  <sheetFormatPr baseColWidth="10" defaultColWidth="8.796875" defaultRowHeight="14.25"/>
  <sheetData>
    <row r="1" spans="1:1" ht="17.25">
      <c r="A1" s="27" t="s">
        <v>4</v>
      </c>
    </row>
    <row r="2" spans="1:1">
      <c r="A2" s="28" t="s">
        <v>5</v>
      </c>
    </row>
    <row r="4" spans="1:1">
      <c r="A4" s="29" t="s">
        <v>6</v>
      </c>
    </row>
    <row r="5" spans="1:1">
      <c r="A5" s="30" t="s">
        <v>7</v>
      </c>
    </row>
    <row r="7" spans="1:1">
      <c r="A7" s="29" t="s">
        <v>8</v>
      </c>
    </row>
    <row r="9" spans="1:1">
      <c r="A9" s="29" t="s">
        <v>9</v>
      </c>
    </row>
    <row r="10" spans="1:1">
      <c r="A10" s="30" t="s">
        <v>10</v>
      </c>
    </row>
    <row r="12" spans="1:1">
      <c r="A12" s="29" t="s">
        <v>11</v>
      </c>
    </row>
    <row r="14" spans="1:1">
      <c r="A14" s="29" t="s">
        <v>12</v>
      </c>
    </row>
    <row r="15" spans="1:1">
      <c r="A15" s="30" t="s">
        <v>13</v>
      </c>
    </row>
    <row r="16" spans="1:1">
      <c r="A16" s="30" t="s">
        <v>14</v>
      </c>
    </row>
    <row r="17" spans="1:1">
      <c r="A17" s="30" t="s">
        <v>15</v>
      </c>
    </row>
    <row r="18" spans="1:1">
      <c r="A18" s="30" t="s">
        <v>16</v>
      </c>
    </row>
    <row r="19" spans="1:1">
      <c r="A19" s="30" t="s">
        <v>17</v>
      </c>
    </row>
    <row r="20" spans="1:1">
      <c r="A20" s="30" t="s">
        <v>18</v>
      </c>
    </row>
    <row r="21" spans="1:1">
      <c r="A21" s="30" t="s">
        <v>19</v>
      </c>
    </row>
    <row r="22" spans="1:1">
      <c r="A22" s="30" t="s">
        <v>20</v>
      </c>
    </row>
    <row r="23" spans="1:1">
      <c r="A23" s="30" t="s">
        <v>21</v>
      </c>
    </row>
    <row r="24" spans="1:1">
      <c r="A24" s="30" t="s">
        <v>22</v>
      </c>
    </row>
    <row r="25" spans="1:1">
      <c r="A25" s="30" t="s">
        <v>23</v>
      </c>
    </row>
    <row r="26" spans="1:1">
      <c r="A26" s="30" t="s">
        <v>24</v>
      </c>
    </row>
    <row r="27" spans="1:1">
      <c r="A27" s="30" t="s">
        <v>25</v>
      </c>
    </row>
    <row r="28" spans="1:1">
      <c r="A28" s="30" t="s">
        <v>26</v>
      </c>
    </row>
    <row r="29" spans="1:1">
      <c r="A29" s="30" t="s">
        <v>27</v>
      </c>
    </row>
    <row r="30" spans="1:1">
      <c r="A30" s="30" t="s">
        <v>28</v>
      </c>
    </row>
    <row r="31" spans="1:1">
      <c r="A31" s="30" t="s">
        <v>29</v>
      </c>
    </row>
    <row r="33" spans="1:1">
      <c r="A33" s="28" t="s">
        <v>30</v>
      </c>
    </row>
    <row r="34" spans="1:1">
      <c r="A34" s="30" t="s">
        <v>31</v>
      </c>
    </row>
  </sheetData>
  <hyperlinks>
    <hyperlink ref="A5" r:id="rId1" display="https://global.gotomeeting.com/join/304900965"/>
    <hyperlink ref="A10" r:id="rId2" display="tel:+15713173129,,304900965"/>
    <hyperlink ref="A15" r:id="rId3" display="tel:+61290873604,,304900965"/>
    <hyperlink ref="A16" r:id="rId4" display="tel:+43720815427,,304900965"/>
    <hyperlink ref="A17" r:id="rId5" display="tel:+3228937018,,304900965"/>
    <hyperlink ref="A18" r:id="rId6" display="tel:+16474979391,,304900965"/>
    <hyperlink ref="A19" r:id="rId7" display="tel:+4532720382,,304900965"/>
    <hyperlink ref="A20" r:id="rId8" display="tel:+358942721060,,304900965"/>
    <hyperlink ref="A21" r:id="rId9" display="tel:+33170950594,,304900965"/>
    <hyperlink ref="A22" r:id="rId10" display="tel:+4972198814161,,304900965"/>
    <hyperlink ref="A23" r:id="rId11" display="tel:+35315360728,,304900965"/>
    <hyperlink ref="A24" r:id="rId12" display="tel:+390247921301,,304900965"/>
    <hyperlink ref="A25" r:id="rId13" display="tel:+31202251017,,304900965"/>
    <hyperlink ref="A26" r:id="rId14" display="tel:+6492806302,,304900965"/>
    <hyperlink ref="A27" r:id="rId15" display="tel:+4721933751,,304900965"/>
    <hyperlink ref="A28" r:id="rId16" display="tel:+34932752004,,304900965"/>
    <hyperlink ref="A29" r:id="rId17" display="tel:+46853527827,,304900965"/>
    <hyperlink ref="A30" r:id="rId18" display="tel:+41225459978,,304900965"/>
    <hyperlink ref="A31" r:id="rId19" display="tel:+443302210088,,304900965"/>
    <hyperlink ref="A34" r:id="rId20" display="https://global.gotomeeting.com/install/3049009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Agenda</vt:lpstr>
      <vt:lpstr>Dial-In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2020-07-14T09:17:13Z</dcterms:modified>
</cp:coreProperties>
</file>