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88" i="1" l="1"/>
  <c r="I88" i="1"/>
  <c r="D8" i="1" l="1"/>
  <c r="G8" i="1" l="1"/>
  <c r="C61" i="1" l="1"/>
  <c r="M8" i="1" l="1"/>
  <c r="S8" i="1" s="1"/>
  <c r="Y8" i="1" s="1"/>
  <c r="AD8" i="1" s="1"/>
</calcChain>
</file>

<file path=xl/sharedStrings.xml><?xml version="1.0" encoding="utf-8"?>
<sst xmlns="http://schemas.openxmlformats.org/spreadsheetml/2006/main" count="270" uniqueCount="159">
  <si>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</si>
  <si>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</si>
  <si>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</si>
  <si>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</si>
  <si>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</si>
  <si>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</si>
  <si>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</si>
  <si>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</si>
  <si>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</si>
  <si>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</si>
  <si>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</si>
  <si>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</si>
  <si>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</si>
  <si>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</si>
  <si>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</si>
  <si>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</si>
  <si>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</si>
  <si>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</si>
  <si>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</si>
  <si>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</si>
  <si>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</si>
  <si>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</si>
  <si>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</si>
  <si>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</si>
  <si>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</si>
  <si>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</si>
  <si>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</si>
  <si>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</si>
  <si>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</si>
  <si>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</si>
  <si>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</si>
  <si>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</si>
  <si>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</si>
  <si>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</si>
  <si>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</si>
  <si>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</si>
  <si>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</si>
  <si>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</si>
  <si>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</si>
  <si>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</si>
  <si>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</si>
  <si>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</si>
  <si>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</si>
  <si>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</si>
  <si>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</si>
  <si>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</si>
  <si>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</si>
  <si>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</si>
  <si>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</si>
  <si>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</si>
  <si>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</si>
  <si>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</si>
  <si>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</si>
  <si>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</si>
  <si>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</si>
  <si>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</si>
  <si>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</si>
  <si>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</si>
  <si>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</si>
  <si>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</si>
  <si>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</si>
  <si>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</si>
  <si>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</si>
  <si>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</si>
  <si>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</si>
  <si>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</si>
  <si>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</si>
  <si>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</si>
  <si>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</si>
  <si>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</si>
  <si>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</si>
  <si>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</si>
  <si>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</si>
  <si>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</si>
  <si>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</si>
  <si>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</si>
  <si>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</si>
  <si>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</si>
  <si>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</si>
  <si>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</si>
  <si>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</si>
  <si>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</si>
  <si>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</si>
  <si>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</si>
  <si>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</si>
  <si>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</si>
  <si>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</si>
  <si>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</si>
  <si>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</si>
  <si>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</si>
  <si>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</si>
  <si>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</si>
  <si>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</si>
  <si>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</si>
  <si>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</si>
  <si>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</si>
  <si>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</si>
  <si>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</si>
  <si>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</si>
  <si>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</si>
  <si>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</si>
  <si>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</si>
  <si>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</si>
  <si>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</si>
  <si>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</si>
  <si>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</si>
  <si>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</si>
  <si>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</si>
  <si>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ROOM 5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</si>
  <si>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</si>
  <si>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</si>
  <si>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</si>
  <si>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</si>
  <si>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</si>
  <si>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</si>
  <si>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</si>
  <si>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</si>
  <si>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</si>
  <si>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</si>
  <si>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</si>
  <si>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</si>
  <si>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</si>
  <si>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</si>
  <si>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Rm 5
16 BR</t>
  </si>
  <si>
    <t>TG 3f 60BE</t>
  </si>
  <si>
    <t>TG 3f 60GE</t>
  </si>
  <si>
    <t>Task Group-60GHz Band Extension for 15.3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</si>
  <si>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</si>
  <si>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</si>
  <si>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</si>
  <si>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</si>
  <si>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</si>
  <si>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</si>
  <si>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 xml:space="preserve">SG10a RMA </t>
  </si>
  <si>
    <t>SG10a RMA</t>
  </si>
  <si>
    <t>STUDY Group- Amendment to add routing modes</t>
  </si>
  <si>
    <t>112th IEEE 802.15 WSN MEETING</t>
  </si>
  <si>
    <t>Hotel Irvine</t>
  </si>
  <si>
    <t>Irvine, California, USA</t>
  </si>
  <si>
    <t>LUNCH</t>
  </si>
  <si>
    <t>JOINT OPENING PLENARY</t>
  </si>
  <si>
    <t>802.15 WG Opening-RM1</t>
  </si>
  <si>
    <t>IG FANE</t>
  </si>
  <si>
    <t>ELR
IG</t>
  </si>
  <si>
    <t>LPWA
SG</t>
  </si>
  <si>
    <t>SG SECN</t>
  </si>
  <si>
    <t>SECN SG</t>
  </si>
  <si>
    <t xml:space="preserve">TG4md </t>
  </si>
  <si>
    <t>SG LPWA</t>
  </si>
  <si>
    <t>SG FANE</t>
  </si>
  <si>
    <t>IG ELR</t>
  </si>
  <si>
    <t>TG13 MGOWC</t>
  </si>
  <si>
    <t>TG3f</t>
  </si>
  <si>
    <t>TG10a RMA</t>
  </si>
  <si>
    <t>SC-M / RULES</t>
  </si>
  <si>
    <t>Interest Group-FIELD AREA NETWORK ENHANCEMENT</t>
  </si>
  <si>
    <t>SECURITY NEXT GENERATION</t>
  </si>
  <si>
    <t>LOW POWER WIDE AREA</t>
  </si>
  <si>
    <t>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</si>
</sst>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indexed="46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7" borderId="5" xfId="0" quotePrefix="1" applyFont="1" applyFill="1" applyBorder="1" applyAlignment="1">
      <alignment horizontal="center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0" fillId="21" borderId="9" xfId="0" applyFont="1" applyFill="1" applyBorder="1" applyAlignment="1">
      <alignment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0" fillId="35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2" fontId="14" fillId="21" borderId="15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1" fillId="39" borderId="3" xfId="0" applyFont="1" applyFill="1" applyBorder="1" applyAlignment="1">
      <alignment horizontal="center" vertical="center" wrapText="1"/>
    </xf>
    <xf numFmtId="0" fontId="11" fillId="39" borderId="1" xfId="0" applyFont="1" applyFill="1" applyBorder="1" applyAlignment="1">
      <alignment horizontal="center" vertical="center" wrapText="1"/>
    </xf>
    <xf numFmtId="0" fontId="11" fillId="39" borderId="12" xfId="0" applyFont="1" applyFill="1" applyBorder="1" applyAlignment="1">
      <alignment horizontal="center" vertical="center" wrapText="1"/>
    </xf>
    <xf numFmtId="0" fontId="11" fillId="39" borderId="11" xfId="0" applyFont="1" applyFill="1" applyBorder="1" applyAlignment="1">
      <alignment horizontal="center" vertical="center" wrapText="1"/>
    </xf>
    <xf numFmtId="0" fontId="11" fillId="39" borderId="10" xfId="0" applyFont="1" applyFill="1" applyBorder="1" applyAlignment="1">
      <alignment horizontal="center" vertical="center" wrapText="1"/>
    </xf>
    <xf numFmtId="0" fontId="11" fillId="39" borderId="14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4" fillId="37" borderId="2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14" fillId="37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horizontal="center" vertical="center" wrapText="1"/>
    </xf>
    <xf numFmtId="0" fontId="10" fillId="42" borderId="5" xfId="0" applyFont="1" applyFill="1" applyBorder="1" applyAlignment="1">
      <alignment horizontal="center" vertical="center" wrapText="1"/>
    </xf>
    <xf numFmtId="0" fontId="10" fillId="42" borderId="13" xfId="0" applyFont="1" applyFill="1" applyBorder="1" applyAlignment="1">
      <alignment horizontal="center" vertical="center" wrapText="1"/>
    </xf>
    <xf numFmtId="0" fontId="11" fillId="40" borderId="3" xfId="0" applyFont="1" applyFill="1" applyBorder="1" applyAlignment="1">
      <alignment horizontal="center" vertical="center" wrapText="1"/>
    </xf>
    <xf numFmtId="0" fontId="11" fillId="40" borderId="1" xfId="0" applyFont="1" applyFill="1" applyBorder="1" applyAlignment="1">
      <alignment horizontal="center" vertical="center" wrapText="1"/>
    </xf>
    <xf numFmtId="0" fontId="11" fillId="40" borderId="12" xfId="0" applyFont="1" applyFill="1" applyBorder="1" applyAlignment="1">
      <alignment horizontal="center" vertical="center" wrapText="1"/>
    </xf>
    <xf numFmtId="0" fontId="11" fillId="40" borderId="11" xfId="0" applyFont="1" applyFill="1" applyBorder="1" applyAlignment="1">
      <alignment horizontal="center" vertical="center" wrapText="1"/>
    </xf>
    <xf numFmtId="0" fontId="11" fillId="40" borderId="10" xfId="0" applyFont="1" applyFill="1" applyBorder="1" applyAlignment="1">
      <alignment horizontal="center" vertical="center" wrapText="1"/>
    </xf>
    <xf numFmtId="0" fontId="11" fillId="40" borderId="14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2" fontId="1" fillId="31" borderId="15" xfId="0" applyNumberFormat="1" applyFont="1" applyFill="1" applyBorder="1" applyAlignment="1">
      <alignment horizontal="center" vertical="center"/>
    </xf>
    <xf numFmtId="2" fontId="1" fillId="30" borderId="18" xfId="0" applyNumberFormat="1" applyFont="1" applyFill="1" applyBorder="1" applyAlignment="1">
      <alignment horizontal="center" vertical="center"/>
    </xf>
    <xf numFmtId="2" fontId="1" fillId="30" borderId="20" xfId="0" applyNumberFormat="1" applyFont="1" applyFill="1" applyBorder="1" applyAlignment="1">
      <alignment horizontal="center" vertical="center"/>
    </xf>
    <xf numFmtId="2" fontId="1" fillId="30" borderId="19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0" fillId="29" borderId="2" xfId="0" applyFont="1" applyFill="1" applyBorder="1" applyAlignment="1">
      <alignment horizontal="center" vertical="center" wrapText="1"/>
    </xf>
    <xf numFmtId="0" fontId="10" fillId="29" borderId="5" xfId="0" applyFont="1" applyFill="1" applyBorder="1" applyAlignment="1">
      <alignment horizontal="center" vertical="center" wrapText="1"/>
    </xf>
    <xf numFmtId="0" fontId="10" fillId="29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5" xfId="0" applyFont="1" applyFill="1" applyBorder="1" applyAlignment="1">
      <alignment horizontal="center" vertical="center" wrapText="1"/>
    </xf>
    <xf numFmtId="0" fontId="10" fillId="26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3"/>
  <sheetViews>
    <sheetView tabSelected="1" topLeftCell="A2" zoomScale="106" zoomScaleNormal="106" workbookViewId="0">
      <selection activeCell="B6" sqref="B6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06" t="s">
        <v>158</v>
      </c>
      <c r="C2" s="3"/>
      <c r="D2" s="4" t="s">
        <v>136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407"/>
      <c r="C3" s="10"/>
      <c r="D3" s="11" t="s">
        <v>137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407"/>
      <c r="C4" s="19"/>
      <c r="D4" s="20" t="s">
        <v>138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407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408" t="s">
        <v>4</v>
      </c>
      <c r="E7" s="409"/>
      <c r="F7" s="34"/>
      <c r="G7" s="398" t="s">
        <v>5</v>
      </c>
      <c r="H7" s="399"/>
      <c r="I7" s="399"/>
      <c r="J7" s="399"/>
      <c r="K7" s="400"/>
      <c r="L7" s="36"/>
      <c r="M7" s="398" t="s">
        <v>6</v>
      </c>
      <c r="N7" s="399"/>
      <c r="O7" s="399"/>
      <c r="P7" s="399"/>
      <c r="Q7" s="400"/>
      <c r="R7" s="36"/>
      <c r="S7" s="398" t="s">
        <v>7</v>
      </c>
      <c r="T7" s="399"/>
      <c r="U7" s="399"/>
      <c r="V7" s="399"/>
      <c r="W7" s="399"/>
      <c r="X7" s="36"/>
      <c r="Y7" s="398" t="s">
        <v>8</v>
      </c>
      <c r="Z7" s="399"/>
      <c r="AA7" s="399"/>
      <c r="AB7" s="399"/>
      <c r="AC7" s="36"/>
      <c r="AD7" s="398" t="s">
        <v>9</v>
      </c>
      <c r="AE7" s="399"/>
      <c r="AF7" s="400"/>
      <c r="AG7" s="37"/>
    </row>
    <row r="8" spans="1:39" ht="12.95" customHeight="1" thickBot="1" x14ac:dyDescent="0.25">
      <c r="A8" s="39"/>
      <c r="B8" s="40"/>
      <c r="C8" s="39"/>
      <c r="D8" s="401">
        <f>DATE(2018,1,14)</f>
        <v>43114</v>
      </c>
      <c r="E8" s="402"/>
      <c r="F8" s="41"/>
      <c r="G8" s="403">
        <f>D8+1</f>
        <v>43115</v>
      </c>
      <c r="H8" s="404"/>
      <c r="I8" s="404"/>
      <c r="J8" s="404"/>
      <c r="K8" s="405"/>
      <c r="L8" s="42"/>
      <c r="M8" s="403">
        <f>G8+1</f>
        <v>43116</v>
      </c>
      <c r="N8" s="404"/>
      <c r="O8" s="404"/>
      <c r="P8" s="404"/>
      <c r="Q8" s="405"/>
      <c r="R8" s="42"/>
      <c r="S8" s="403">
        <f>M8+1</f>
        <v>43117</v>
      </c>
      <c r="T8" s="404"/>
      <c r="U8" s="404"/>
      <c r="V8" s="404"/>
      <c r="W8" s="404"/>
      <c r="X8" s="42"/>
      <c r="Y8" s="403">
        <f>S8+1</f>
        <v>43118</v>
      </c>
      <c r="Z8" s="404"/>
      <c r="AA8" s="404"/>
      <c r="AB8" s="404"/>
      <c r="AC8" s="42"/>
      <c r="AD8" s="403">
        <f>Y8+1</f>
        <v>43119</v>
      </c>
      <c r="AE8" s="404"/>
      <c r="AF8" s="405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132</v>
      </c>
      <c r="H10" s="46" t="s">
        <v>10</v>
      </c>
      <c r="I10" s="46" t="s">
        <v>11</v>
      </c>
      <c r="J10" s="46" t="s">
        <v>12</v>
      </c>
      <c r="K10" s="46" t="s">
        <v>123</v>
      </c>
      <c r="L10" s="2"/>
      <c r="M10" s="46" t="s">
        <v>132</v>
      </c>
      <c r="N10" s="46" t="s">
        <v>10</v>
      </c>
      <c r="O10" s="46" t="s">
        <v>11</v>
      </c>
      <c r="P10" s="46" t="s">
        <v>12</v>
      </c>
      <c r="Q10" s="283"/>
      <c r="R10" s="2"/>
      <c r="S10" s="46" t="s">
        <v>132</v>
      </c>
      <c r="T10" s="46" t="s">
        <v>10</v>
      </c>
      <c r="U10" s="46" t="s">
        <v>11</v>
      </c>
      <c r="V10" s="46" t="s">
        <v>12</v>
      </c>
      <c r="W10" s="283"/>
      <c r="X10" s="2"/>
      <c r="Y10" s="46" t="s">
        <v>132</v>
      </c>
      <c r="Z10" s="46" t="s">
        <v>10</v>
      </c>
      <c r="AA10" s="46" t="s">
        <v>11</v>
      </c>
      <c r="AB10" s="46" t="s">
        <v>12</v>
      </c>
      <c r="AC10" s="2"/>
      <c r="AD10" s="47"/>
      <c r="AE10" s="45"/>
      <c r="AF10" s="48"/>
      <c r="AG10" s="33"/>
    </row>
    <row r="11" spans="1:39" ht="15" customHeight="1" x14ac:dyDescent="0.2">
      <c r="A11" s="36"/>
      <c r="B11" s="57" t="s">
        <v>13</v>
      </c>
      <c r="C11" s="36"/>
      <c r="D11" s="45"/>
      <c r="E11" s="45"/>
      <c r="F11" s="36"/>
      <c r="G11" s="299" t="s">
        <v>131</v>
      </c>
      <c r="H11" s="300"/>
      <c r="I11" s="300"/>
      <c r="J11" s="300"/>
      <c r="K11" s="317"/>
      <c r="L11" s="36"/>
      <c r="M11" s="299" t="s">
        <v>131</v>
      </c>
      <c r="N11" s="300"/>
      <c r="O11" s="300"/>
      <c r="P11" s="300"/>
      <c r="Q11" s="317"/>
      <c r="R11" s="36"/>
      <c r="S11" s="348" t="s">
        <v>99</v>
      </c>
      <c r="T11" s="348"/>
      <c r="U11" s="300" t="s">
        <v>131</v>
      </c>
      <c r="V11" s="300"/>
      <c r="W11" s="300"/>
      <c r="X11" s="36"/>
      <c r="Y11" s="299" t="s">
        <v>131</v>
      </c>
      <c r="Z11" s="300"/>
      <c r="AA11" s="300"/>
      <c r="AB11" s="300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14</v>
      </c>
      <c r="C12" s="39"/>
      <c r="D12" s="45"/>
      <c r="E12" s="45"/>
      <c r="F12" s="39"/>
      <c r="G12" s="303"/>
      <c r="H12" s="304"/>
      <c r="I12" s="304"/>
      <c r="J12" s="304"/>
      <c r="K12" s="318"/>
      <c r="L12" s="39"/>
      <c r="M12" s="303"/>
      <c r="N12" s="304"/>
      <c r="O12" s="304"/>
      <c r="P12" s="304"/>
      <c r="Q12" s="318"/>
      <c r="R12" s="39"/>
      <c r="S12" s="352"/>
      <c r="T12" s="352"/>
      <c r="U12" s="304"/>
      <c r="V12" s="304"/>
      <c r="W12" s="304"/>
      <c r="X12" s="39"/>
      <c r="Y12" s="303"/>
      <c r="Z12" s="304"/>
      <c r="AA12" s="304"/>
      <c r="AB12" s="304"/>
      <c r="AC12" s="39"/>
      <c r="AD12" s="47"/>
      <c r="AE12" s="45"/>
      <c r="AF12" s="49"/>
      <c r="AG12" s="39"/>
    </row>
    <row r="13" spans="1:39" ht="15" customHeight="1" x14ac:dyDescent="0.2">
      <c r="A13" s="50"/>
      <c r="B13" s="51" t="s">
        <v>15</v>
      </c>
      <c r="C13" s="50"/>
      <c r="D13" s="45"/>
      <c r="E13" s="45"/>
      <c r="F13" s="50"/>
      <c r="G13" s="356" t="s">
        <v>140</v>
      </c>
      <c r="H13" s="357"/>
      <c r="I13" s="357"/>
      <c r="J13" s="357"/>
      <c r="K13" s="358"/>
      <c r="L13" s="50"/>
      <c r="M13" s="305" t="s">
        <v>105</v>
      </c>
      <c r="N13" s="344" t="s">
        <v>130</v>
      </c>
      <c r="O13" s="311" t="s">
        <v>127</v>
      </c>
      <c r="P13" s="335" t="s">
        <v>142</v>
      </c>
      <c r="Q13" s="329"/>
      <c r="R13" s="52"/>
      <c r="S13" s="382" t="s">
        <v>109</v>
      </c>
      <c r="T13" s="344" t="s">
        <v>130</v>
      </c>
      <c r="U13" s="410" t="s">
        <v>129</v>
      </c>
      <c r="V13" s="365" t="s">
        <v>125</v>
      </c>
      <c r="W13" s="329"/>
      <c r="X13" s="52"/>
      <c r="Y13" s="305" t="s">
        <v>105</v>
      </c>
      <c r="Z13" s="308" t="s">
        <v>103</v>
      </c>
      <c r="AA13" s="335" t="s">
        <v>142</v>
      </c>
      <c r="AB13" s="353" t="s">
        <v>146</v>
      </c>
      <c r="AC13" s="50"/>
      <c r="AD13" s="47"/>
      <c r="AE13" s="45"/>
      <c r="AF13" s="49"/>
      <c r="AG13" s="50"/>
    </row>
    <row r="14" spans="1:39" ht="15" customHeight="1" thickBot="1" x14ac:dyDescent="0.25">
      <c r="A14" s="50"/>
      <c r="B14" s="51" t="s">
        <v>19</v>
      </c>
      <c r="C14" s="50"/>
      <c r="D14" s="45"/>
      <c r="E14" s="45"/>
      <c r="F14" s="50"/>
      <c r="G14" s="359"/>
      <c r="H14" s="360"/>
      <c r="I14" s="360"/>
      <c r="J14" s="360"/>
      <c r="K14" s="361"/>
      <c r="L14" s="50"/>
      <c r="M14" s="306"/>
      <c r="N14" s="345"/>
      <c r="O14" s="312"/>
      <c r="P14" s="336"/>
      <c r="Q14" s="330"/>
      <c r="R14" s="52"/>
      <c r="S14" s="383"/>
      <c r="T14" s="345"/>
      <c r="U14" s="411"/>
      <c r="V14" s="366"/>
      <c r="W14" s="330"/>
      <c r="X14" s="52"/>
      <c r="Y14" s="306"/>
      <c r="Z14" s="309"/>
      <c r="AA14" s="336"/>
      <c r="AB14" s="354"/>
      <c r="AC14" s="50"/>
      <c r="AD14" s="47"/>
      <c r="AE14" s="45"/>
      <c r="AF14" s="49"/>
      <c r="AG14" s="50"/>
    </row>
    <row r="15" spans="1:39" ht="15" customHeight="1" thickBot="1" x14ac:dyDescent="0.25">
      <c r="A15" s="50"/>
      <c r="B15" s="51" t="s">
        <v>20</v>
      </c>
      <c r="C15" s="50"/>
      <c r="D15" s="45"/>
      <c r="E15" s="45"/>
      <c r="F15" s="50"/>
      <c r="G15" s="297" t="s">
        <v>23</v>
      </c>
      <c r="H15" s="298"/>
      <c r="I15" s="298"/>
      <c r="J15" s="298"/>
      <c r="K15" s="325"/>
      <c r="L15" s="50"/>
      <c r="M15" s="306"/>
      <c r="N15" s="345"/>
      <c r="O15" s="312"/>
      <c r="P15" s="336"/>
      <c r="Q15" s="330"/>
      <c r="R15" s="52"/>
      <c r="S15" s="383"/>
      <c r="T15" s="345"/>
      <c r="U15" s="411"/>
      <c r="V15" s="366"/>
      <c r="W15" s="330"/>
      <c r="X15" s="52"/>
      <c r="Y15" s="306"/>
      <c r="Z15" s="309"/>
      <c r="AA15" s="336"/>
      <c r="AB15" s="354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51" t="s">
        <v>21</v>
      </c>
      <c r="C16" s="50"/>
      <c r="D16" s="45"/>
      <c r="E16" s="45"/>
      <c r="F16" s="50"/>
      <c r="G16" s="326" t="s">
        <v>141</v>
      </c>
      <c r="H16" s="327"/>
      <c r="I16" s="327"/>
      <c r="J16" s="327"/>
      <c r="K16" s="328"/>
      <c r="L16" s="50"/>
      <c r="M16" s="307"/>
      <c r="N16" s="346"/>
      <c r="O16" s="313"/>
      <c r="P16" s="337"/>
      <c r="Q16" s="331"/>
      <c r="R16" s="52"/>
      <c r="S16" s="384"/>
      <c r="T16" s="346"/>
      <c r="U16" s="412"/>
      <c r="V16" s="367"/>
      <c r="W16" s="331"/>
      <c r="X16" s="52"/>
      <c r="Y16" s="307"/>
      <c r="Z16" s="310"/>
      <c r="AA16" s="337"/>
      <c r="AB16" s="355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22</v>
      </c>
      <c r="C17" s="53"/>
      <c r="D17" s="413"/>
      <c r="E17" s="414"/>
      <c r="F17" s="53"/>
      <c r="G17" s="297" t="s">
        <v>23</v>
      </c>
      <c r="H17" s="298"/>
      <c r="I17" s="298"/>
      <c r="J17" s="298"/>
      <c r="K17" s="325"/>
      <c r="L17" s="53"/>
      <c r="M17" s="297" t="s">
        <v>23</v>
      </c>
      <c r="N17" s="298"/>
      <c r="O17" s="298"/>
      <c r="P17" s="298"/>
      <c r="Q17" s="325"/>
      <c r="R17" s="55"/>
      <c r="S17" s="297" t="s">
        <v>23</v>
      </c>
      <c r="T17" s="298"/>
      <c r="U17" s="298"/>
      <c r="V17" s="298"/>
      <c r="W17" s="298"/>
      <c r="X17" s="55"/>
      <c r="Y17" s="297" t="s">
        <v>23</v>
      </c>
      <c r="Z17" s="298"/>
      <c r="AA17" s="298"/>
      <c r="AB17" s="298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24</v>
      </c>
      <c r="C18" s="50"/>
      <c r="D18" s="45"/>
      <c r="E18" s="45"/>
      <c r="F18" s="50"/>
      <c r="G18" s="305" t="s">
        <v>105</v>
      </c>
      <c r="H18" s="308" t="s">
        <v>103</v>
      </c>
      <c r="I18" s="311" t="s">
        <v>127</v>
      </c>
      <c r="J18" s="332" t="s">
        <v>143</v>
      </c>
      <c r="K18" s="294" t="s">
        <v>45</v>
      </c>
      <c r="L18" s="50"/>
      <c r="M18" s="305" t="s">
        <v>105</v>
      </c>
      <c r="N18" s="308" t="s">
        <v>103</v>
      </c>
      <c r="O18" s="311" t="s">
        <v>127</v>
      </c>
      <c r="P18" s="335" t="s">
        <v>142</v>
      </c>
      <c r="Q18" s="329"/>
      <c r="R18" s="52"/>
      <c r="S18" s="348" t="s">
        <v>106</v>
      </c>
      <c r="T18" s="348"/>
      <c r="U18" s="348"/>
      <c r="V18" s="348"/>
      <c r="W18" s="348"/>
      <c r="X18" s="52"/>
      <c r="Y18" s="305" t="s">
        <v>105</v>
      </c>
      <c r="Z18" s="308" t="s">
        <v>103</v>
      </c>
      <c r="AA18" s="311" t="s">
        <v>127</v>
      </c>
      <c r="AB18" s="353" t="s">
        <v>146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25</v>
      </c>
      <c r="C19" s="50"/>
      <c r="D19" s="45"/>
      <c r="E19" s="45"/>
      <c r="F19" s="50"/>
      <c r="G19" s="306"/>
      <c r="H19" s="309"/>
      <c r="I19" s="312"/>
      <c r="J19" s="333"/>
      <c r="K19" s="295"/>
      <c r="L19" s="50"/>
      <c r="M19" s="306"/>
      <c r="N19" s="309"/>
      <c r="O19" s="312"/>
      <c r="P19" s="336"/>
      <c r="Q19" s="330"/>
      <c r="R19" s="52"/>
      <c r="S19" s="352"/>
      <c r="T19" s="352"/>
      <c r="U19" s="352"/>
      <c r="V19" s="352"/>
      <c r="W19" s="352"/>
      <c r="X19" s="52"/>
      <c r="Y19" s="306"/>
      <c r="Z19" s="309"/>
      <c r="AA19" s="312"/>
      <c r="AB19" s="354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26</v>
      </c>
      <c r="C20" s="50"/>
      <c r="D20" s="45"/>
      <c r="E20" s="45"/>
      <c r="F20" s="50"/>
      <c r="G20" s="306"/>
      <c r="H20" s="309"/>
      <c r="I20" s="312"/>
      <c r="J20" s="333"/>
      <c r="K20" s="295"/>
      <c r="L20" s="50"/>
      <c r="M20" s="306"/>
      <c r="N20" s="309"/>
      <c r="O20" s="312"/>
      <c r="P20" s="336"/>
      <c r="Q20" s="330"/>
      <c r="R20" s="52"/>
      <c r="S20" s="416" t="s">
        <v>27</v>
      </c>
      <c r="T20" s="417"/>
      <c r="U20" s="417"/>
      <c r="V20" s="417"/>
      <c r="W20" s="417"/>
      <c r="X20" s="52"/>
      <c r="Y20" s="306"/>
      <c r="Z20" s="309"/>
      <c r="AA20" s="312"/>
      <c r="AB20" s="354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28</v>
      </c>
      <c r="C21" s="50"/>
      <c r="D21" s="45"/>
      <c r="E21" s="45"/>
      <c r="F21" s="50"/>
      <c r="G21" s="307"/>
      <c r="H21" s="310"/>
      <c r="I21" s="313"/>
      <c r="J21" s="334"/>
      <c r="K21" s="296"/>
      <c r="L21" s="50"/>
      <c r="M21" s="307"/>
      <c r="N21" s="310"/>
      <c r="O21" s="313"/>
      <c r="P21" s="337"/>
      <c r="Q21" s="331"/>
      <c r="R21" s="52"/>
      <c r="S21" s="418"/>
      <c r="T21" s="419"/>
      <c r="U21" s="419"/>
      <c r="V21" s="419"/>
      <c r="W21" s="419"/>
      <c r="X21" s="52"/>
      <c r="Y21" s="307"/>
      <c r="Z21" s="310"/>
      <c r="AA21" s="313"/>
      <c r="AB21" s="355"/>
      <c r="AC21" s="50"/>
      <c r="AD21" s="47"/>
      <c r="AE21" s="45"/>
      <c r="AF21" s="49"/>
      <c r="AG21" s="50"/>
    </row>
    <row r="22" spans="1:33" ht="15" customHeight="1" x14ac:dyDescent="0.2">
      <c r="A22" s="50"/>
      <c r="B22" s="57" t="s">
        <v>29</v>
      </c>
      <c r="C22" s="50"/>
      <c r="D22" s="45"/>
      <c r="E22" s="45"/>
      <c r="F22" s="50"/>
      <c r="G22" s="299" t="s">
        <v>139</v>
      </c>
      <c r="H22" s="300"/>
      <c r="I22" s="300"/>
      <c r="J22" s="300"/>
      <c r="K22" s="317"/>
      <c r="L22" s="39"/>
      <c r="M22" s="299" t="s">
        <v>139</v>
      </c>
      <c r="N22" s="300"/>
      <c r="O22" s="300"/>
      <c r="P22" s="300"/>
      <c r="Q22" s="317"/>
      <c r="R22" s="58"/>
      <c r="S22" s="299" t="s">
        <v>139</v>
      </c>
      <c r="T22" s="300"/>
      <c r="U22" s="300"/>
      <c r="V22" s="300"/>
      <c r="W22" s="317"/>
      <c r="X22" s="58"/>
      <c r="Y22" s="299" t="s">
        <v>139</v>
      </c>
      <c r="Z22" s="300"/>
      <c r="AA22" s="300"/>
      <c r="AB22" s="300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30</v>
      </c>
      <c r="C23" s="50"/>
      <c r="D23" s="45"/>
      <c r="E23" s="45"/>
      <c r="F23" s="50"/>
      <c r="G23" s="303"/>
      <c r="H23" s="304"/>
      <c r="I23" s="304"/>
      <c r="J23" s="304"/>
      <c r="K23" s="318"/>
      <c r="L23" s="39"/>
      <c r="M23" s="303"/>
      <c r="N23" s="304"/>
      <c r="O23" s="304"/>
      <c r="P23" s="304"/>
      <c r="Q23" s="318"/>
      <c r="R23" s="58"/>
      <c r="S23" s="303"/>
      <c r="T23" s="304"/>
      <c r="U23" s="304"/>
      <c r="V23" s="304"/>
      <c r="W23" s="318"/>
      <c r="X23" s="58"/>
      <c r="Y23" s="303"/>
      <c r="Z23" s="304"/>
      <c r="AA23" s="304"/>
      <c r="AB23" s="304"/>
      <c r="AC23" s="39"/>
      <c r="AD23" s="47"/>
      <c r="AE23" s="45"/>
      <c r="AF23" s="49"/>
      <c r="AG23" s="50"/>
    </row>
    <row r="24" spans="1:33" ht="15" customHeight="1" x14ac:dyDescent="0.2">
      <c r="A24" s="50"/>
      <c r="B24" s="56" t="s">
        <v>31</v>
      </c>
      <c r="C24" s="50"/>
      <c r="D24" s="45"/>
      <c r="E24" s="45"/>
      <c r="F24" s="50"/>
      <c r="G24" s="305" t="s">
        <v>105</v>
      </c>
      <c r="H24" s="368" t="s">
        <v>144</v>
      </c>
      <c r="I24" s="311" t="s">
        <v>127</v>
      </c>
      <c r="J24" s="332" t="s">
        <v>143</v>
      </c>
      <c r="K24" s="294" t="s">
        <v>45</v>
      </c>
      <c r="L24" s="50"/>
      <c r="M24" s="305" t="s">
        <v>105</v>
      </c>
      <c r="N24" s="368" t="s">
        <v>144</v>
      </c>
      <c r="O24" s="311" t="s">
        <v>127</v>
      </c>
      <c r="P24" s="338" t="s">
        <v>133</v>
      </c>
      <c r="Q24" s="329"/>
      <c r="R24" s="52"/>
      <c r="S24" s="305" t="s">
        <v>105</v>
      </c>
      <c r="T24" s="368" t="s">
        <v>144</v>
      </c>
      <c r="U24" s="311" t="s">
        <v>127</v>
      </c>
      <c r="V24" s="353" t="s">
        <v>146</v>
      </c>
      <c r="W24" s="329"/>
      <c r="X24" s="52"/>
      <c r="Y24" s="305" t="s">
        <v>105</v>
      </c>
      <c r="Z24" s="368" t="s">
        <v>144</v>
      </c>
      <c r="AA24" s="311" t="s">
        <v>127</v>
      </c>
      <c r="AB24" s="338" t="s">
        <v>133</v>
      </c>
      <c r="AC24" s="50"/>
      <c r="AD24" s="47"/>
      <c r="AE24" s="45"/>
      <c r="AF24" s="49"/>
      <c r="AG24" s="50"/>
    </row>
    <row r="25" spans="1:33" ht="15" customHeight="1" x14ac:dyDescent="0.2">
      <c r="A25" s="50"/>
      <c r="B25" s="56" t="s">
        <v>32</v>
      </c>
      <c r="C25" s="50"/>
      <c r="D25" s="45"/>
      <c r="E25" s="45"/>
      <c r="F25" s="50"/>
      <c r="G25" s="306"/>
      <c r="H25" s="369"/>
      <c r="I25" s="312"/>
      <c r="J25" s="333"/>
      <c r="K25" s="295"/>
      <c r="L25" s="50"/>
      <c r="M25" s="306"/>
      <c r="N25" s="369"/>
      <c r="O25" s="312"/>
      <c r="P25" s="339"/>
      <c r="Q25" s="330"/>
      <c r="R25" s="52"/>
      <c r="S25" s="306"/>
      <c r="T25" s="369"/>
      <c r="U25" s="312"/>
      <c r="V25" s="354"/>
      <c r="W25" s="330"/>
      <c r="X25" s="52"/>
      <c r="Y25" s="306"/>
      <c r="Z25" s="369"/>
      <c r="AA25" s="312"/>
      <c r="AB25" s="339"/>
      <c r="AC25" s="50"/>
      <c r="AD25" s="47"/>
      <c r="AE25" s="45"/>
      <c r="AF25" s="49"/>
      <c r="AG25" s="50"/>
    </row>
    <row r="26" spans="1:33" ht="15" customHeight="1" x14ac:dyDescent="0.2">
      <c r="A26" s="50"/>
      <c r="B26" s="56" t="s">
        <v>33</v>
      </c>
      <c r="C26" s="50"/>
      <c r="D26" s="45"/>
      <c r="E26" s="45"/>
      <c r="F26" s="50"/>
      <c r="G26" s="306"/>
      <c r="H26" s="369"/>
      <c r="I26" s="312"/>
      <c r="J26" s="333"/>
      <c r="K26" s="295"/>
      <c r="L26" s="50"/>
      <c r="M26" s="306"/>
      <c r="N26" s="369"/>
      <c r="O26" s="312"/>
      <c r="P26" s="339"/>
      <c r="Q26" s="330"/>
      <c r="R26" s="52"/>
      <c r="S26" s="306"/>
      <c r="T26" s="369"/>
      <c r="U26" s="312"/>
      <c r="V26" s="354"/>
      <c r="W26" s="330"/>
      <c r="X26" s="52"/>
      <c r="Y26" s="306"/>
      <c r="Z26" s="369"/>
      <c r="AA26" s="312"/>
      <c r="AB26" s="339"/>
      <c r="AC26" s="50"/>
      <c r="AD26" s="47"/>
      <c r="AE26" s="45"/>
      <c r="AF26" s="49"/>
      <c r="AG26" s="50"/>
    </row>
    <row r="27" spans="1:33" ht="15" customHeight="1" thickBot="1" x14ac:dyDescent="0.25">
      <c r="A27" s="53"/>
      <c r="B27" s="56" t="s">
        <v>34</v>
      </c>
      <c r="C27" s="53"/>
      <c r="D27" s="45"/>
      <c r="E27" s="45"/>
      <c r="F27" s="53"/>
      <c r="G27" s="307"/>
      <c r="H27" s="370"/>
      <c r="I27" s="313"/>
      <c r="J27" s="334"/>
      <c r="K27" s="296"/>
      <c r="L27" s="53"/>
      <c r="M27" s="307"/>
      <c r="N27" s="370"/>
      <c r="O27" s="313"/>
      <c r="P27" s="340"/>
      <c r="Q27" s="331"/>
      <c r="R27" s="55"/>
      <c r="S27" s="307"/>
      <c r="T27" s="370"/>
      <c r="U27" s="313"/>
      <c r="V27" s="355"/>
      <c r="W27" s="331"/>
      <c r="X27" s="55"/>
      <c r="Y27" s="307"/>
      <c r="Z27" s="370"/>
      <c r="AA27" s="313"/>
      <c r="AB27" s="340"/>
      <c r="AC27" s="53"/>
      <c r="AD27" s="47"/>
      <c r="AE27" s="45"/>
      <c r="AF27" s="49"/>
      <c r="AG27" s="53"/>
    </row>
    <row r="28" spans="1:33" ht="15" customHeight="1" thickBot="1" x14ac:dyDescent="0.25">
      <c r="A28" s="53"/>
      <c r="B28" s="54" t="s">
        <v>35</v>
      </c>
      <c r="C28" s="53"/>
      <c r="D28" s="413"/>
      <c r="E28" s="414"/>
      <c r="F28" s="53"/>
      <c r="G28" s="413" t="s">
        <v>23</v>
      </c>
      <c r="H28" s="415"/>
      <c r="I28" s="415"/>
      <c r="J28" s="415"/>
      <c r="K28" s="414"/>
      <c r="L28" s="53"/>
      <c r="M28" s="297" t="s">
        <v>23</v>
      </c>
      <c r="N28" s="298"/>
      <c r="O28" s="298"/>
      <c r="P28" s="298"/>
      <c r="Q28" s="325"/>
      <c r="R28" s="55"/>
      <c r="S28" s="297" t="s">
        <v>23</v>
      </c>
      <c r="T28" s="298"/>
      <c r="U28" s="298"/>
      <c r="V28" s="298"/>
      <c r="W28" s="298"/>
      <c r="X28" s="55"/>
      <c r="Y28" s="297" t="s">
        <v>23</v>
      </c>
      <c r="Z28" s="298"/>
      <c r="AA28" s="298"/>
      <c r="AB28" s="298"/>
      <c r="AC28" s="53"/>
      <c r="AD28" s="47"/>
      <c r="AE28" s="45"/>
      <c r="AF28" s="49"/>
      <c r="AG28" s="53"/>
    </row>
    <row r="29" spans="1:33" ht="15" customHeight="1" x14ac:dyDescent="0.2">
      <c r="A29" s="59"/>
      <c r="B29" s="51" t="s">
        <v>36</v>
      </c>
      <c r="C29" s="59"/>
      <c r="D29" s="385" t="s">
        <v>37</v>
      </c>
      <c r="E29" s="386"/>
      <c r="F29" s="59"/>
      <c r="G29" s="305" t="s">
        <v>105</v>
      </c>
      <c r="H29" s="308" t="s">
        <v>103</v>
      </c>
      <c r="I29" s="391" t="s">
        <v>16</v>
      </c>
      <c r="J29" s="332" t="s">
        <v>143</v>
      </c>
      <c r="K29" s="294" t="s">
        <v>45</v>
      </c>
      <c r="L29" s="59"/>
      <c r="M29" s="382" t="s">
        <v>109</v>
      </c>
      <c r="N29" s="344" t="s">
        <v>130</v>
      </c>
      <c r="O29" s="314" t="s">
        <v>17</v>
      </c>
      <c r="P29" s="338" t="s">
        <v>133</v>
      </c>
      <c r="Q29" s="329"/>
      <c r="R29" s="60"/>
      <c r="S29" s="305" t="s">
        <v>105</v>
      </c>
      <c r="T29" s="308" t="s">
        <v>103</v>
      </c>
      <c r="U29" s="311" t="s">
        <v>127</v>
      </c>
      <c r="V29" s="353" t="s">
        <v>146</v>
      </c>
      <c r="W29" s="329"/>
      <c r="X29" s="60"/>
      <c r="Y29" s="305" t="s">
        <v>105</v>
      </c>
      <c r="Z29" s="344" t="s">
        <v>130</v>
      </c>
      <c r="AA29" s="341" t="s">
        <v>100</v>
      </c>
      <c r="AB29" s="338" t="s">
        <v>133</v>
      </c>
      <c r="AC29" s="59"/>
      <c r="AD29" s="47"/>
      <c r="AE29" s="45"/>
      <c r="AF29" s="49"/>
      <c r="AG29" s="59"/>
    </row>
    <row r="30" spans="1:33" ht="15" customHeight="1" x14ac:dyDescent="0.2">
      <c r="A30" s="59"/>
      <c r="B30" s="56" t="s">
        <v>38</v>
      </c>
      <c r="C30" s="59"/>
      <c r="D30" s="387"/>
      <c r="E30" s="388"/>
      <c r="F30" s="59"/>
      <c r="G30" s="306"/>
      <c r="H30" s="309"/>
      <c r="I30" s="392"/>
      <c r="J30" s="333"/>
      <c r="K30" s="295"/>
      <c r="L30" s="59"/>
      <c r="M30" s="383"/>
      <c r="N30" s="345"/>
      <c r="O30" s="315"/>
      <c r="P30" s="339"/>
      <c r="Q30" s="330"/>
      <c r="R30" s="60"/>
      <c r="S30" s="306"/>
      <c r="T30" s="309"/>
      <c r="U30" s="312"/>
      <c r="V30" s="354"/>
      <c r="W30" s="330"/>
      <c r="X30" s="60"/>
      <c r="Y30" s="306"/>
      <c r="Z30" s="345"/>
      <c r="AA30" s="342"/>
      <c r="AB30" s="339"/>
      <c r="AC30" s="59"/>
      <c r="AD30" s="47"/>
      <c r="AE30" s="45"/>
      <c r="AF30" s="49"/>
      <c r="AG30" s="59"/>
    </row>
    <row r="31" spans="1:33" ht="15" customHeight="1" thickBot="1" x14ac:dyDescent="0.25">
      <c r="A31" s="59"/>
      <c r="B31" s="56" t="s">
        <v>39</v>
      </c>
      <c r="C31" s="59"/>
      <c r="D31" s="389"/>
      <c r="E31" s="390"/>
      <c r="F31" s="59"/>
      <c r="G31" s="306"/>
      <c r="H31" s="309"/>
      <c r="I31" s="392"/>
      <c r="J31" s="333"/>
      <c r="K31" s="295"/>
      <c r="L31" s="59"/>
      <c r="M31" s="383"/>
      <c r="N31" s="345"/>
      <c r="O31" s="315"/>
      <c r="P31" s="339"/>
      <c r="Q31" s="330"/>
      <c r="R31" s="60"/>
      <c r="S31" s="306"/>
      <c r="T31" s="309"/>
      <c r="U31" s="312"/>
      <c r="V31" s="354"/>
      <c r="W31" s="330"/>
      <c r="X31" s="60"/>
      <c r="Y31" s="306"/>
      <c r="Z31" s="345"/>
      <c r="AA31" s="342"/>
      <c r="AB31" s="339"/>
      <c r="AC31" s="59"/>
      <c r="AD31" s="47"/>
      <c r="AE31" s="45"/>
      <c r="AF31" s="49"/>
      <c r="AG31" s="59"/>
    </row>
    <row r="32" spans="1:33" ht="15" customHeight="1" thickBot="1" x14ac:dyDescent="0.25">
      <c r="A32" s="59"/>
      <c r="B32" s="56" t="s">
        <v>40</v>
      </c>
      <c r="C32" s="59"/>
      <c r="D32" s="394" t="s">
        <v>41</v>
      </c>
      <c r="E32" s="395"/>
      <c r="F32" s="59"/>
      <c r="G32" s="307"/>
      <c r="H32" s="310"/>
      <c r="I32" s="393"/>
      <c r="J32" s="334"/>
      <c r="K32" s="296"/>
      <c r="L32" s="59"/>
      <c r="M32" s="384"/>
      <c r="N32" s="346"/>
      <c r="O32" s="316"/>
      <c r="P32" s="340"/>
      <c r="Q32" s="331"/>
      <c r="R32" s="60"/>
      <c r="S32" s="307"/>
      <c r="T32" s="310"/>
      <c r="U32" s="313"/>
      <c r="V32" s="355"/>
      <c r="W32" s="331"/>
      <c r="X32" s="60"/>
      <c r="Y32" s="307"/>
      <c r="Z32" s="346"/>
      <c r="AA32" s="343"/>
      <c r="AB32" s="340"/>
      <c r="AC32" s="59"/>
      <c r="AD32" s="47"/>
      <c r="AE32" s="45"/>
      <c r="AF32" s="49"/>
      <c r="AG32" s="59"/>
    </row>
    <row r="33" spans="1:33" ht="15" customHeight="1" thickBot="1" x14ac:dyDescent="0.25">
      <c r="A33" s="59"/>
      <c r="B33" s="57" t="s">
        <v>42</v>
      </c>
      <c r="C33" s="59"/>
      <c r="D33" s="396"/>
      <c r="E33" s="397"/>
      <c r="F33" s="59"/>
      <c r="G33" s="297" t="s">
        <v>23</v>
      </c>
      <c r="H33" s="298"/>
      <c r="I33" s="298"/>
      <c r="J33" s="298"/>
      <c r="K33" s="298"/>
      <c r="L33" s="59"/>
      <c r="M33" s="297" t="s">
        <v>23</v>
      </c>
      <c r="N33" s="298"/>
      <c r="O33" s="298"/>
      <c r="P33" s="298"/>
      <c r="Q33" s="298"/>
      <c r="R33" s="60"/>
      <c r="S33" s="297" t="s">
        <v>23</v>
      </c>
      <c r="T33" s="298"/>
      <c r="U33" s="298"/>
      <c r="V33" s="298"/>
      <c r="W33" s="298"/>
      <c r="X33" s="60"/>
      <c r="Y33" s="297" t="s">
        <v>23</v>
      </c>
      <c r="Z33" s="298"/>
      <c r="AA33" s="298"/>
      <c r="AB33" s="298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44</v>
      </c>
      <c r="C34" s="59"/>
      <c r="D34" s="299" t="s">
        <v>43</v>
      </c>
      <c r="E34" s="317"/>
      <c r="F34" s="59"/>
      <c r="G34" s="294" t="s">
        <v>45</v>
      </c>
      <c r="H34" s="294" t="s">
        <v>45</v>
      </c>
      <c r="I34" s="294" t="s">
        <v>45</v>
      </c>
      <c r="J34" s="294" t="s">
        <v>45</v>
      </c>
      <c r="K34" s="294" t="s">
        <v>45</v>
      </c>
      <c r="L34" s="61"/>
      <c r="M34" s="294" t="s">
        <v>45</v>
      </c>
      <c r="N34" s="294" t="s">
        <v>45</v>
      </c>
      <c r="O34" s="294" t="s">
        <v>45</v>
      </c>
      <c r="P34" s="294" t="s">
        <v>45</v>
      </c>
      <c r="Q34" s="329"/>
      <c r="R34" s="60"/>
      <c r="S34" s="376" t="s">
        <v>46</v>
      </c>
      <c r="T34" s="377"/>
      <c r="U34" s="377"/>
      <c r="V34" s="377"/>
      <c r="W34" s="377"/>
      <c r="X34" s="62"/>
      <c r="Y34" s="347" t="s">
        <v>47</v>
      </c>
      <c r="Z34" s="348"/>
      <c r="AA34" s="348"/>
      <c r="AB34" s="348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48</v>
      </c>
      <c r="C35" s="63"/>
      <c r="D35" s="301"/>
      <c r="E35" s="375"/>
      <c r="F35" s="63"/>
      <c r="G35" s="295"/>
      <c r="H35" s="295"/>
      <c r="I35" s="295"/>
      <c r="J35" s="295"/>
      <c r="K35" s="295"/>
      <c r="L35" s="64"/>
      <c r="M35" s="295"/>
      <c r="N35" s="295"/>
      <c r="O35" s="295"/>
      <c r="P35" s="295"/>
      <c r="Q35" s="330"/>
      <c r="R35" s="65"/>
      <c r="S35" s="378"/>
      <c r="T35" s="379"/>
      <c r="U35" s="379"/>
      <c r="V35" s="379"/>
      <c r="W35" s="379"/>
      <c r="X35" s="66"/>
      <c r="Y35" s="349"/>
      <c r="Z35" s="350"/>
      <c r="AA35" s="350"/>
      <c r="AB35" s="350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49</v>
      </c>
      <c r="C36" s="68"/>
      <c r="D36" s="303"/>
      <c r="E36" s="318"/>
      <c r="F36" s="67"/>
      <c r="G36" s="295"/>
      <c r="H36" s="295"/>
      <c r="I36" s="295"/>
      <c r="J36" s="295"/>
      <c r="K36" s="295"/>
      <c r="L36" s="69"/>
      <c r="M36" s="295"/>
      <c r="N36" s="295"/>
      <c r="O36" s="295"/>
      <c r="P36" s="295"/>
      <c r="Q36" s="330"/>
      <c r="R36" s="70"/>
      <c r="S36" s="378"/>
      <c r="T36" s="379"/>
      <c r="U36" s="379"/>
      <c r="V36" s="379"/>
      <c r="W36" s="379"/>
      <c r="X36" s="71"/>
      <c r="Y36" s="349"/>
      <c r="Z36" s="350"/>
      <c r="AA36" s="350"/>
      <c r="AB36" s="350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50</v>
      </c>
      <c r="C37" s="72"/>
      <c r="D37" s="45"/>
      <c r="E37" s="45"/>
      <c r="F37" s="72"/>
      <c r="G37" s="296"/>
      <c r="H37" s="296"/>
      <c r="I37" s="296"/>
      <c r="J37" s="296"/>
      <c r="K37" s="296"/>
      <c r="L37" s="74"/>
      <c r="M37" s="296"/>
      <c r="N37" s="296"/>
      <c r="O37" s="296"/>
      <c r="P37" s="296"/>
      <c r="Q37" s="331"/>
      <c r="R37" s="75"/>
      <c r="S37" s="378"/>
      <c r="T37" s="379"/>
      <c r="U37" s="379"/>
      <c r="V37" s="379"/>
      <c r="W37" s="379"/>
      <c r="X37" s="76"/>
      <c r="Y37" s="351"/>
      <c r="Z37" s="352"/>
      <c r="AA37" s="352"/>
      <c r="AB37" s="352"/>
      <c r="AC37" s="74"/>
      <c r="AD37" s="77"/>
      <c r="AE37" s="45"/>
      <c r="AF37" s="45"/>
      <c r="AG37" s="72"/>
    </row>
    <row r="38" spans="1:33" ht="15" customHeight="1" x14ac:dyDescent="0.2">
      <c r="A38" s="72"/>
      <c r="B38" s="78" t="s">
        <v>51</v>
      </c>
      <c r="C38" s="72"/>
      <c r="D38" s="45"/>
      <c r="E38" s="45"/>
      <c r="F38" s="72"/>
      <c r="G38" s="299" t="s">
        <v>43</v>
      </c>
      <c r="H38" s="300"/>
      <c r="I38" s="300"/>
      <c r="J38" s="300"/>
      <c r="K38" s="300"/>
      <c r="L38" s="74"/>
      <c r="M38" s="299" t="s">
        <v>43</v>
      </c>
      <c r="N38" s="300"/>
      <c r="O38" s="300"/>
      <c r="P38" s="300"/>
      <c r="Q38" s="300"/>
      <c r="R38" s="79"/>
      <c r="S38" s="378"/>
      <c r="T38" s="379"/>
      <c r="U38" s="379"/>
      <c r="V38" s="379"/>
      <c r="W38" s="379"/>
      <c r="X38" s="76"/>
      <c r="Y38" s="299" t="s">
        <v>43</v>
      </c>
      <c r="Z38" s="300"/>
      <c r="AA38" s="300"/>
      <c r="AB38" s="300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52</v>
      </c>
      <c r="C39" s="72"/>
      <c r="D39" s="45"/>
      <c r="E39" s="45"/>
      <c r="F39" s="72"/>
      <c r="G39" s="301"/>
      <c r="H39" s="302"/>
      <c r="I39" s="302"/>
      <c r="J39" s="302"/>
      <c r="K39" s="302"/>
      <c r="L39" s="74"/>
      <c r="M39" s="301"/>
      <c r="N39" s="302"/>
      <c r="O39" s="302"/>
      <c r="P39" s="302"/>
      <c r="Q39" s="302"/>
      <c r="R39" s="79"/>
      <c r="S39" s="378"/>
      <c r="T39" s="379"/>
      <c r="U39" s="379"/>
      <c r="V39" s="379"/>
      <c r="W39" s="379"/>
      <c r="X39" s="76"/>
      <c r="Y39" s="301"/>
      <c r="Z39" s="302"/>
      <c r="AA39" s="302"/>
      <c r="AB39" s="302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53</v>
      </c>
      <c r="C40" s="81"/>
      <c r="D40" s="45"/>
      <c r="E40" s="45"/>
      <c r="F40" s="81"/>
      <c r="G40" s="303"/>
      <c r="H40" s="304"/>
      <c r="I40" s="304"/>
      <c r="J40" s="304"/>
      <c r="K40" s="304"/>
      <c r="L40" s="81"/>
      <c r="M40" s="303"/>
      <c r="N40" s="304"/>
      <c r="O40" s="304"/>
      <c r="P40" s="304"/>
      <c r="Q40" s="304"/>
      <c r="R40" s="76"/>
      <c r="S40" s="380"/>
      <c r="T40" s="381"/>
      <c r="U40" s="381"/>
      <c r="V40" s="381"/>
      <c r="W40" s="381"/>
      <c r="X40" s="76"/>
      <c r="Y40" s="303"/>
      <c r="Z40" s="304"/>
      <c r="AA40" s="304"/>
      <c r="AB40" s="304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54</v>
      </c>
      <c r="C41" s="83"/>
      <c r="D41" s="85"/>
      <c r="E41" s="45"/>
      <c r="F41" s="83"/>
      <c r="G41" s="88"/>
      <c r="H41" s="86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55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56</v>
      </c>
      <c r="T44" s="109" t="s">
        <v>57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278" t="s">
        <v>124</v>
      </c>
      <c r="C45" s="100"/>
      <c r="D45" s="279" t="s">
        <v>126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58</v>
      </c>
      <c r="T45" s="117" t="s">
        <v>59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103" t="s">
        <v>63</v>
      </c>
      <c r="C46" s="100"/>
      <c r="D46" s="121" t="s">
        <v>110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60</v>
      </c>
      <c r="T46" s="126" t="s">
        <v>114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134" t="s">
        <v>16</v>
      </c>
      <c r="C47" s="100"/>
      <c r="D47" s="133" t="s">
        <v>64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96</v>
      </c>
      <c r="T47" s="136" t="s">
        <v>97</v>
      </c>
      <c r="U47" s="146"/>
      <c r="V47" s="146"/>
      <c r="W47" s="146"/>
      <c r="X47" s="147"/>
      <c r="Y47" s="140"/>
      <c r="Z47" s="140"/>
      <c r="AA47" s="140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249"/>
      <c r="C48" s="100"/>
      <c r="D48" s="250"/>
      <c r="E48" s="251"/>
      <c r="F48" s="251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8" t="s">
        <v>115</v>
      </c>
      <c r="T48" s="269" t="s">
        <v>116</v>
      </c>
      <c r="U48" s="270"/>
      <c r="V48" s="270"/>
      <c r="W48" s="270"/>
      <c r="X48" s="271"/>
      <c r="Y48" s="271"/>
      <c r="Z48" s="271"/>
      <c r="AA48" s="271"/>
      <c r="AB48" s="271"/>
      <c r="AC48" s="128"/>
      <c r="AD48" s="129"/>
      <c r="AE48" s="102"/>
      <c r="AF48" s="101"/>
      <c r="AG48" s="99"/>
    </row>
    <row r="49" spans="1:33" s="16" customFormat="1" x14ac:dyDescent="0.2">
      <c r="A49" s="99"/>
      <c r="B49" s="134" t="s">
        <v>98</v>
      </c>
      <c r="C49" s="100"/>
      <c r="D49" s="133" t="s">
        <v>104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61</v>
      </c>
      <c r="T49" s="132" t="s">
        <v>62</v>
      </c>
      <c r="U49" s="127"/>
      <c r="V49" s="127"/>
      <c r="W49" s="127"/>
      <c r="X49" s="128"/>
      <c r="Y49" s="128"/>
      <c r="Z49" s="137"/>
      <c r="AA49" s="137"/>
      <c r="AB49" s="137"/>
      <c r="AC49" s="137"/>
      <c r="AD49" s="138"/>
      <c r="AE49" s="102"/>
      <c r="AF49" s="101"/>
      <c r="AG49" s="99"/>
    </row>
    <row r="50" spans="1:33" s="16" customFormat="1" x14ac:dyDescent="0.2">
      <c r="A50" s="99"/>
      <c r="B50" s="135" t="s">
        <v>66</v>
      </c>
      <c r="C50" s="100"/>
      <c r="D50" s="142" t="s">
        <v>67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65</v>
      </c>
      <c r="T50" s="136" t="s">
        <v>111</v>
      </c>
      <c r="U50" s="127"/>
      <c r="V50" s="127"/>
      <c r="W50" s="127"/>
      <c r="X50" s="137"/>
      <c r="Y50" s="137"/>
      <c r="Z50" s="140"/>
      <c r="AA50" s="140"/>
      <c r="AB50" s="140"/>
      <c r="AC50" s="140"/>
      <c r="AD50" s="141"/>
      <c r="AE50" s="102"/>
      <c r="AF50" s="101"/>
      <c r="AG50" s="99"/>
    </row>
    <row r="51" spans="1:33" s="16" customFormat="1" x14ac:dyDescent="0.2">
      <c r="A51" s="99"/>
      <c r="B51" s="247" t="s">
        <v>134</v>
      </c>
      <c r="C51" s="100"/>
      <c r="D51" s="248" t="s">
        <v>135</v>
      </c>
      <c r="E51" s="146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90</v>
      </c>
      <c r="T51" s="136" t="s">
        <v>113</v>
      </c>
      <c r="U51" s="122"/>
      <c r="V51" s="122"/>
      <c r="W51" s="122"/>
      <c r="X51" s="140"/>
      <c r="Y51" s="140"/>
      <c r="Z51" s="140"/>
      <c r="AA51" s="140"/>
      <c r="AB51" s="140"/>
      <c r="AC51" s="140"/>
      <c r="AD51" s="141"/>
      <c r="AE51" s="102"/>
      <c r="AF51" s="101"/>
      <c r="AG51" s="99"/>
    </row>
    <row r="52" spans="1:33" s="16" customFormat="1" x14ac:dyDescent="0.2">
      <c r="A52" s="99"/>
      <c r="B52" s="247" t="s">
        <v>101</v>
      </c>
      <c r="C52" s="100"/>
      <c r="D52" s="248" t="s">
        <v>102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68</v>
      </c>
      <c r="T52" s="136" t="s">
        <v>69</v>
      </c>
      <c r="U52" s="139"/>
      <c r="V52" s="139"/>
      <c r="W52" s="139"/>
      <c r="X52" s="140"/>
      <c r="Y52" s="140"/>
      <c r="Z52" s="140"/>
      <c r="AA52" s="140"/>
      <c r="AB52" s="140"/>
      <c r="AC52" s="140"/>
      <c r="AD52" s="141"/>
      <c r="AE52" s="102"/>
      <c r="AF52" s="101"/>
      <c r="AG52" s="99"/>
    </row>
    <row r="53" spans="1:33" s="16" customFormat="1" x14ac:dyDescent="0.2">
      <c r="A53" s="99"/>
      <c r="B53" s="282" t="s">
        <v>127</v>
      </c>
      <c r="C53" s="100"/>
      <c r="D53" s="145" t="s">
        <v>128</v>
      </c>
      <c r="E53" s="146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18</v>
      </c>
      <c r="T53" s="136" t="s">
        <v>112</v>
      </c>
      <c r="U53" s="143"/>
      <c r="V53" s="143"/>
      <c r="W53" s="143"/>
      <c r="X53" s="140"/>
      <c r="Y53" s="140"/>
      <c r="Z53" s="140"/>
      <c r="AA53" s="140"/>
      <c r="AB53" s="140"/>
      <c r="AC53" s="140"/>
      <c r="AD53" s="141"/>
      <c r="AE53" s="102"/>
      <c r="AF53" s="101"/>
      <c r="AG53" s="99"/>
    </row>
    <row r="54" spans="1:33" s="16" customFormat="1" x14ac:dyDescent="0.2">
      <c r="A54" s="99"/>
      <c r="B54" s="278" t="s">
        <v>148</v>
      </c>
      <c r="C54" s="276"/>
      <c r="D54" s="136" t="s">
        <v>157</v>
      </c>
      <c r="E54" s="277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142</v>
      </c>
      <c r="T54" s="136" t="s">
        <v>155</v>
      </c>
      <c r="U54" s="146"/>
      <c r="V54" s="146"/>
      <c r="W54" s="146"/>
      <c r="X54" s="147"/>
      <c r="Y54" s="140"/>
      <c r="Z54" s="140"/>
      <c r="AA54" s="140"/>
      <c r="AB54" s="140"/>
      <c r="AC54" s="140"/>
      <c r="AD54" s="141"/>
      <c r="AE54" s="102"/>
      <c r="AF54" s="101"/>
      <c r="AG54" s="99"/>
    </row>
    <row r="55" spans="1:33" s="16" customFormat="1" x14ac:dyDescent="0.2">
      <c r="A55" s="99"/>
      <c r="B55" s="247" t="s">
        <v>145</v>
      </c>
      <c r="C55" s="100"/>
      <c r="D55" s="248" t="s">
        <v>156</v>
      </c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117</v>
      </c>
      <c r="T55" s="136" t="s">
        <v>118</v>
      </c>
      <c r="U55" s="146"/>
      <c r="V55" s="146"/>
      <c r="W55" s="146"/>
      <c r="X55" s="147"/>
      <c r="Y55" s="140"/>
      <c r="Z55" s="140"/>
      <c r="AA55" s="140"/>
      <c r="AB55" s="140"/>
      <c r="AC55" s="140"/>
      <c r="AD55" s="141"/>
      <c r="AE55" s="102"/>
      <c r="AF55" s="101"/>
      <c r="AG55" s="99"/>
    </row>
    <row r="56" spans="1:33" s="16" customFormat="1" ht="13.5" thickBot="1" x14ac:dyDescent="0.25">
      <c r="A56" s="99"/>
      <c r="B56" s="144"/>
      <c r="C56" s="100"/>
      <c r="D56" s="260"/>
      <c r="E56" s="261"/>
      <c r="F56" s="262"/>
      <c r="G56" s="263"/>
      <c r="H56" s="263"/>
      <c r="I56" s="263"/>
      <c r="J56" s="263"/>
      <c r="K56" s="263"/>
      <c r="L56" s="263"/>
      <c r="M56" s="263"/>
      <c r="N56" s="264"/>
      <c r="O56" s="101"/>
      <c r="P56" s="101"/>
      <c r="Q56" s="101"/>
      <c r="R56" s="101"/>
      <c r="S56" s="247"/>
      <c r="T56" s="265"/>
      <c r="U56" s="148"/>
      <c r="V56" s="148"/>
      <c r="W56" s="148"/>
      <c r="X56" s="149"/>
      <c r="Y56" s="266"/>
      <c r="Z56" s="266"/>
      <c r="AA56" s="266"/>
      <c r="AB56" s="266"/>
      <c r="AC56" s="266"/>
      <c r="AD56" s="267"/>
      <c r="AE56" s="102"/>
      <c r="AF56" s="101"/>
      <c r="AG56" s="99"/>
    </row>
    <row r="57" spans="1:33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4"/>
      <c r="AE57" s="154"/>
      <c r="AF57" s="153"/>
      <c r="AG57" s="99"/>
    </row>
    <row r="58" spans="1:33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99"/>
    </row>
    <row r="59" spans="1:33" s="160" customFormat="1" thickBot="1" x14ac:dyDescent="0.25">
      <c r="A59" s="157"/>
      <c r="B59" s="158" t="s">
        <v>70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59"/>
      <c r="O59" s="259"/>
      <c r="P59" s="275"/>
      <c r="Q59" s="259"/>
      <c r="R59" s="259"/>
      <c r="S59" s="259"/>
      <c r="T59" s="362"/>
      <c r="U59" s="362"/>
      <c r="V59" s="362"/>
      <c r="W59" s="362"/>
      <c r="X59" s="362"/>
      <c r="Y59" s="362"/>
      <c r="Z59" s="362"/>
      <c r="AA59" s="362"/>
      <c r="AB59" s="362"/>
      <c r="AC59" s="259"/>
      <c r="AD59" s="259"/>
      <c r="AE59" s="259"/>
      <c r="AF59" s="259"/>
      <c r="AG59" s="155"/>
    </row>
    <row r="60" spans="1:33" s="166" customFormat="1" ht="15" customHeight="1" thickBot="1" x14ac:dyDescent="0.25">
      <c r="A60" s="161"/>
      <c r="B60" s="162"/>
      <c r="C60" s="163"/>
      <c r="D60" s="163"/>
      <c r="E60" s="163"/>
      <c r="F60" s="159"/>
      <c r="G60" s="363" t="s">
        <v>120</v>
      </c>
      <c r="H60" s="364"/>
      <c r="I60" s="363" t="s">
        <v>121</v>
      </c>
      <c r="J60" s="363"/>
      <c r="K60" s="364"/>
      <c r="L60" s="163"/>
      <c r="M60" s="163"/>
      <c r="N60" s="164"/>
      <c r="O60" s="164"/>
      <c r="P60" s="164"/>
      <c r="Q60" s="165"/>
      <c r="R60" s="164"/>
      <c r="S60" s="362" t="s">
        <v>71</v>
      </c>
      <c r="T60" s="362"/>
      <c r="U60" s="362"/>
      <c r="V60" s="362"/>
      <c r="W60" s="362"/>
      <c r="X60" s="362"/>
      <c r="Y60" s="362"/>
      <c r="Z60" s="362"/>
      <c r="AA60" s="362"/>
      <c r="AB60" s="165"/>
      <c r="AC60" s="165"/>
      <c r="AD60" s="165"/>
      <c r="AE60" s="165"/>
      <c r="AF60" s="165"/>
      <c r="AG60" s="156"/>
    </row>
    <row r="61" spans="1:33" s="166" customFormat="1" ht="15" customHeight="1" thickBot="1" x14ac:dyDescent="0.25">
      <c r="A61" s="167"/>
      <c r="B61" s="168"/>
      <c r="C61" s="169" t="e">
        <f>#REF!/H91</f>
        <v>#REF!</v>
      </c>
      <c r="D61" s="169"/>
      <c r="E61" s="169"/>
      <c r="F61" s="159"/>
      <c r="G61" s="364"/>
      <c r="H61" s="364"/>
      <c r="I61" s="364"/>
      <c r="J61" s="364"/>
      <c r="K61" s="364"/>
      <c r="L61" s="169"/>
      <c r="M61" s="169"/>
      <c r="N61" s="170"/>
      <c r="O61" s="171"/>
      <c r="P61" s="171"/>
      <c r="Q61" s="172"/>
      <c r="R61" s="171"/>
      <c r="S61" s="173" t="s">
        <v>72</v>
      </c>
      <c r="T61" s="174" t="s">
        <v>73</v>
      </c>
      <c r="U61" s="175"/>
      <c r="V61" s="175"/>
      <c r="W61" s="175"/>
      <c r="X61" s="174"/>
      <c r="Y61" s="174" t="s">
        <v>74</v>
      </c>
      <c r="Z61" s="176" t="s">
        <v>75</v>
      </c>
      <c r="AA61" s="177" t="s">
        <v>76</v>
      </c>
      <c r="AB61" s="165"/>
      <c r="AC61" s="165"/>
      <c r="AD61" s="165"/>
      <c r="AE61" s="165"/>
      <c r="AF61" s="165"/>
      <c r="AG61" s="157"/>
    </row>
    <row r="62" spans="1:33" s="166" customFormat="1" ht="12" customHeight="1" thickBot="1" x14ac:dyDescent="0.25">
      <c r="A62" s="157"/>
      <c r="B62" s="178"/>
      <c r="C62" s="179"/>
      <c r="D62" s="169"/>
      <c r="E62" s="180" t="s">
        <v>77</v>
      </c>
      <c r="F62" s="159"/>
      <c r="G62" s="290">
        <v>1</v>
      </c>
      <c r="H62" s="290"/>
      <c r="I62" s="290">
        <v>1</v>
      </c>
      <c r="J62" s="290"/>
      <c r="K62" s="290"/>
      <c r="L62" s="179"/>
      <c r="M62" s="179"/>
      <c r="N62" s="252"/>
      <c r="O62" s="181"/>
      <c r="P62" s="181"/>
      <c r="Q62" s="181"/>
      <c r="R62" s="181"/>
      <c r="S62" s="257"/>
      <c r="T62" s="257"/>
      <c r="U62" s="257"/>
      <c r="V62" s="257"/>
      <c r="W62" s="257"/>
      <c r="X62" s="258"/>
      <c r="Y62" s="257"/>
      <c r="Z62" s="257"/>
      <c r="AA62" s="257"/>
      <c r="AB62" s="165"/>
      <c r="AC62" s="165"/>
      <c r="AD62" s="165"/>
      <c r="AE62" s="165"/>
      <c r="AF62" s="165"/>
      <c r="AG62" s="161"/>
    </row>
    <row r="63" spans="1:33" s="166" customFormat="1" ht="12" customHeight="1" thickBot="1" x14ac:dyDescent="0.25">
      <c r="A63" s="157"/>
      <c r="B63" s="178"/>
      <c r="C63" s="179"/>
      <c r="D63" s="169"/>
      <c r="E63" s="180" t="s">
        <v>78</v>
      </c>
      <c r="F63" s="159"/>
      <c r="G63" s="290">
        <v>2.5</v>
      </c>
      <c r="H63" s="290"/>
      <c r="I63" s="290">
        <v>2.5</v>
      </c>
      <c r="J63" s="290"/>
      <c r="K63" s="290"/>
      <c r="L63" s="179"/>
      <c r="M63" s="179"/>
      <c r="N63" s="182"/>
      <c r="O63" s="181"/>
      <c r="P63" s="181"/>
      <c r="Q63" s="288" t="s">
        <v>79</v>
      </c>
      <c r="R63" s="181"/>
      <c r="S63" s="183">
        <v>70</v>
      </c>
      <c r="T63" s="183" t="s">
        <v>80</v>
      </c>
      <c r="U63" s="183"/>
      <c r="V63" s="183"/>
      <c r="W63" s="183"/>
      <c r="X63" s="184"/>
      <c r="Y63" s="183">
        <v>1</v>
      </c>
      <c r="Z63" s="183">
        <v>1</v>
      </c>
      <c r="AA63" s="183">
        <v>1</v>
      </c>
      <c r="AB63" s="165"/>
      <c r="AC63" s="165"/>
      <c r="AD63" s="165"/>
      <c r="AE63" s="165"/>
      <c r="AF63" s="165"/>
      <c r="AG63" s="167"/>
    </row>
    <row r="64" spans="1:33" s="166" customFormat="1" ht="12" customHeight="1" thickBot="1" x14ac:dyDescent="0.25">
      <c r="A64" s="157"/>
      <c r="B64" s="178"/>
      <c r="C64" s="179"/>
      <c r="D64" s="169"/>
      <c r="E64" s="185" t="s">
        <v>81</v>
      </c>
      <c r="F64" s="159"/>
      <c r="G64" s="290">
        <v>1</v>
      </c>
      <c r="H64" s="290"/>
      <c r="I64" s="290">
        <v>1</v>
      </c>
      <c r="J64" s="290"/>
      <c r="K64" s="290"/>
      <c r="L64" s="179"/>
      <c r="M64" s="179"/>
      <c r="N64" s="186"/>
      <c r="O64" s="187"/>
      <c r="P64" s="187"/>
      <c r="Q64" s="288" t="s">
        <v>82</v>
      </c>
      <c r="R64" s="187"/>
      <c r="S64" s="254">
        <v>30</v>
      </c>
      <c r="T64" s="254" t="s">
        <v>80</v>
      </c>
      <c r="U64" s="254"/>
      <c r="V64" s="254"/>
      <c r="W64" s="254"/>
      <c r="X64" s="254"/>
      <c r="Y64" s="254">
        <v>1</v>
      </c>
      <c r="Z64" s="254" t="s">
        <v>83</v>
      </c>
      <c r="AA64" s="254">
        <v>1</v>
      </c>
      <c r="AB64" s="165"/>
      <c r="AC64" s="165"/>
      <c r="AD64" s="165"/>
      <c r="AE64" s="165"/>
      <c r="AF64" s="165"/>
      <c r="AG64" s="157"/>
    </row>
    <row r="65" spans="1:33" s="166" customFormat="1" ht="12" customHeight="1" thickBot="1" x14ac:dyDescent="0.25">
      <c r="A65" s="157"/>
      <c r="B65" s="178"/>
      <c r="C65" s="179"/>
      <c r="D65" s="169"/>
      <c r="E65" s="189" t="s">
        <v>84</v>
      </c>
      <c r="F65" s="159"/>
      <c r="G65" s="290">
        <v>0.5</v>
      </c>
      <c r="H65" s="290"/>
      <c r="I65" s="290">
        <v>0.5</v>
      </c>
      <c r="J65" s="290"/>
      <c r="K65" s="290"/>
      <c r="L65" s="179"/>
      <c r="M65" s="179"/>
      <c r="N65" s="190"/>
      <c r="O65" s="191"/>
      <c r="P65" s="191"/>
      <c r="Q65" s="288" t="s">
        <v>85</v>
      </c>
      <c r="R65" s="191"/>
      <c r="S65" s="183">
        <v>20</v>
      </c>
      <c r="T65" s="183" t="s">
        <v>107</v>
      </c>
      <c r="U65" s="183"/>
      <c r="V65" s="183"/>
      <c r="W65" s="183"/>
      <c r="X65" s="184"/>
      <c r="Y65" s="183">
        <v>1</v>
      </c>
      <c r="Z65" s="183"/>
      <c r="AA65" s="183">
        <v>1</v>
      </c>
      <c r="AB65" s="165"/>
      <c r="AC65" s="165"/>
      <c r="AD65" s="165"/>
      <c r="AE65" s="165"/>
      <c r="AF65" s="165"/>
      <c r="AG65" s="157"/>
    </row>
    <row r="66" spans="1:33" s="166" customFormat="1" ht="12" customHeight="1" thickBot="1" x14ac:dyDescent="0.25">
      <c r="A66" s="157"/>
      <c r="B66" s="178"/>
      <c r="C66" s="179"/>
      <c r="D66" s="169"/>
      <c r="E66" s="286" t="s">
        <v>152</v>
      </c>
      <c r="F66" s="217" t="s">
        <v>119</v>
      </c>
      <c r="G66" s="290">
        <v>1</v>
      </c>
      <c r="H66" s="290"/>
      <c r="I66" s="290">
        <v>1</v>
      </c>
      <c r="J66" s="290"/>
      <c r="K66" s="290"/>
      <c r="L66" s="179"/>
      <c r="M66" s="179"/>
      <c r="N66" s="190"/>
      <c r="O66" s="191"/>
      <c r="P66" s="191"/>
      <c r="Q66" s="211" t="s">
        <v>86</v>
      </c>
      <c r="R66" s="171"/>
      <c r="S66" s="254">
        <v>16</v>
      </c>
      <c r="T66" s="254" t="s">
        <v>87</v>
      </c>
      <c r="U66" s="254"/>
      <c r="V66" s="254"/>
      <c r="W66" s="254"/>
      <c r="X66" s="254"/>
      <c r="Y66" s="254">
        <v>1</v>
      </c>
      <c r="Z66" s="254" t="s">
        <v>83</v>
      </c>
      <c r="AA66" s="254">
        <v>1</v>
      </c>
      <c r="AB66" s="165"/>
      <c r="AC66" s="165"/>
      <c r="AD66" s="165"/>
      <c r="AE66" s="165"/>
      <c r="AF66" s="165"/>
      <c r="AG66" s="157"/>
    </row>
    <row r="67" spans="1:33" s="166" customFormat="1" ht="12" customHeight="1" thickBot="1" x14ac:dyDescent="0.25">
      <c r="A67" s="157"/>
      <c r="B67" s="178"/>
      <c r="C67" s="179"/>
      <c r="D67" s="169"/>
      <c r="E67" s="207" t="s">
        <v>16</v>
      </c>
      <c r="F67" s="159"/>
      <c r="G67" s="290">
        <v>1</v>
      </c>
      <c r="H67" s="290"/>
      <c r="I67" s="290">
        <v>1</v>
      </c>
      <c r="J67" s="290"/>
      <c r="K67" s="290"/>
      <c r="L67" s="179"/>
      <c r="M67" s="179"/>
      <c r="N67" s="192"/>
      <c r="O67" s="171"/>
      <c r="P67" s="171"/>
      <c r="Q67" s="211" t="s">
        <v>108</v>
      </c>
      <c r="R67" s="171"/>
      <c r="S67" s="183">
        <v>16</v>
      </c>
      <c r="T67" s="183" t="s">
        <v>87</v>
      </c>
      <c r="U67" s="183"/>
      <c r="V67" s="183"/>
      <c r="W67" s="183"/>
      <c r="X67" s="195"/>
      <c r="Y67" s="183">
        <v>1</v>
      </c>
      <c r="Z67" s="188"/>
      <c r="AA67" s="183">
        <v>1</v>
      </c>
      <c r="AB67" s="165"/>
      <c r="AC67" s="165"/>
      <c r="AD67" s="165"/>
      <c r="AE67" s="165"/>
      <c r="AF67" s="165"/>
      <c r="AG67" s="157"/>
    </row>
    <row r="68" spans="1:33" s="166" customFormat="1" ht="12" customHeight="1" thickBot="1" x14ac:dyDescent="0.25">
      <c r="A68" s="157"/>
      <c r="B68" s="178"/>
      <c r="C68" s="179"/>
      <c r="D68" s="169"/>
      <c r="E68" s="202" t="s">
        <v>63</v>
      </c>
      <c r="F68" s="159"/>
      <c r="G68" s="290">
        <v>0</v>
      </c>
      <c r="H68" s="290"/>
      <c r="I68" s="290">
        <v>0</v>
      </c>
      <c r="J68" s="290"/>
      <c r="K68" s="290"/>
      <c r="L68" s="179"/>
      <c r="M68" s="179"/>
      <c r="N68" s="193"/>
      <c r="O68" s="194"/>
      <c r="P68" s="194"/>
      <c r="Q68" s="211"/>
      <c r="R68" s="171"/>
      <c r="S68" s="254"/>
      <c r="T68" s="255"/>
      <c r="U68" s="255"/>
      <c r="V68" s="255"/>
      <c r="W68" s="255"/>
      <c r="X68" s="256"/>
      <c r="Y68" s="254"/>
      <c r="Z68" s="254"/>
      <c r="AA68" s="255"/>
      <c r="AB68" s="165"/>
      <c r="AC68" s="165"/>
      <c r="AD68" s="165"/>
      <c r="AE68" s="165"/>
      <c r="AF68" s="165"/>
      <c r="AG68" s="157"/>
    </row>
    <row r="69" spans="1:33" s="166" customFormat="1" ht="12" customHeight="1" thickBot="1" x14ac:dyDescent="0.25">
      <c r="A69" s="157"/>
      <c r="B69" s="178"/>
      <c r="C69" s="179"/>
      <c r="D69" s="169"/>
      <c r="E69" s="280" t="s">
        <v>147</v>
      </c>
      <c r="F69" s="159"/>
      <c r="G69" s="290">
        <v>4</v>
      </c>
      <c r="H69" s="290"/>
      <c r="I69" s="290">
        <v>4</v>
      </c>
      <c r="J69" s="290"/>
      <c r="K69" s="290"/>
      <c r="L69" s="179"/>
      <c r="M69" s="179"/>
      <c r="N69" s="193"/>
      <c r="O69" s="171"/>
      <c r="P69" s="171"/>
      <c r="Q69" s="197"/>
      <c r="R69" s="196"/>
      <c r="S69" s="188"/>
      <c r="T69" s="183"/>
      <c r="U69" s="183"/>
      <c r="V69" s="183"/>
      <c r="W69" s="183"/>
      <c r="X69" s="184"/>
      <c r="Y69" s="188"/>
      <c r="Z69" s="188"/>
      <c r="AA69" s="183"/>
      <c r="AB69" s="165"/>
      <c r="AC69" s="165"/>
      <c r="AD69" s="165"/>
      <c r="AE69" s="165"/>
      <c r="AF69" s="165"/>
      <c r="AG69" s="157"/>
    </row>
    <row r="70" spans="1:33" s="166" customFormat="1" ht="12" customHeight="1" thickBot="1" x14ac:dyDescent="0.25">
      <c r="A70" s="157"/>
      <c r="B70" s="178"/>
      <c r="C70" s="179"/>
      <c r="D70" s="169"/>
      <c r="E70" s="210" t="s">
        <v>95</v>
      </c>
      <c r="F70" s="159"/>
      <c r="G70" s="291">
        <v>12</v>
      </c>
      <c r="H70" s="292"/>
      <c r="I70" s="291">
        <v>12</v>
      </c>
      <c r="J70" s="293"/>
      <c r="K70" s="292"/>
      <c r="L70" s="179"/>
      <c r="M70" s="179"/>
      <c r="N70" s="198"/>
      <c r="O70" s="196"/>
      <c r="P70" s="196"/>
      <c r="Q70" s="200"/>
      <c r="R70" s="201"/>
      <c r="S70" s="188"/>
      <c r="T70" s="183"/>
      <c r="U70" s="183"/>
      <c r="V70" s="183"/>
      <c r="W70" s="183"/>
      <c r="X70" s="184"/>
      <c r="Y70" s="188"/>
      <c r="Z70" s="188"/>
      <c r="AA70" s="183"/>
      <c r="AB70" s="165"/>
      <c r="AC70" s="165"/>
      <c r="AD70" s="165"/>
      <c r="AE70" s="165"/>
      <c r="AF70" s="165"/>
      <c r="AG70" s="157"/>
    </row>
    <row r="71" spans="1:33" s="166" customFormat="1" ht="12" customHeight="1" thickBot="1" x14ac:dyDescent="0.25">
      <c r="A71" s="157"/>
      <c r="B71" s="178"/>
      <c r="C71" s="179"/>
      <c r="D71" s="169"/>
      <c r="E71" s="212" t="s">
        <v>66</v>
      </c>
      <c r="F71" s="159"/>
      <c r="G71" s="291">
        <v>1</v>
      </c>
      <c r="H71" s="292"/>
      <c r="I71" s="291">
        <v>1</v>
      </c>
      <c r="J71" s="293"/>
      <c r="K71" s="292"/>
      <c r="L71" s="179"/>
      <c r="M71" s="179"/>
      <c r="N71" s="203"/>
      <c r="O71" s="199"/>
      <c r="P71" s="199"/>
      <c r="Q71" s="204"/>
      <c r="R71" s="205"/>
      <c r="S71" s="188"/>
      <c r="T71" s="183"/>
      <c r="U71" s="183"/>
      <c r="V71" s="183"/>
      <c r="W71" s="183"/>
      <c r="X71" s="206"/>
      <c r="Y71" s="188"/>
      <c r="Z71" s="188"/>
      <c r="AA71" s="183"/>
      <c r="AB71" s="165"/>
      <c r="AC71" s="165"/>
      <c r="AD71" s="165"/>
      <c r="AE71" s="165"/>
      <c r="AF71" s="165"/>
      <c r="AG71" s="157"/>
    </row>
    <row r="72" spans="1:33" s="166" customFormat="1" ht="12" customHeight="1" thickBot="1" x14ac:dyDescent="0.25">
      <c r="A72" s="157"/>
      <c r="B72" s="178"/>
      <c r="C72" s="179"/>
      <c r="D72" s="169"/>
      <c r="E72" s="212" t="s">
        <v>153</v>
      </c>
      <c r="F72" s="159"/>
      <c r="G72" s="291">
        <v>4</v>
      </c>
      <c r="H72" s="292"/>
      <c r="I72" s="291">
        <v>4</v>
      </c>
      <c r="J72" s="293"/>
      <c r="K72" s="292"/>
      <c r="L72" s="179"/>
      <c r="M72" s="179"/>
      <c r="N72" s="203"/>
      <c r="O72" s="199"/>
      <c r="P72" s="199"/>
      <c r="Q72" s="204"/>
      <c r="R72" s="205"/>
      <c r="S72" s="188"/>
      <c r="T72" s="183"/>
      <c r="U72" s="183"/>
      <c r="V72" s="183"/>
      <c r="W72" s="183"/>
      <c r="X72" s="206"/>
      <c r="Y72" s="188"/>
      <c r="Z72" s="188"/>
      <c r="AA72" s="183"/>
      <c r="AB72" s="165"/>
      <c r="AC72" s="165"/>
      <c r="AD72" s="165"/>
      <c r="AE72" s="165"/>
      <c r="AF72" s="165"/>
      <c r="AG72" s="157"/>
    </row>
    <row r="73" spans="1:33" s="166" customFormat="1" ht="12" customHeight="1" thickBot="1" x14ac:dyDescent="0.25">
      <c r="A73" s="157"/>
      <c r="B73" s="178"/>
      <c r="C73" s="179"/>
      <c r="D73" s="169"/>
      <c r="E73" s="284" t="s">
        <v>101</v>
      </c>
      <c r="F73" s="159"/>
      <c r="G73" s="290">
        <v>6</v>
      </c>
      <c r="H73" s="290"/>
      <c r="I73" s="290">
        <v>6</v>
      </c>
      <c r="J73" s="290"/>
      <c r="K73" s="290"/>
      <c r="L73" s="179"/>
      <c r="M73" s="179"/>
      <c r="N73" s="208"/>
      <c r="O73" s="205"/>
      <c r="P73" s="205"/>
      <c r="Q73" s="209"/>
      <c r="R73" s="205"/>
      <c r="S73" s="188"/>
      <c r="T73" s="183"/>
      <c r="U73" s="183"/>
      <c r="V73" s="183"/>
      <c r="W73" s="183"/>
      <c r="X73" s="206"/>
      <c r="Y73" s="188"/>
      <c r="Z73" s="188"/>
      <c r="AA73" s="183"/>
      <c r="AB73" s="165"/>
      <c r="AC73" s="165"/>
      <c r="AD73" s="165"/>
      <c r="AE73" s="165"/>
      <c r="AF73" s="165"/>
      <c r="AG73" s="157"/>
    </row>
    <row r="74" spans="1:33" s="166" customFormat="1" ht="12" customHeight="1" thickBot="1" x14ac:dyDescent="0.25">
      <c r="A74" s="157"/>
      <c r="B74" s="178"/>
      <c r="C74" s="179"/>
      <c r="D74" s="169"/>
      <c r="E74" s="284" t="s">
        <v>151</v>
      </c>
      <c r="F74" s="159"/>
      <c r="G74" s="290">
        <v>10</v>
      </c>
      <c r="H74" s="290"/>
      <c r="I74" s="290">
        <v>9</v>
      </c>
      <c r="J74" s="290"/>
      <c r="K74" s="290"/>
      <c r="L74" s="179"/>
      <c r="M74" s="179"/>
      <c r="N74" s="208"/>
      <c r="O74" s="205"/>
      <c r="P74" s="205"/>
      <c r="Q74" s="211"/>
      <c r="R74" s="201"/>
      <c r="S74" s="183"/>
      <c r="T74" s="183"/>
      <c r="U74" s="183"/>
      <c r="V74" s="183"/>
      <c r="W74" s="183"/>
      <c r="X74" s="184"/>
      <c r="Y74" s="188"/>
      <c r="Z74" s="188"/>
      <c r="AA74" s="183"/>
      <c r="AB74" s="165"/>
      <c r="AC74" s="165"/>
      <c r="AD74" s="165"/>
      <c r="AE74" s="165"/>
      <c r="AF74" s="165"/>
      <c r="AG74" s="157"/>
    </row>
    <row r="75" spans="1:33" s="166" customFormat="1" ht="12" customHeight="1" thickBot="1" x14ac:dyDescent="0.25">
      <c r="A75" s="157"/>
      <c r="B75" s="178"/>
      <c r="C75" s="179"/>
      <c r="D75" s="169"/>
      <c r="E75" s="284" t="s">
        <v>145</v>
      </c>
      <c r="F75" s="159"/>
      <c r="G75" s="290">
        <v>4</v>
      </c>
      <c r="H75" s="290"/>
      <c r="I75" s="290">
        <v>4</v>
      </c>
      <c r="J75" s="290"/>
      <c r="K75" s="290"/>
      <c r="L75" s="179"/>
      <c r="M75" s="179"/>
      <c r="N75" s="208"/>
      <c r="O75" s="205"/>
      <c r="P75" s="205"/>
      <c r="Q75" s="213"/>
      <c r="R75" s="201"/>
      <c r="S75" s="188"/>
      <c r="T75" s="183"/>
      <c r="U75" s="183"/>
      <c r="V75" s="183"/>
      <c r="W75" s="183"/>
      <c r="X75" s="184"/>
      <c r="Y75" s="188"/>
      <c r="Z75" s="188"/>
      <c r="AA75" s="183"/>
      <c r="AB75" s="165"/>
      <c r="AC75" s="165"/>
      <c r="AD75" s="165"/>
      <c r="AE75" s="165"/>
      <c r="AF75" s="165"/>
      <c r="AG75" s="157"/>
    </row>
    <row r="76" spans="1:33" s="166" customFormat="1" ht="12" customHeight="1" thickBot="1" x14ac:dyDescent="0.25">
      <c r="A76" s="157"/>
      <c r="B76" s="178"/>
      <c r="C76" s="179"/>
      <c r="D76" s="169"/>
      <c r="E76" s="284" t="s">
        <v>149</v>
      </c>
      <c r="F76" s="159"/>
      <c r="G76" s="290">
        <v>3</v>
      </c>
      <c r="H76" s="290"/>
      <c r="I76" s="290">
        <v>3</v>
      </c>
      <c r="J76" s="290"/>
      <c r="K76" s="290"/>
      <c r="L76" s="179"/>
      <c r="M76" s="179"/>
      <c r="N76" s="208"/>
      <c r="O76" s="205"/>
      <c r="P76" s="205"/>
      <c r="Q76" s="214"/>
      <c r="R76" s="171"/>
      <c r="S76" s="188"/>
      <c r="T76" s="183"/>
      <c r="U76" s="183"/>
      <c r="V76" s="183"/>
      <c r="W76" s="183"/>
      <c r="X76" s="206"/>
      <c r="Y76" s="188"/>
      <c r="Z76" s="188"/>
      <c r="AA76" s="183"/>
      <c r="AB76" s="165"/>
      <c r="AC76" s="165"/>
      <c r="AD76" s="165"/>
      <c r="AE76" s="165"/>
      <c r="AF76" s="165"/>
      <c r="AG76" s="157"/>
    </row>
    <row r="77" spans="1:33" s="166" customFormat="1" ht="12" customHeight="1" thickBot="1" x14ac:dyDescent="0.25">
      <c r="A77" s="157"/>
      <c r="B77" s="178"/>
      <c r="C77" s="179"/>
      <c r="D77" s="169"/>
      <c r="E77" s="285" t="s">
        <v>148</v>
      </c>
      <c r="F77" s="159"/>
      <c r="G77" s="290">
        <v>4</v>
      </c>
      <c r="H77" s="290"/>
      <c r="I77" s="290">
        <v>4</v>
      </c>
      <c r="J77" s="290"/>
      <c r="K77" s="290"/>
      <c r="L77" s="179"/>
      <c r="M77" s="179"/>
      <c r="N77" s="208"/>
      <c r="O77" s="205"/>
      <c r="P77" s="205"/>
      <c r="Q77" s="215"/>
      <c r="R77" s="171"/>
      <c r="S77" s="188"/>
      <c r="T77" s="183"/>
      <c r="U77" s="183"/>
      <c r="V77" s="183"/>
      <c r="W77" s="183"/>
      <c r="X77" s="206"/>
      <c r="Y77" s="188"/>
      <c r="Z77" s="188"/>
      <c r="AA77" s="188"/>
      <c r="AB77" s="165"/>
      <c r="AC77" s="165"/>
      <c r="AD77" s="165"/>
      <c r="AE77" s="165"/>
      <c r="AF77" s="165"/>
      <c r="AG77" s="157"/>
    </row>
    <row r="78" spans="1:33" s="166" customFormat="1" ht="12" customHeight="1" thickBot="1" x14ac:dyDescent="0.25">
      <c r="A78" s="157"/>
      <c r="B78" s="178"/>
      <c r="C78" s="179"/>
      <c r="D78" s="169"/>
      <c r="E78" s="284" t="s">
        <v>150</v>
      </c>
      <c r="F78" s="159"/>
      <c r="G78" s="290">
        <v>3</v>
      </c>
      <c r="H78" s="290"/>
      <c r="I78" s="290">
        <v>3</v>
      </c>
      <c r="J78" s="290"/>
      <c r="K78" s="290"/>
      <c r="L78" s="179"/>
      <c r="M78" s="179"/>
      <c r="N78" s="208"/>
      <c r="O78" s="205"/>
      <c r="P78" s="205"/>
      <c r="Q78" s="216"/>
      <c r="R78" s="201"/>
      <c r="S78" s="188"/>
      <c r="T78" s="183"/>
      <c r="U78" s="188"/>
      <c r="V78" s="188"/>
      <c r="W78" s="188"/>
      <c r="X78" s="184"/>
      <c r="Y78" s="188"/>
      <c r="Z78" s="188"/>
      <c r="AA78" s="188"/>
      <c r="AB78" s="165"/>
      <c r="AC78" s="165"/>
      <c r="AD78" s="165"/>
      <c r="AE78" s="165"/>
      <c r="AF78" s="165"/>
      <c r="AG78" s="157"/>
    </row>
    <row r="79" spans="1:33" s="166" customFormat="1" ht="12" customHeight="1" thickBot="1" x14ac:dyDescent="0.25">
      <c r="A79" s="157"/>
      <c r="B79" s="178"/>
      <c r="C79" s="179"/>
      <c r="D79" s="169"/>
      <c r="E79" s="286" t="s">
        <v>90</v>
      </c>
      <c r="F79" s="159"/>
      <c r="G79" s="290">
        <v>0</v>
      </c>
      <c r="H79" s="290"/>
      <c r="I79" s="290">
        <v>0</v>
      </c>
      <c r="J79" s="290"/>
      <c r="K79" s="290"/>
      <c r="L79" s="179"/>
      <c r="M79" s="179"/>
      <c r="N79" s="208"/>
      <c r="O79" s="205"/>
      <c r="P79" s="205"/>
      <c r="Q79" s="218"/>
      <c r="R79" s="171"/>
      <c r="S79" s="188"/>
      <c r="T79" s="183"/>
      <c r="U79" s="188"/>
      <c r="V79" s="188"/>
      <c r="W79" s="188"/>
      <c r="X79" s="184"/>
      <c r="Y79" s="188"/>
      <c r="Z79" s="188"/>
      <c r="AA79" s="188"/>
      <c r="AB79" s="165"/>
      <c r="AC79" s="165"/>
      <c r="AD79" s="165"/>
      <c r="AE79" s="165"/>
      <c r="AF79" s="165"/>
      <c r="AG79" s="157"/>
    </row>
    <row r="80" spans="1:33" s="166" customFormat="1" ht="12" customHeight="1" thickBot="1" x14ac:dyDescent="0.25">
      <c r="A80" s="157"/>
      <c r="B80" s="178"/>
      <c r="C80" s="179"/>
      <c r="D80" s="169"/>
      <c r="E80" s="210" t="s">
        <v>68</v>
      </c>
      <c r="F80" s="159"/>
      <c r="G80" s="290">
        <v>0</v>
      </c>
      <c r="H80" s="290"/>
      <c r="I80" s="290">
        <v>0</v>
      </c>
      <c r="J80" s="290"/>
      <c r="K80" s="290"/>
      <c r="L80" s="179"/>
      <c r="M80" s="179"/>
      <c r="N80" s="182"/>
      <c r="O80" s="201"/>
      <c r="P80" s="201"/>
      <c r="Q80" s="218"/>
      <c r="R80" s="201"/>
      <c r="S80" s="219"/>
      <c r="T80" s="219"/>
      <c r="U80" s="219"/>
      <c r="V80" s="219"/>
      <c r="W80" s="219"/>
      <c r="X80" s="195"/>
      <c r="Y80" s="219"/>
      <c r="Z80" s="219"/>
      <c r="AA80" s="219"/>
      <c r="AB80" s="165"/>
      <c r="AC80" s="165"/>
      <c r="AD80" s="165"/>
      <c r="AE80" s="165"/>
      <c r="AF80" s="165"/>
      <c r="AG80" s="157"/>
    </row>
    <row r="81" spans="1:33" s="166" customFormat="1" ht="12" customHeight="1" thickBot="1" x14ac:dyDescent="0.25">
      <c r="A81" s="157"/>
      <c r="B81" s="178"/>
      <c r="C81" s="179"/>
      <c r="D81" s="169"/>
      <c r="E81" s="221" t="s">
        <v>89</v>
      </c>
      <c r="F81" s="159"/>
      <c r="G81" s="290">
        <v>3</v>
      </c>
      <c r="H81" s="290"/>
      <c r="I81" s="290">
        <v>3</v>
      </c>
      <c r="J81" s="290"/>
      <c r="K81" s="290"/>
      <c r="L81" s="179"/>
      <c r="M81" s="179"/>
      <c r="N81" s="182"/>
      <c r="O81" s="201"/>
      <c r="P81" s="201"/>
      <c r="Q81" s="218"/>
      <c r="R81" s="201"/>
      <c r="S81" s="219"/>
      <c r="T81" s="219"/>
      <c r="U81" s="219"/>
      <c r="V81" s="219"/>
      <c r="W81" s="219"/>
      <c r="X81" s="195"/>
      <c r="Y81" s="219"/>
      <c r="Z81" s="219"/>
      <c r="AA81" s="219"/>
      <c r="AB81" s="165"/>
      <c r="AC81" s="165"/>
      <c r="AD81" s="165"/>
      <c r="AE81" s="165"/>
      <c r="AF81" s="165"/>
      <c r="AG81" s="157"/>
    </row>
    <row r="82" spans="1:33" s="166" customFormat="1" ht="12" customHeight="1" thickBot="1" x14ac:dyDescent="0.25">
      <c r="A82" s="157"/>
      <c r="B82" s="178"/>
      <c r="C82" s="179"/>
      <c r="D82" s="169"/>
      <c r="E82" s="274" t="s">
        <v>122</v>
      </c>
      <c r="F82" s="159"/>
      <c r="G82" s="290">
        <v>2</v>
      </c>
      <c r="H82" s="290"/>
      <c r="I82" s="290">
        <v>2</v>
      </c>
      <c r="J82" s="290"/>
      <c r="K82" s="290"/>
      <c r="L82" s="179"/>
      <c r="M82" s="179"/>
      <c r="N82" s="182"/>
      <c r="O82" s="201"/>
      <c r="P82" s="201"/>
      <c r="Q82" s="218"/>
      <c r="R82" s="201"/>
      <c r="S82" s="219"/>
      <c r="T82" s="219"/>
      <c r="U82" s="219"/>
      <c r="V82" s="219"/>
      <c r="W82" s="219"/>
      <c r="X82" s="195"/>
      <c r="Y82" s="219"/>
      <c r="Z82" s="219"/>
      <c r="AA82" s="219"/>
      <c r="AB82" s="165"/>
      <c r="AC82" s="165"/>
      <c r="AD82" s="165"/>
      <c r="AE82" s="165"/>
      <c r="AF82" s="165"/>
      <c r="AG82" s="157"/>
    </row>
    <row r="83" spans="1:33" s="166" customFormat="1" ht="12" customHeight="1" thickBot="1" x14ac:dyDescent="0.25">
      <c r="A83" s="157"/>
      <c r="B83" s="178"/>
      <c r="C83" s="179"/>
      <c r="D83" s="169"/>
      <c r="E83" s="284" t="s">
        <v>88</v>
      </c>
      <c r="F83" s="159"/>
      <c r="G83" s="290">
        <v>0</v>
      </c>
      <c r="H83" s="290"/>
      <c r="I83" s="290">
        <v>0</v>
      </c>
      <c r="J83" s="290"/>
      <c r="K83" s="290"/>
      <c r="L83" s="179"/>
      <c r="M83" s="179"/>
      <c r="N83" s="182"/>
      <c r="O83" s="201"/>
      <c r="P83" s="201"/>
      <c r="Q83" s="218"/>
      <c r="R83" s="201"/>
      <c r="S83" s="219"/>
      <c r="T83" s="219"/>
      <c r="U83" s="219"/>
      <c r="V83" s="219"/>
      <c r="W83" s="219"/>
      <c r="X83" s="195"/>
      <c r="Y83" s="219"/>
      <c r="Z83" s="219"/>
      <c r="AA83" s="219"/>
      <c r="AB83" s="165"/>
      <c r="AC83" s="165"/>
      <c r="AD83" s="165"/>
      <c r="AE83" s="165"/>
      <c r="AF83" s="165"/>
      <c r="AG83" s="157"/>
    </row>
    <row r="84" spans="1:33" s="166" customFormat="1" ht="12" customHeight="1" thickBot="1" x14ac:dyDescent="0.25">
      <c r="A84" s="157"/>
      <c r="B84" s="178"/>
      <c r="C84" s="179"/>
      <c r="D84" s="169"/>
      <c r="E84" s="223" t="s">
        <v>100</v>
      </c>
      <c r="F84" s="159"/>
      <c r="G84" s="290">
        <v>1</v>
      </c>
      <c r="H84" s="290"/>
      <c r="I84" s="290">
        <v>1</v>
      </c>
      <c r="J84" s="290"/>
      <c r="K84" s="290"/>
      <c r="L84" s="179"/>
      <c r="M84" s="179"/>
      <c r="N84" s="182"/>
      <c r="O84" s="201"/>
      <c r="P84" s="201"/>
      <c r="Q84" s="218"/>
      <c r="R84" s="201"/>
      <c r="S84" s="219"/>
      <c r="T84" s="219"/>
      <c r="U84" s="219"/>
      <c r="V84" s="219"/>
      <c r="W84" s="219"/>
      <c r="X84" s="195"/>
      <c r="Y84" s="219"/>
      <c r="Z84" s="219"/>
      <c r="AA84" s="219"/>
      <c r="AB84" s="165"/>
      <c r="AC84" s="165"/>
      <c r="AD84" s="165"/>
      <c r="AE84" s="165"/>
      <c r="AF84" s="165"/>
      <c r="AG84" s="157"/>
    </row>
    <row r="85" spans="1:33" s="166" customFormat="1" ht="12" customHeight="1" thickBot="1" x14ac:dyDescent="0.25">
      <c r="A85" s="157"/>
      <c r="B85" s="178"/>
      <c r="C85" s="179"/>
      <c r="D85" s="169"/>
      <c r="E85" s="246" t="s">
        <v>154</v>
      </c>
      <c r="F85" s="159"/>
      <c r="G85" s="290">
        <v>1</v>
      </c>
      <c r="H85" s="290"/>
      <c r="I85" s="290">
        <v>1</v>
      </c>
      <c r="J85" s="290"/>
      <c r="K85" s="290"/>
      <c r="L85" s="179"/>
      <c r="M85" s="179"/>
      <c r="N85" s="182"/>
      <c r="O85" s="201"/>
      <c r="P85" s="201"/>
      <c r="Q85" s="215"/>
      <c r="R85" s="171"/>
      <c r="S85" s="219"/>
      <c r="T85" s="219"/>
      <c r="U85" s="219"/>
      <c r="V85" s="219"/>
      <c r="W85" s="219"/>
      <c r="X85" s="220"/>
      <c r="Y85" s="219"/>
      <c r="Z85" s="219"/>
      <c r="AA85" s="219"/>
      <c r="AB85" s="165"/>
      <c r="AC85" s="165"/>
      <c r="AD85" s="165"/>
      <c r="AE85" s="165"/>
      <c r="AF85" s="165"/>
      <c r="AG85" s="157"/>
    </row>
    <row r="86" spans="1:33" s="166" customFormat="1" thickBot="1" x14ac:dyDescent="0.25">
      <c r="A86" s="157"/>
      <c r="B86" s="178"/>
      <c r="C86" s="179"/>
      <c r="D86" s="169"/>
      <c r="E86" s="289"/>
      <c r="F86" s="217"/>
      <c r="G86" s="290"/>
      <c r="H86" s="290"/>
      <c r="I86" s="290"/>
      <c r="J86" s="290"/>
      <c r="K86" s="290"/>
      <c r="L86" s="179"/>
      <c r="M86" s="179"/>
      <c r="N86" s="182"/>
      <c r="O86" s="201"/>
      <c r="P86" s="201"/>
      <c r="Q86" s="222"/>
      <c r="R86" s="171"/>
      <c r="S86" s="188"/>
      <c r="T86" s="183"/>
      <c r="U86" s="188"/>
      <c r="V86" s="188"/>
      <c r="W86" s="188"/>
      <c r="X86" s="206"/>
      <c r="Y86" s="188"/>
      <c r="Z86" s="188"/>
      <c r="AA86" s="188"/>
      <c r="AB86" s="165"/>
      <c r="AC86" s="165"/>
      <c r="AD86" s="165"/>
      <c r="AE86" s="165"/>
      <c r="AF86" s="165"/>
      <c r="AG86" s="157"/>
    </row>
    <row r="87" spans="1:33" s="166" customFormat="1" thickBot="1" x14ac:dyDescent="0.25">
      <c r="A87" s="157"/>
      <c r="B87" s="178"/>
      <c r="C87" s="179"/>
      <c r="D87" s="169"/>
      <c r="E87" s="287"/>
      <c r="F87" s="217" t="s">
        <v>119</v>
      </c>
      <c r="G87" s="290">
        <v>0</v>
      </c>
      <c r="H87" s="290"/>
      <c r="I87" s="290">
        <v>0</v>
      </c>
      <c r="J87" s="290"/>
      <c r="K87" s="290"/>
      <c r="L87" s="179"/>
      <c r="M87" s="179"/>
      <c r="N87" s="182"/>
      <c r="O87" s="171"/>
      <c r="P87" s="171"/>
      <c r="Q87" s="224"/>
      <c r="R87" s="171"/>
      <c r="S87" s="225"/>
      <c r="T87" s="226"/>
      <c r="U87" s="226"/>
      <c r="V87" s="226"/>
      <c r="W87" s="226"/>
      <c r="X87" s="226"/>
      <c r="Y87" s="225"/>
      <c r="Z87" s="225"/>
      <c r="AA87" s="226"/>
      <c r="AB87" s="165"/>
      <c r="AC87" s="165"/>
      <c r="AD87" s="165"/>
      <c r="AE87" s="165"/>
      <c r="AF87" s="165"/>
      <c r="AG87" s="157"/>
    </row>
    <row r="88" spans="1:33" s="166" customFormat="1" ht="15" customHeight="1" thickBot="1" x14ac:dyDescent="0.25">
      <c r="A88" s="227"/>
      <c r="B88" s="228"/>
      <c r="C88" s="229"/>
      <c r="D88" s="272"/>
      <c r="E88" s="273" t="s">
        <v>91</v>
      </c>
      <c r="F88" s="272"/>
      <c r="G88" s="372">
        <f>SUM(G66:G87)</f>
        <v>60</v>
      </c>
      <c r="H88" s="374"/>
      <c r="I88" s="372">
        <f>SUM(I66:I87)</f>
        <v>59</v>
      </c>
      <c r="J88" s="373"/>
      <c r="K88" s="374"/>
      <c r="L88" s="229"/>
      <c r="M88" s="229"/>
      <c r="N88" s="170"/>
      <c r="O88" s="170"/>
      <c r="P88" s="170"/>
      <c r="Q88" s="199"/>
      <c r="R88" s="230"/>
      <c r="S88" s="230"/>
      <c r="T88" s="231"/>
      <c r="U88" s="231"/>
      <c r="V88" s="231"/>
      <c r="W88" s="231"/>
      <c r="X88" s="231"/>
      <c r="Y88" s="231"/>
      <c r="Z88" s="231"/>
      <c r="AA88" s="231"/>
      <c r="AB88" s="165"/>
      <c r="AC88" s="231"/>
      <c r="AD88" s="231"/>
      <c r="AE88" s="231"/>
      <c r="AF88" s="231"/>
      <c r="AG88" s="157"/>
    </row>
    <row r="89" spans="1:33" s="166" customFormat="1" ht="15" customHeight="1" thickBot="1" x14ac:dyDescent="0.25">
      <c r="A89" s="232"/>
      <c r="B89" s="228"/>
      <c r="C89" s="229"/>
      <c r="D89" s="229"/>
      <c r="E89" s="233" t="s">
        <v>92</v>
      </c>
      <c r="F89" s="159"/>
      <c r="G89" s="371">
        <v>8</v>
      </c>
      <c r="H89" s="371"/>
      <c r="I89" s="371">
        <v>8</v>
      </c>
      <c r="J89" s="371"/>
      <c r="K89" s="371"/>
      <c r="L89" s="234"/>
      <c r="M89" s="234"/>
      <c r="N89" s="170"/>
      <c r="O89" s="170"/>
      <c r="P89" s="170"/>
      <c r="Q89" s="252"/>
      <c r="R89" s="170"/>
      <c r="S89" s="252"/>
      <c r="T89" s="252"/>
      <c r="U89" s="252"/>
      <c r="V89" s="281"/>
      <c r="W89" s="275"/>
      <c r="X89" s="252"/>
      <c r="Y89" s="252"/>
      <c r="Z89" s="252"/>
      <c r="AA89" s="252"/>
      <c r="AB89" s="165"/>
      <c r="AC89" s="252"/>
      <c r="AD89" s="252"/>
      <c r="AE89" s="252"/>
      <c r="AF89" s="252"/>
      <c r="AG89" s="227"/>
    </row>
    <row r="90" spans="1:33" s="236" customFormat="1" ht="11.25" x14ac:dyDescent="0.15">
      <c r="A90" s="232"/>
      <c r="B90" s="228"/>
      <c r="C90" s="229"/>
      <c r="D90" s="229"/>
      <c r="E90" s="229"/>
      <c r="F90" s="159"/>
      <c r="G90" s="233"/>
      <c r="H90" s="235"/>
      <c r="I90" s="234"/>
      <c r="J90" s="234"/>
      <c r="K90" s="234"/>
      <c r="L90" s="234"/>
      <c r="M90" s="234"/>
      <c r="N90" s="252"/>
      <c r="O90" s="252"/>
      <c r="P90" s="275"/>
      <c r="Q90" s="252"/>
      <c r="R90" s="170"/>
      <c r="S90" s="170"/>
      <c r="T90" s="170"/>
      <c r="U90" s="170"/>
      <c r="V90" s="170"/>
      <c r="W90" s="170"/>
      <c r="X90" s="170"/>
      <c r="Y90" s="170"/>
      <c r="Z90" s="170"/>
      <c r="AA90" s="252"/>
      <c r="AB90" s="253"/>
      <c r="AC90" s="170"/>
      <c r="AD90" s="170"/>
      <c r="AE90" s="170"/>
      <c r="AF90" s="170"/>
      <c r="AG90" s="232"/>
    </row>
    <row r="91" spans="1:33" s="236" customFormat="1" ht="11.25" x14ac:dyDescent="0.15">
      <c r="A91" s="232"/>
      <c r="B91" s="228"/>
      <c r="C91" s="229"/>
      <c r="D91" s="229"/>
      <c r="E91" s="229"/>
      <c r="F91" s="229"/>
      <c r="G91" s="233" t="s">
        <v>93</v>
      </c>
      <c r="H91" s="237">
        <v>11</v>
      </c>
      <c r="I91" s="234" t="s">
        <v>94</v>
      </c>
      <c r="J91" s="234"/>
      <c r="K91" s="234"/>
      <c r="L91" s="234"/>
      <c r="M91" s="234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  <c r="AA91" s="252"/>
      <c r="AB91" s="253"/>
      <c r="AC91" s="170"/>
      <c r="AD91" s="170"/>
      <c r="AE91" s="170"/>
      <c r="AF91" s="170"/>
      <c r="AG91" s="232"/>
    </row>
    <row r="92" spans="1:33" s="166" customFormat="1" ht="12" thickBot="1" x14ac:dyDescent="0.25">
      <c r="A92" s="239"/>
      <c r="B92" s="240"/>
      <c r="C92" s="241"/>
      <c r="D92" s="241"/>
      <c r="E92" s="241"/>
      <c r="F92" s="241"/>
      <c r="G92" s="241"/>
      <c r="H92" s="241"/>
      <c r="I92" s="241"/>
      <c r="J92" s="241"/>
      <c r="K92" s="241"/>
      <c r="L92" s="241"/>
      <c r="M92" s="241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38"/>
    </row>
    <row r="93" spans="1:33" s="166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s="1" customFormat="1" x14ac:dyDescent="0.2">
      <c r="A94" s="243"/>
      <c r="B94" s="243"/>
      <c r="C94" s="243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3"/>
      <c r="Q94" s="243"/>
      <c r="R94" s="243"/>
      <c r="S94" s="243"/>
      <c r="T94" s="243"/>
      <c r="U94" s="243"/>
      <c r="V94" s="243"/>
      <c r="W94" s="243"/>
      <c r="X94" s="243"/>
      <c r="Y94" s="243"/>
      <c r="Z94" s="243"/>
      <c r="AA94" s="243"/>
      <c r="AB94" s="243"/>
      <c r="AC94" s="243"/>
      <c r="AD94" s="243"/>
      <c r="AE94" s="243"/>
      <c r="AF94" s="243"/>
    </row>
    <row r="95" spans="1:33" s="16" customFormat="1" x14ac:dyDescent="0.2">
      <c r="A95" s="244"/>
      <c r="C95" s="244"/>
      <c r="D95" s="244"/>
      <c r="E95" s="244"/>
      <c r="F95" s="244"/>
      <c r="G95" s="244"/>
      <c r="H95" s="244"/>
      <c r="L95" s="244"/>
      <c r="R95" s="244"/>
      <c r="X95" s="244"/>
      <c r="AC95" s="244"/>
      <c r="AG95" s="244"/>
    </row>
    <row r="96" spans="1:33" s="16" customFormat="1" x14ac:dyDescent="0.2">
      <c r="S96" s="245"/>
      <c r="T96" s="245"/>
      <c r="U96" s="245"/>
      <c r="V96" s="245"/>
      <c r="W96" s="245"/>
      <c r="Y96" s="245"/>
      <c r="Z96" s="245"/>
      <c r="AA96" s="245"/>
      <c r="AB96" s="245"/>
    </row>
    <row r="97" spans="1:33" s="16" customFormat="1" x14ac:dyDescent="0.2">
      <c r="S97" s="245"/>
      <c r="T97" s="245"/>
      <c r="U97" s="245"/>
      <c r="V97" s="245"/>
      <c r="W97" s="245"/>
      <c r="Y97" s="245"/>
      <c r="Z97" s="245"/>
      <c r="AA97" s="245"/>
      <c r="AB97" s="245"/>
    </row>
    <row r="98" spans="1:33" s="16" customFormat="1" x14ac:dyDescent="0.2">
      <c r="S98" s="245"/>
      <c r="T98" s="245"/>
      <c r="U98" s="245"/>
      <c r="V98" s="245"/>
      <c r="W98" s="245"/>
      <c r="Y98" s="245"/>
      <c r="Z98" s="245"/>
      <c r="AA98" s="245"/>
      <c r="AB98" s="245"/>
    </row>
    <row r="99" spans="1:33" s="16" customFormat="1" ht="13.5" thickBot="1" x14ac:dyDescent="0.25">
      <c r="S99" s="245"/>
      <c r="T99" s="245"/>
      <c r="U99" s="245"/>
      <c r="V99" s="245"/>
      <c r="W99" s="245"/>
      <c r="Y99" s="245"/>
      <c r="Z99" s="245"/>
      <c r="AA99" s="245"/>
      <c r="AB99" s="245"/>
    </row>
    <row r="100" spans="1:33" s="16" customFormat="1" ht="12.75" customHeight="1" x14ac:dyDescent="0.2">
      <c r="M100" s="299" t="s">
        <v>131</v>
      </c>
      <c r="N100" s="300"/>
      <c r="O100" s="300"/>
      <c r="P100" s="300"/>
      <c r="Q100" s="317"/>
      <c r="S100" s="245"/>
      <c r="T100" s="245"/>
      <c r="U100" s="245"/>
      <c r="V100" s="245"/>
      <c r="W100" s="245"/>
      <c r="Y100" s="245"/>
      <c r="Z100" s="245"/>
      <c r="AA100" s="245"/>
      <c r="AB100" s="245"/>
    </row>
    <row r="101" spans="1:33" s="16" customFormat="1" ht="15.75" customHeight="1" thickBot="1" x14ac:dyDescent="0.25">
      <c r="M101" s="303"/>
      <c r="N101" s="304"/>
      <c r="O101" s="304"/>
      <c r="P101" s="304"/>
      <c r="Q101" s="318"/>
      <c r="S101" s="245"/>
      <c r="T101" s="245"/>
      <c r="U101" s="245"/>
      <c r="V101" s="245"/>
      <c r="W101" s="245"/>
      <c r="Y101" s="245"/>
      <c r="Z101" s="245"/>
      <c r="AA101" s="245"/>
      <c r="AB101" s="245"/>
    </row>
    <row r="102" spans="1:33" s="16" customFormat="1" ht="12.75" customHeight="1" x14ac:dyDescent="0.2">
      <c r="M102" s="319" t="s">
        <v>140</v>
      </c>
      <c r="N102" s="320"/>
      <c r="O102" s="320"/>
      <c r="P102" s="320"/>
      <c r="Q102" s="321"/>
      <c r="S102" s="245"/>
      <c r="T102" s="245"/>
      <c r="U102" s="245"/>
      <c r="V102" s="245"/>
      <c r="W102" s="245"/>
      <c r="Y102" s="245"/>
      <c r="Z102" s="245"/>
      <c r="AA102" s="245"/>
      <c r="AB102" s="245"/>
    </row>
    <row r="103" spans="1:33" s="16" customFormat="1" ht="15.75" customHeight="1" thickBot="1" x14ac:dyDescent="0.25">
      <c r="M103" s="322"/>
      <c r="N103" s="323"/>
      <c r="O103" s="323"/>
      <c r="P103" s="323"/>
      <c r="Q103" s="324"/>
    </row>
    <row r="104" spans="1:33" s="16" customFormat="1" ht="15.75" customHeight="1" thickBot="1" x14ac:dyDescent="0.25">
      <c r="M104" s="297" t="s">
        <v>23</v>
      </c>
      <c r="N104" s="298"/>
      <c r="O104" s="298"/>
      <c r="P104" s="298"/>
      <c r="Q104" s="325"/>
    </row>
    <row r="105" spans="1:33" s="16" customFormat="1" ht="13.5" customHeight="1" thickBot="1" x14ac:dyDescent="0.25">
      <c r="M105" s="326" t="s">
        <v>141</v>
      </c>
      <c r="N105" s="327"/>
      <c r="O105" s="327"/>
      <c r="P105" s="327"/>
      <c r="Q105" s="328"/>
    </row>
    <row r="106" spans="1:33" s="16" customFormat="1" ht="15.75" customHeight="1" thickBot="1" x14ac:dyDescent="0.25">
      <c r="M106" s="297" t="s">
        <v>23</v>
      </c>
      <c r="N106" s="298"/>
      <c r="O106" s="298"/>
      <c r="P106" s="298"/>
      <c r="Q106" s="325"/>
    </row>
    <row r="107" spans="1:33" s="16" customFormat="1" x14ac:dyDescent="0.2">
      <c r="M107" s="305" t="s">
        <v>105</v>
      </c>
      <c r="N107" s="308" t="s">
        <v>103</v>
      </c>
      <c r="O107" s="311" t="s">
        <v>127</v>
      </c>
      <c r="P107" s="314" t="s">
        <v>17</v>
      </c>
      <c r="Q107" s="314" t="s">
        <v>17</v>
      </c>
    </row>
    <row r="108" spans="1:33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306"/>
      <c r="N108" s="309"/>
      <c r="O108" s="312"/>
      <c r="P108" s="315"/>
      <c r="Q108" s="315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306"/>
      <c r="N109" s="309"/>
      <c r="O109" s="312"/>
      <c r="P109" s="315"/>
      <c r="Q109" s="315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</row>
    <row r="110" spans="1:33" ht="13.5" thickBot="1" x14ac:dyDescent="0.25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307"/>
      <c r="N110" s="310"/>
      <c r="O110" s="313"/>
      <c r="P110" s="316"/>
      <c r="Q110" s="3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G111" s="16"/>
    </row>
    <row r="112" spans="1:33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X112" s="16"/>
      <c r="AC112" s="16"/>
      <c r="AG112" s="16"/>
    </row>
    <row r="113" spans="1:33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X113" s="16"/>
      <c r="AC113" s="16"/>
      <c r="AG113" s="16"/>
    </row>
  </sheetData>
  <mergeCells count="195"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B2:B5"/>
    <mergeCell ref="D7:E7"/>
    <mergeCell ref="G7:K7"/>
    <mergeCell ref="M7:Q7"/>
    <mergeCell ref="S7:W7"/>
    <mergeCell ref="Y7:AB7"/>
    <mergeCell ref="M13:M16"/>
    <mergeCell ref="N13:N16"/>
    <mergeCell ref="O13:O16"/>
    <mergeCell ref="U13:U16"/>
    <mergeCell ref="T13:T16"/>
    <mergeCell ref="AB13:AB16"/>
    <mergeCell ref="Q13:Q16"/>
    <mergeCell ref="S13:S16"/>
    <mergeCell ref="V13:V16"/>
    <mergeCell ref="G11:K12"/>
    <mergeCell ref="M11:Q12"/>
    <mergeCell ref="Y11:AB12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S11:T12"/>
    <mergeCell ref="U11:W12"/>
    <mergeCell ref="AB18:AB21"/>
    <mergeCell ref="D34:E36"/>
    <mergeCell ref="O34:O37"/>
    <mergeCell ref="Q34:Q37"/>
    <mergeCell ref="S34:W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24:G27"/>
    <mergeCell ref="D28:E28"/>
    <mergeCell ref="G28:K28"/>
    <mergeCell ref="Y28:AB28"/>
    <mergeCell ref="V24:V27"/>
    <mergeCell ref="Y24:Y27"/>
    <mergeCell ref="Z24:Z27"/>
    <mergeCell ref="M24:M27"/>
    <mergeCell ref="N24:N27"/>
    <mergeCell ref="O24:O27"/>
    <mergeCell ref="AB24:AB27"/>
    <mergeCell ref="AA24:AA27"/>
    <mergeCell ref="G89:H89"/>
    <mergeCell ref="I89:K89"/>
    <mergeCell ref="I88:K88"/>
    <mergeCell ref="G88:H88"/>
    <mergeCell ref="I87:K87"/>
    <mergeCell ref="G87:H87"/>
    <mergeCell ref="G60:H61"/>
    <mergeCell ref="I60:K61"/>
    <mergeCell ref="G16:K16"/>
    <mergeCell ref="G18:G21"/>
    <mergeCell ref="H18:H21"/>
    <mergeCell ref="I18:I21"/>
    <mergeCell ref="J18:J21"/>
    <mergeCell ref="K18:K21"/>
    <mergeCell ref="Y38:AB40"/>
    <mergeCell ref="S29:S32"/>
    <mergeCell ref="Y22:AB23"/>
    <mergeCell ref="H24:H27"/>
    <mergeCell ref="I24:I27"/>
    <mergeCell ref="K24:K27"/>
    <mergeCell ref="G22:K23"/>
    <mergeCell ref="M22:Q23"/>
    <mergeCell ref="S22:W23"/>
    <mergeCell ref="S28:W28"/>
    <mergeCell ref="M33:Q33"/>
    <mergeCell ref="M38:Q40"/>
    <mergeCell ref="M28:Q28"/>
    <mergeCell ref="Q24:Q27"/>
    <mergeCell ref="S24:S27"/>
    <mergeCell ref="T24:T27"/>
    <mergeCell ref="G82:H82"/>
    <mergeCell ref="G83:H83"/>
    <mergeCell ref="G84:H84"/>
    <mergeCell ref="G85:H85"/>
    <mergeCell ref="G86:H86"/>
    <mergeCell ref="G73:H73"/>
    <mergeCell ref="G74:H74"/>
    <mergeCell ref="G75:H75"/>
    <mergeCell ref="G76:H76"/>
    <mergeCell ref="G77:H77"/>
    <mergeCell ref="G79:H79"/>
    <mergeCell ref="G80:H80"/>
    <mergeCell ref="G81:H81"/>
    <mergeCell ref="T59:AB59"/>
    <mergeCell ref="S60:AA60"/>
    <mergeCell ref="I82:K82"/>
    <mergeCell ref="I83:K83"/>
    <mergeCell ref="I84:K84"/>
    <mergeCell ref="I85:K85"/>
    <mergeCell ref="I86:K86"/>
    <mergeCell ref="I73:K73"/>
    <mergeCell ref="I74:K74"/>
    <mergeCell ref="I75:K75"/>
    <mergeCell ref="I76:K76"/>
    <mergeCell ref="I77:K77"/>
    <mergeCell ref="I79:K79"/>
    <mergeCell ref="I80:K80"/>
    <mergeCell ref="I81:K81"/>
    <mergeCell ref="I62:K62"/>
    <mergeCell ref="I63:K63"/>
    <mergeCell ref="I64:K64"/>
    <mergeCell ref="I65:K65"/>
    <mergeCell ref="I67:K67"/>
    <mergeCell ref="I68:K68"/>
    <mergeCell ref="I69:K69"/>
    <mergeCell ref="I70:K70"/>
    <mergeCell ref="I71:K71"/>
    <mergeCell ref="AA29:AA32"/>
    <mergeCell ref="Y29:Y32"/>
    <mergeCell ref="Z29:Z32"/>
    <mergeCell ref="S33:W33"/>
    <mergeCell ref="Y33:AB33"/>
    <mergeCell ref="T29:T32"/>
    <mergeCell ref="U29:U32"/>
    <mergeCell ref="Y34:AB37"/>
    <mergeCell ref="AB29:AB32"/>
    <mergeCell ref="V29:V32"/>
    <mergeCell ref="P34:P37"/>
    <mergeCell ref="W29:W32"/>
    <mergeCell ref="W24:W27"/>
    <mergeCell ref="W13:W16"/>
    <mergeCell ref="J24:J27"/>
    <mergeCell ref="J29:J32"/>
    <mergeCell ref="P13:P16"/>
    <mergeCell ref="P18:P21"/>
    <mergeCell ref="P24:P27"/>
    <mergeCell ref="P29:P32"/>
    <mergeCell ref="G13:K14"/>
    <mergeCell ref="G15:K15"/>
    <mergeCell ref="U24:U27"/>
    <mergeCell ref="M107:M110"/>
    <mergeCell ref="N107:N110"/>
    <mergeCell ref="O107:O110"/>
    <mergeCell ref="P107:P110"/>
    <mergeCell ref="M100:Q101"/>
    <mergeCell ref="M102:Q103"/>
    <mergeCell ref="M104:Q104"/>
    <mergeCell ref="M105:Q105"/>
    <mergeCell ref="M106:Q106"/>
    <mergeCell ref="Q107:Q110"/>
    <mergeCell ref="G78:H78"/>
    <mergeCell ref="I78:K78"/>
    <mergeCell ref="G66:H66"/>
    <mergeCell ref="I66:K66"/>
    <mergeCell ref="G72:H72"/>
    <mergeCell ref="I72:K72"/>
    <mergeCell ref="M34:M37"/>
    <mergeCell ref="N34:N37"/>
    <mergeCell ref="G33:K33"/>
    <mergeCell ref="G34:G37"/>
    <mergeCell ref="H34:H37"/>
    <mergeCell ref="I34:I37"/>
    <mergeCell ref="J34:J37"/>
    <mergeCell ref="K34:K37"/>
    <mergeCell ref="G38:K40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2017-12-14T10:43:23Z</dcterms:modified>
</cp:coreProperties>
</file>