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13_ncr:1_{4BE8C0F9-BC35-7E4A-A8E6-8DAA7CF6D1D9}" xr6:coauthVersionLast="43" xr6:coauthVersionMax="43" xr10:uidLastSave="{00000000-0000-0000-0000-000000000000}"/>
  <bookViews>
    <workbookView xWindow="100" yWindow="460" windowWidth="33440" windowHeight="19440" activeTab="1" xr2:uid="{00000000-000D-0000-FFFF-FFFF00000000}"/>
  </bookViews>
  <sheets>
    <sheet name="IEEE_Cover" sheetId="1" r:id="rId1"/>
    <sheet name="Comments" sheetId="2" r:id="rId2"/>
  </sheets>
  <definedNames>
    <definedName name="_xlnm._FilterDatabase" localSheetId="1" hidden="1">Comments!$A$2:$K$497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3" i="2" l="1"/>
  <c r="D115" i="2"/>
  <c r="E86" i="2"/>
  <c r="D121" i="2"/>
</calcChain>
</file>

<file path=xl/sharedStrings.xml><?xml version="1.0" encoding="utf-8"?>
<sst xmlns="http://schemas.openxmlformats.org/spreadsheetml/2006/main" count="3464" uniqueCount="952">
  <si>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</si>
  <si>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</si>
  <si>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</si>
  <si>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</si>
  <si>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</si>
  <si>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</si>
  <si>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</si>
  <si>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</si>
  <si>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</si>
  <si>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</si>
  <si>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</si>
  <si>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</si>
  <si>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</si>
  <si>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</si>
  <si>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</si>
  <si>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</si>
  <si>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</si>
  <si>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</si>
  <si>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</si>
  <si>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</si>
  <si>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</si>
  <si>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</si>
  <si>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</si>
  <si>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IEEE P802.15 Working Group for Wireless Specialty Networks (WSNs)</t>
  </si>
  <si>
    <t>802.15.4md Comment Submission</t>
  </si>
  <si>
    <t>Kunal Shah</t>
  </si>
  <si>
    <t>Voice: 669-770-4528</t>
  </si>
  <si>
    <t>230 W Tasman Dr</t>
  </si>
  <si>
    <t>San Jose, CA 95134</t>
  </si>
  <si>
    <t>E-mail: kunal.shah@itron.com</t>
  </si>
  <si>
    <t>802.15.4md D03 Draft Comments</t>
  </si>
  <si>
    <t>[This document is used to submit comments for an 802.15.4md draft.]</t>
  </si>
  <si>
    <t>P802.15.4-REVd-D03_Comment_Entry_Form.xls</t>
  </si>
  <si>
    <t>June 2019</t>
  </si>
  <si>
    <t>Billy Verso</t>
  </si>
  <si>
    <t>Decawave Ltd</t>
  </si>
  <si>
    <t>6.9.1</t>
  </si>
  <si>
    <t>change "indicated" to "indicate"</t>
  </si>
  <si>
    <t>E</t>
  </si>
  <si>
    <t>Yes</t>
  </si>
  <si>
    <t>6.9.2</t>
  </si>
  <si>
    <t>Fourth word in sixth line of paragraph is a typo "dynamice"</t>
  </si>
  <si>
    <t>change spelling be "dynamic"</t>
  </si>
  <si>
    <t>8.4.2.1</t>
  </si>
  <si>
    <t>T</t>
  </si>
  <si>
    <t>8.3.3.</t>
  </si>
  <si>
    <t>Change PHR to SHR</t>
  </si>
  <si>
    <t>Remove these editing marks</t>
  </si>
  <si>
    <t>6.9.4</t>
  </si>
  <si>
    <t>Add the read only dagger (†) mark to these parameters</t>
  </si>
  <si>
    <t>change to "8.4.2.6"</t>
  </si>
  <si>
    <t>8.4.2.9</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</si>
  <si>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</si>
  <si>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This sentence references subclauses 5.1.1.1.1 and 5.1.1.1.2, neither of which exist.</t>
  </si>
  <si>
    <t>I don't know what should be reference here sorry.</t>
  </si>
  <si>
    <t>8.2.5.1</t>
  </si>
  <si>
    <t>8.2.12.1</t>
  </si>
  <si>
    <t>Review and fix all cross reference hyperlinks.</t>
  </si>
  <si>
    <t>Fix it.</t>
  </si>
  <si>
    <t>6.17.2.1</t>
  </si>
  <si>
    <t>6.17.2.3</t>
  </si>
  <si>
    <t>make all plane black text</t>
  </si>
  <si>
    <t>6.17.2.4</t>
  </si>
  <si>
    <t>underline unnecessary</t>
  </si>
  <si>
    <t>6.17.2.5</t>
  </si>
  <si>
    <t>Figure 6-87 caption has unnecessary editing marks Acknowledgement changed to Acknowledgment</t>
  </si>
  <si>
    <t>Second line of paragraph language tense is wrong "… has the Ranging field set to indicated ranging and ..."</t>
  </si>
  <si>
    <t>Figure 6-48 seems to have editing marks (underline and strikeouts) which I would only expect in an amendment not in a revision.</t>
  </si>
  <si>
    <t>Cross reference to 7.4.2.19 is blue underlined like it is a web-link  which is not correct style… it does not work as a hyperlink either.</t>
  </si>
  <si>
    <t>Strange use of RED in figures 6-85 and 6-86 on some primitive names,</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</si>
  <si>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</si>
  <si>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</si>
  <si>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</si>
  <si>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Table 8-95 contains a number of parameters that I reckon should be marked with the dagger (†) as read only.  These are: macTschCapable, macDsmeCapable, macLeCapable, macHoppingCapable, and macMetricsCapable</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</si>
  <si>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</si>
  <si>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</si>
  <si>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</si>
  <si>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</si>
  <si>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</si>
  <si>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Clint Powell</t>
  </si>
  <si>
    <t>PWC</t>
  </si>
  <si>
    <t>31.4.4</t>
  </si>
  <si>
    <t>Broken reference.</t>
  </si>
  <si>
    <t>Correct reference to 19.6.8.</t>
  </si>
  <si>
    <t>YES</t>
  </si>
  <si>
    <t>31.2.6</t>
  </si>
  <si>
    <t>All references to other sections in 31.2.6 and beyond are broken and many refer to incorrect section.</t>
  </si>
  <si>
    <t>Correct references and links.</t>
  </si>
  <si>
    <t>Figure and table numbering in Clause 31 is all wrong.</t>
  </si>
  <si>
    <t>Correct figure and table numbering.</t>
  </si>
  <si>
    <t>Nearly all refeferences to cluse outside are broken and incorrect.</t>
  </si>
  <si>
    <t>Too many Incorrect references and broken reference links. This makes the spec unusable - therefor a technical issue.</t>
  </si>
  <si>
    <t>Manually check all references and reference links in entire document to ensure they are correct and are working.</t>
  </si>
  <si>
    <t>Rick Alfvin</t>
  </si>
  <si>
    <t>Linespeed</t>
  </si>
  <si>
    <t>Reference to "20.6.8" does not exist</t>
  </si>
  <si>
    <t>correct the reference</t>
  </si>
  <si>
    <t>Joerg ROBERT</t>
  </si>
  <si>
    <t>FAU Erlangen-Nuernberg</t>
  </si>
  <si>
    <t>The text and the figure define the convolutional code. However, this should only be described at one position, i.e. in the figure.</t>
  </si>
  <si>
    <t>Remove polynomials</t>
  </si>
  <si>
    <t>No</t>
  </si>
  <si>
    <t>23.3.3.2</t>
  </si>
  <si>
    <t>Reference points to itself without any meaning</t>
  </si>
  <si>
    <t>Reference is corrupted</t>
  </si>
  <si>
    <t>Correct reference</t>
  </si>
  <si>
    <t>630 and following</t>
  </si>
  <si>
    <t>Some tables in this section have bold lines that should propabily not be there</t>
  </si>
  <si>
    <t>Remove bold lines</t>
  </si>
  <si>
    <t>Huan-Bang Li</t>
    <phoneticPr fontId="0" type="noConversion"/>
  </si>
  <si>
    <t>NICT</t>
    <phoneticPr fontId="0" type="noConversion"/>
  </si>
  <si>
    <t>17-31</t>
    <phoneticPr fontId="0" type="noConversion"/>
  </si>
  <si>
    <t>TOC</t>
    <phoneticPr fontId="0" type="noConversion"/>
  </si>
  <si>
    <t>Page numbers from clause 5 through clause 31 show at 'wrong' locations.</t>
    <phoneticPr fontId="0" type="noConversion"/>
  </si>
  <si>
    <t>modify.</t>
    <phoneticPr fontId="0" type="noConversion"/>
  </si>
  <si>
    <t>E</t>
    <phoneticPr fontId="0" type="noConversion"/>
  </si>
  <si>
    <t>Yes</t>
    <phoneticPr fontId="0" type="noConversion"/>
  </si>
  <si>
    <t>416-424</t>
    <phoneticPr fontId="0" type="noConversion"/>
  </si>
  <si>
    <t>8.4.2</t>
    <phoneticPr fontId="0" type="noConversion"/>
  </si>
  <si>
    <t>Vacant pages</t>
    <phoneticPr fontId="0" type="noConversion"/>
  </si>
  <si>
    <t>remove these pages.</t>
    <phoneticPr fontId="0" type="noConversion"/>
  </si>
  <si>
    <t>While the Clause number is N (N=14, 15, …,31 ), numbers of figures and tables shown as N+1. Is there a reason to use figure and table numbling as the of the number of Clause plus one?</t>
    <phoneticPr fontId="0" type="noConversion"/>
  </si>
  <si>
    <t>Use the same number as the clause if there is no reason to use N+1.</t>
    <phoneticPr fontId="0" type="noConversion"/>
  </si>
  <si>
    <t>15.4.4</t>
    <phoneticPr fontId="0" type="noConversion"/>
  </si>
  <si>
    <t>Is there a reason to have 'from 0 °C to 40 °C'?  'from -10 °C to 40 °C' is better in practical.</t>
    <phoneticPr fontId="0" type="noConversion"/>
  </si>
  <si>
    <t>prefer to have 'from -10 °C to 40 °C' .</t>
    <phoneticPr fontId="0" type="noConversion"/>
  </si>
  <si>
    <t>T</t>
    <phoneticPr fontId="0" type="noConversion"/>
  </si>
  <si>
    <t>18.7.3</t>
    <phoneticPr fontId="0" type="noConversion"/>
  </si>
  <si>
    <t>Fig. 19.7</t>
    <phoneticPr fontId="0" type="noConversion"/>
  </si>
  <si>
    <t>The three minimum masks are wrongly depicted at -10dBr.</t>
    <phoneticPr fontId="0" type="noConversion"/>
  </si>
  <si>
    <t>Change them to 0dBr.</t>
    <phoneticPr fontId="0" type="noConversion"/>
  </si>
  <si>
    <t>816-823</t>
    <phoneticPr fontId="0" type="noConversion"/>
  </si>
  <si>
    <t>Annex C</t>
    <phoneticPr fontId="0" type="noConversion"/>
  </si>
  <si>
    <t>Vacant pages.</t>
    <phoneticPr fontId="0" type="noConversion"/>
  </si>
  <si>
    <t>Niewczas Jaroslaw</t>
  </si>
  <si>
    <t>Decawave</t>
  </si>
  <si>
    <t>16-onwards</t>
  </si>
  <si>
    <t>Table of contects: lots of editing errors, 
lack of spaces, indentation issues. Problems  with conversion from Word to PDF?</t>
  </si>
  <si>
    <t>N</t>
  </si>
  <si>
    <t>Don Sturek</t>
  </si>
  <si>
    <t>Itron</t>
  </si>
  <si>
    <t>Extra line</t>
  </si>
  <si>
    <t>Remove the extra line</t>
  </si>
  <si>
    <t xml:space="preserve">E </t>
  </si>
  <si>
    <t>Extra page</t>
  </si>
  <si>
    <t>Remove the blank page</t>
  </si>
  <si>
    <t>7.5.26</t>
  </si>
  <si>
    <t>This line seems wrong.  I think the value is unique only among outstanding SRM Request frames issued by the same source device.</t>
  </si>
  <si>
    <t>Modify the text as per the comment</t>
  </si>
  <si>
    <t>8.2.9.2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</si>
  <si>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</si>
  <si>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</si>
  <si>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Y</t>
  </si>
  <si>
    <t>8.2.6.1</t>
  </si>
  <si>
    <t>Add an "a" between "matches" and "given"</t>
  </si>
  <si>
    <t>See comment</t>
  </si>
  <si>
    <t>8.2.6.3</t>
  </si>
  <si>
    <t>8.2.26.5</t>
  </si>
  <si>
    <t>The caption Table 8-83 should read "MLME_SRM.request parameters</t>
  </si>
  <si>
    <t>Pages 416-424 are blank</t>
  </si>
  <si>
    <t>Remove the blank pages</t>
  </si>
  <si>
    <t>9.2.1</t>
  </si>
  <si>
    <t>Add an "the" between "gives" and "SecurtyLevel"</t>
  </si>
  <si>
    <t>Several blank pages at 446-447</t>
  </si>
  <si>
    <t>10.1.1</t>
  </si>
  <si>
    <t>Missing text</t>
  </si>
  <si>
    <t>Add in the missing reference</t>
  </si>
  <si>
    <t>10.2.3</t>
  </si>
  <si>
    <t>How are Operation Modes #1a and #1b handled with the mode switch?  We should either say this feature is not supported for these operating modes or define how #1a and #1b are handled.</t>
  </si>
  <si>
    <t>see comment</t>
  </si>
  <si>
    <t>19.6.14</t>
  </si>
  <si>
    <t>Several blank pages at 599-600</t>
  </si>
  <si>
    <t>20.5.13</t>
  </si>
  <si>
    <t>Several blank pages at 625-626</t>
  </si>
  <si>
    <t>22.4.8</t>
  </si>
  <si>
    <t>Several blank pages at 677-678</t>
  </si>
  <si>
    <t>24.3.9</t>
  </si>
  <si>
    <t>Several blank pages at 693-694</t>
  </si>
  <si>
    <t>25.5.8</t>
  </si>
  <si>
    <t>Several blank pages at 709-710</t>
  </si>
  <si>
    <t>Remove the blank pages.  Also, the end of each PHY section has the same problem.  Please fix these as well.  Annex C has many blank pages at the end.  Please fix.</t>
  </si>
  <si>
    <t>TOC</t>
  </si>
  <si>
    <t>TOC entries on line 17 and 45 need some reformatting</t>
  </si>
  <si>
    <t>Fix page number entries.  Also, see the formatting on all major sections.  All seem to have the page number immediately following the heading and not tabbed over to the right.</t>
  </si>
  <si>
    <t>4.5.1</t>
  </si>
  <si>
    <t>In Figure 4-7, the arrow symbol used in the first column turned in a "?"</t>
  </si>
  <si>
    <t>Fix the notation</t>
  </si>
  <si>
    <t>5.6.1</t>
  </si>
  <si>
    <t>Didn't we retire the ASK PHY?  If so we should remove it from this list</t>
  </si>
  <si>
    <t>Extra sub bullet</t>
  </si>
  <si>
    <t>Remove the sub bullet</t>
  </si>
  <si>
    <t>Extra line/page</t>
  </si>
  <si>
    <t>7.3.1.2</t>
  </si>
  <si>
    <t>Might help to add "as defined in Section 7.4" to the end of this rather self defining statement.</t>
  </si>
  <si>
    <t>Add the reference to Section 7.4</t>
  </si>
  <si>
    <t>I suspect this sentence fragment is supposed to be a sub-bullett for the above items but not sure.</t>
  </si>
  <si>
    <t>Either fix the sentence or make it a sub bullett</t>
  </si>
  <si>
    <t>6.17.1.1</t>
  </si>
  <si>
    <t>Link to 10.2.5 does not work</t>
  </si>
  <si>
    <t>Fix the link</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</si>
  <si>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</si>
  <si>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</si>
  <si>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</si>
  <si>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</si>
  <si>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6.17.1.6</t>
  </si>
  <si>
    <t>First, line 1 is blank and should be removed.  Next, line 2 has a "?" where an "=" probably belongs.   I would search the document for "?" as I saw a number of these.</t>
  </si>
  <si>
    <t>Fix all of the editing issues</t>
  </si>
  <si>
    <t>Need a space between "in" and "table"</t>
  </si>
  <si>
    <t>SRM Duration, according to 7-141, is always present</t>
  </si>
  <si>
    <t>Either make SRM Duration in Figure 7-141 a "0/4" or reserve the SRM Duration present bit</t>
  </si>
  <si>
    <t>"with" -&gt; "which"</t>
  </si>
  <si>
    <t>Link to Table 8-85 is broken</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</si>
  <si>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</si>
  <si>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Itron Inc.</t>
  </si>
  <si>
    <t>Arrow is missing for RMO -&gt; LMO</t>
  </si>
  <si>
    <t>update from RMO?LMO to RMO -&gt; LMO</t>
  </si>
  <si>
    <t>Remove blank page.</t>
  </si>
  <si>
    <t>Change as suggested.</t>
  </si>
  <si>
    <t>6.17.1.9</t>
  </si>
  <si>
    <t xml:space="preserve">IPI measured power values shows ? Instead of &lt;. </t>
  </si>
  <si>
    <t>Change the "?" to "&lt;"</t>
  </si>
  <si>
    <t>Remove blonk pages.</t>
  </si>
  <si>
    <t>7.5.30</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</si>
  <si>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</si>
  <si>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</si>
  <si>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</si>
  <si>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</si>
  <si>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</si>
  <si>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</si>
  <si>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Remove the extra column from Table 20-6</t>
  </si>
  <si>
    <t>Remove the extra column from Table 20-7</t>
  </si>
  <si>
    <t>21.3.2</t>
  </si>
  <si>
    <t xml:space="preserve">Remove extra column in table 22-2, 22-3, 22-4, </t>
  </si>
  <si>
    <t>Table D.3</t>
  </si>
  <si>
    <t>Mandatory and optional operating modes should align with Table 20-6 and Table 20-7</t>
  </si>
  <si>
    <t>Align the RF for SUN FSK operating modes with Table 20-6 and Table 20-7</t>
  </si>
  <si>
    <t>Shoichi Kitazawa</t>
    <phoneticPr fontId="0" type="noConversion"/>
  </si>
  <si>
    <t>Muroran IT</t>
    <phoneticPr fontId="0" type="noConversion"/>
  </si>
  <si>
    <t>5.7.1.2</t>
    <phoneticPr fontId="0" type="noConversion"/>
  </si>
  <si>
    <t xml:space="preserve"> Figure 5-7 does not appear full caption. </t>
    <phoneticPr fontId="0" type="noConversion"/>
  </si>
  <si>
    <t>Figure 5-7 DSME Multi-superframe Structure</t>
    <phoneticPr fontId="0" type="noConversion"/>
  </si>
  <si>
    <t>No</t>
    <phoneticPr fontId="0" type="noConversion"/>
  </si>
  <si>
    <t>5.7.7</t>
    <phoneticPr fontId="0" type="noConversion"/>
  </si>
  <si>
    <t xml:space="preserve"> "Table 8-98" does not link to Table 8-98 
Same as another "Table 8-98" does not link to Table 8-98.
Many Figures and Tables, and Subclause in the sentence are not linked.</t>
    <phoneticPr fontId="0" type="noConversion"/>
  </si>
  <si>
    <t xml:space="preserve">In this subclause, some Figure and Table in the sentence are underlline.
Such as 6.17.1.2 Line34 Underline at "Figre 6-79" 
And some Figure, Table and Subclause does not link to exact  Figure, Table and Subclause.
</t>
    <phoneticPr fontId="0" type="noConversion"/>
  </si>
  <si>
    <t>6.17.1.1</t>
    <phoneticPr fontId="0" type="noConversion"/>
  </si>
  <si>
    <t>Subclause 10.2.5 does not link yo 10.2.5</t>
    <phoneticPr fontId="0" type="noConversion"/>
  </si>
  <si>
    <t>Link to subclause 10.2.5</t>
    <phoneticPr fontId="0" type="noConversion"/>
  </si>
  <si>
    <t>165
166</t>
    <phoneticPr fontId="0" type="noConversion"/>
  </si>
  <si>
    <t>6.17.1.3</t>
    <phoneticPr fontId="0" type="noConversion"/>
  </si>
  <si>
    <t>14, 17</t>
    <phoneticPr fontId="0" type="noConversion"/>
  </si>
  <si>
    <t>Underline at "Figure 6-80" and "Figure 7-143" and tere is no link to  "Figure 6-80" and "Figure 7-143</t>
    <phoneticPr fontId="0" type="noConversion"/>
  </si>
  <si>
    <t>Delete underline and link to exact figure..</t>
    <phoneticPr fontId="0" type="noConversion"/>
  </si>
  <si>
    <t>6.17.1.6</t>
    <phoneticPr fontId="0" type="noConversion"/>
  </si>
  <si>
    <t>2, 6</t>
    <phoneticPr fontId="0" type="noConversion"/>
  </si>
  <si>
    <t>"?" shoud be "="</t>
    <phoneticPr fontId="0" type="noConversion"/>
  </si>
  <si>
    <t>6.17.1.9</t>
    <phoneticPr fontId="0" type="noConversion"/>
  </si>
  <si>
    <t>"6.17.1.7" is blue color with underline</t>
    <phoneticPr fontId="0" type="noConversion"/>
  </si>
  <si>
    <t>In the Talbe 6-6 "?" shoud be "&lt;" (IPI Lvel 0 to 11) amd "?" shoud be "-" at IPI Level 12.</t>
    <phoneticPr fontId="0" type="noConversion"/>
  </si>
  <si>
    <t>6.17.1.11</t>
    <phoneticPr fontId="0" type="noConversion"/>
  </si>
  <si>
    <t>10-17</t>
    <phoneticPr fontId="0" type="noConversion"/>
  </si>
  <si>
    <t>Section number, Table does not link.</t>
    <phoneticPr fontId="0" type="noConversion"/>
  </si>
  <si>
    <t>6.17.2.4</t>
    <phoneticPr fontId="0" type="noConversion"/>
  </si>
  <si>
    <t>7</t>
    <phoneticPr fontId="0" type="noConversion"/>
  </si>
  <si>
    <r>
      <t>"</t>
    </r>
    <r>
      <rPr>
        <u/>
        <sz val="10"/>
        <rFont val="Arial"/>
        <family val="2"/>
      </rPr>
      <t>Figure 6-87</t>
    </r>
    <r>
      <rPr>
        <sz val="10"/>
        <rFont val="Arial"/>
        <family val="2"/>
      </rPr>
      <t xml:space="preserve">" </t>
    </r>
  </si>
  <si>
    <t>Delete underline and link to Figure 6-87</t>
    <phoneticPr fontId="0" type="noConversion"/>
  </si>
  <si>
    <t>6.17.2.5</t>
    <phoneticPr fontId="0" type="noConversion"/>
  </si>
  <si>
    <t>11</t>
    <phoneticPr fontId="0" type="noConversion"/>
  </si>
  <si>
    <r>
      <t>"</t>
    </r>
    <r>
      <rPr>
        <u/>
        <sz val="10"/>
        <rFont val="Arial"/>
        <family val="2"/>
      </rPr>
      <t>Figure 6-88</t>
    </r>
    <r>
      <rPr>
        <sz val="10"/>
        <rFont val="Arial"/>
        <family val="2"/>
      </rPr>
      <t>" There is no Figure 6-88.</t>
    </r>
  </si>
  <si>
    <t>7.2.1.1</t>
    <phoneticPr fontId="0" type="noConversion"/>
  </si>
  <si>
    <t xml:space="preserve">Typo?
"described in 6.12.2t." </t>
    <phoneticPr fontId="0" type="noConversion"/>
  </si>
  <si>
    <t>Delete "t"</t>
    <phoneticPr fontId="0" type="noConversion"/>
  </si>
  <si>
    <t>7.4.2.17</t>
    <phoneticPr fontId="0" type="noConversion"/>
  </si>
  <si>
    <t xml:space="preserve"> 12-15</t>
    <phoneticPr fontId="0" type="noConversion"/>
  </si>
  <si>
    <t>Table 7-19 and Table 8-108 are no link.</t>
    <phoneticPr fontId="0" type="noConversion"/>
  </si>
  <si>
    <t>7.4.2.17</t>
  </si>
  <si>
    <t>Table 7-15—Format of SRM Metric ID (continued) does not need borders.</t>
    <phoneticPr fontId="0" type="noConversion"/>
  </si>
  <si>
    <t>Delete boders and show table caption such as P215 "Table 7-19—Sub-ID allocation for short format (continued)".</t>
    <phoneticPr fontId="0" type="noConversion"/>
  </si>
  <si>
    <t>7.4.2.19.2</t>
    <phoneticPr fontId="0" type="noConversion"/>
  </si>
  <si>
    <t>Blue color at "Table 7-17"</t>
    <phoneticPr fontId="0" type="noConversion"/>
  </si>
  <si>
    <t>There is no space "inTable 7-15".</t>
    <phoneticPr fontId="0" type="noConversion"/>
  </si>
  <si>
    <t xml:space="preserve"> in Table 7-15</t>
    <phoneticPr fontId="0" type="noConversion"/>
  </si>
  <si>
    <t>214
215</t>
    <phoneticPr fontId="0" type="noConversion"/>
  </si>
  <si>
    <t>7.4.4.1</t>
    <phoneticPr fontId="0" type="noConversion"/>
  </si>
  <si>
    <t>In Table 7-19, thick borderline between 0x25 and 0x26 and row of "0x46 SRM" is not collect.</t>
    <phoneticPr fontId="0" type="noConversion"/>
  </si>
  <si>
    <t>Line width between 0x25 and 0x26 become thick to  normal.
Correct Format subclause and Use description at SRM IE raw.</t>
    <phoneticPr fontId="0" type="noConversion"/>
  </si>
  <si>
    <t>274-277</t>
    <phoneticPr fontId="0" type="noConversion"/>
  </si>
  <si>
    <t>7.4.26
7.4.27
7.4.28
7.4.29</t>
    <phoneticPr fontId="0" type="noConversion"/>
  </si>
  <si>
    <t>In this subclause, some Figure and Table in the sentence are underlline. 
And some Figure, Table and Subclause does not link to exact  Figure, Table and Subclause.</t>
    <phoneticPr fontId="0" type="noConversion"/>
  </si>
  <si>
    <t>7.5.26</t>
    <phoneticPr fontId="0" type="noConversion"/>
  </si>
  <si>
    <t>21
26</t>
    <phoneticPr fontId="0" type="noConversion"/>
  </si>
  <si>
    <r>
      <t>"</t>
    </r>
    <r>
      <rPr>
        <u/>
        <sz val="10"/>
        <rFont val="Arial"/>
        <family val="2"/>
      </rPr>
      <t>Figure 7-141</t>
    </r>
    <r>
      <rPr>
        <sz val="10"/>
        <rFont val="Arial"/>
        <family val="2"/>
      </rPr>
      <t xml:space="preserve">" undeline with no link.
"Figure 7-142" undeline and ther is no "Figure 7-142" at link page. </t>
    </r>
  </si>
  <si>
    <t>.No link at "inTable 8-81"  and no space "in" and "Table 8-81"</t>
    <phoneticPr fontId="0" type="noConversion"/>
  </si>
  <si>
    <t>8.2.1</t>
    <phoneticPr fontId="0" type="noConversion"/>
  </si>
  <si>
    <t>Table 8-1 in the SRM related raw, there are no link exact Subclause and no jumpu to the subclause.</t>
    <phoneticPr fontId="0" type="noConversion"/>
  </si>
  <si>
    <t>Correct to exact subclause and  link to the subclause.</t>
    <phoneticPr fontId="0" type="noConversion"/>
  </si>
  <si>
    <t>8.2.26</t>
    <phoneticPr fontId="0" type="noConversion"/>
  </si>
  <si>
    <t>Most of the Subclause and Table number described in the Table 8-75 to Table 8-86 does not jump to the subclause or table.  
e.g "The SrmMetricId as defined in7.5.29" does not jump to 7.5.29</t>
    <phoneticPr fontId="0" type="noConversion"/>
  </si>
  <si>
    <t>8.2.26.1.1</t>
  </si>
  <si>
    <t>Location of period is incorrect at SrmMetricId and ScopeId.
There is no link to "7.5.29" at  SrmMetricId and ScopeId.</t>
    <phoneticPr fontId="0" type="noConversion"/>
  </si>
  <si>
    <t>8.2.26.6</t>
    <phoneticPr fontId="0" type="noConversion"/>
  </si>
  <si>
    <t>Blank row in Table 8-86</t>
    <phoneticPr fontId="0" type="noConversion"/>
  </si>
  <si>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</si>
  <si>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</si>
  <si>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</si>
  <si>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</si>
  <si>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</si>
  <si>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Section 1 line 1 The previous page (pdf page 31) has page number 32 in footer, this page (pdf page 32) has page 44 in the footer, i.e., page numbers skip 12 pages suddenly.</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</si>
  <si>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</si>
  <si>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</si>
  <si>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</si>
  <si>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</si>
  <si>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Section 4.2 line 25 This is first use of LSB, expand here.</t>
  </si>
  <si>
    <t>Section 4.2 line 25 This is first use if MSB, expand here.</t>
  </si>
  <si>
    <t>Section 4.1 line 11 This is first use of PSDU, expand it here.</t>
  </si>
  <si>
    <t>Section 4.5 line 22 This is not first use of LSB, do not expand here.</t>
  </si>
  <si>
    <t>Section 4.5 line 22 This is not first use of MSB, do not expand here.</t>
  </si>
  <si>
    <t>Figure 4-7</t>
  </si>
  <si>
    <t>Section 4.5.1 Figure 4-7 The There is question marks in the figure between RMO and LMO, and between LSB and MSB. Perhaps it should be some kind of arror -&gt;?</t>
  </si>
  <si>
    <t>Section 4.5.1 line 7 This is not first use of LSB, do not expand here.</t>
  </si>
  <si>
    <t>Section 4.5.1 line 7 This is not first use of MSB, do not expand here.</t>
  </si>
  <si>
    <t>Section 4.5.1 line 6 First use of the OUI, expand here.</t>
  </si>
  <si>
    <t>5.2.4</t>
  </si>
  <si>
    <t>Section 5.2.4 line 12 This is first use of ID, expand here.</t>
  </si>
  <si>
    <t>Section 5.5 line 22 This is only use of PC, remove the (PC) part and remove the PC from the acronym list.</t>
  </si>
  <si>
    <t>Section 5.5 line 20 This is the first use of RFD-TX, expand it here.</t>
  </si>
  <si>
    <t>Section 5.5 line 1 This is not first use of ID, do not expand here.</t>
  </si>
  <si>
    <t>5.5.1</t>
  </si>
  <si>
    <t>Section 5.5.1 line 11 This is first use of RFD-RX, expand it here.</t>
  </si>
  <si>
    <t>Section 5.5 line 1 ID is defined acronym use it here. Change "a unique identifier" to "a unique ID".</t>
  </si>
  <si>
    <t>5.5.2</t>
  </si>
  <si>
    <t>Section 5.5.2 line 9 this is first use of CAP, so expand it here, change "CAP" with "contention access period (CAP)"</t>
  </si>
  <si>
    <t>Section 5.5.2 line 9 this is first use of CFP, so expand it here, change "CFP" with "contention-free period (CFP)"</t>
  </si>
  <si>
    <t>Section 5.5.2 line 3 This is first use of SPC, expand it here.</t>
  </si>
  <si>
    <t>Section 5.5.2 line 3 This is first use of TMCTP, expand it here.</t>
  </si>
  <si>
    <t>Section 5.6.1 line 7, this is first use of BPSK so expand it here, replace "BPSK" with "binary phase-shift keying (BPSK)".</t>
  </si>
  <si>
    <t>Section 5.6.1 line 7 This is first use of GFSK, expand here.</t>
  </si>
  <si>
    <t>Section 5.6.1 line 4 This is first use of HRP, expand here.</t>
  </si>
  <si>
    <t>Section 5.6.1 line 10 This is first use of LRP, expand here.</t>
  </si>
  <si>
    <t>Section 5.6.1 line 10 This is first use of MSK, expand here.</t>
  </si>
  <si>
    <t>Section 5.6.1 line 7 This is first use of O-QPSK expand here.</t>
  </si>
  <si>
    <t>Section 5.6.1 line 4 This is first use of UWB, expand it here.</t>
  </si>
  <si>
    <t>5.7.1.1</t>
  </si>
  <si>
    <t>Section 5.7.1.1 line 21 this is not first use of CAP, so do expand it here, change "contention access period (CAP)" with "CAP".</t>
  </si>
  <si>
    <t>Section 5.7.1.1 line 25 this is not first use of CFP, so do expand it here, change "contention-free period (CFP)" with "CFP".</t>
  </si>
  <si>
    <t>Section 5.7.1.1 line 22, this is first use of CSMA-CA, so replace "CSMA-CA" with "carrier sense multiple access with collision avoidance (CSMA-CA)".</t>
  </si>
  <si>
    <t>5.6.2</t>
  </si>
  <si>
    <t>Section 5.6.2 line 8 This is first use of GTS, expand here.</t>
  </si>
  <si>
    <t>Section 5.6.1 line 2 This is first use of TASK, expand it here.</t>
  </si>
  <si>
    <t>Section 5.7.1.1 line 24 This is not first use of GTS, do not expand it here.</t>
  </si>
  <si>
    <t>5.7.1.4</t>
  </si>
  <si>
    <t xml:space="preserve">Section 5.7.1.4 line 2, this is the first use of the BOP acronym, so expand it here, i.e., change "BOP" to "beacon only period (BOP)". </t>
  </si>
  <si>
    <t>5.7.3</t>
  </si>
  <si>
    <t>Section 5.7.3 line 20 This is first use of IE, expand here, or on the line 19, where we use plural form IEs.</t>
  </si>
  <si>
    <t>5.7.4</t>
  </si>
  <si>
    <t>Section 5.7.4 line 28 This is first use of PCA, expand it here.</t>
  </si>
  <si>
    <t>Section 5.7.3 line 16 This is first use of PPDU, expand it here.</t>
  </si>
  <si>
    <t>Section 5.7.3 line 15 This is not first use of PSDU, do not expand it here.</t>
  </si>
  <si>
    <t>5.7.6</t>
  </si>
  <si>
    <t>Section 5.7.6 line 36. The text "When nontrivial protection is required, replay protection is always provide" is not true for TSCH mode. Add note here about that.</t>
  </si>
  <si>
    <t>5.7.7</t>
  </si>
  <si>
    <t>Section 5.7.7 line 14 This is first use of LE, expand here.</t>
  </si>
  <si>
    <t>Section 5.7.7 line 4 This is first use of SRM, expand it here.</t>
  </si>
  <si>
    <t>Section 5.9 line 30 this is first use of the FSK, expand it here.</t>
  </si>
  <si>
    <t>6.2.4</t>
  </si>
  <si>
    <t>Section 6.2.4 line 19 This is first use of RX, expand it here.</t>
  </si>
  <si>
    <t>Section 6.2.4 line 19 This is first use of TX, expand it here.</t>
  </si>
  <si>
    <t>6.2.5.1</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</si>
  <si>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</si>
  <si>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</si>
  <si>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6.2.5.3</t>
  </si>
  <si>
    <t>Section 6.2.5.3 line 40 The text does not parse correctly: "A successful resets the BE to minimum value macMinBe". Successful what? I think it should say "successful transfer resets".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</si>
  <si>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</si>
  <si>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</si>
  <si>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</si>
  <si>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</si>
  <si>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</si>
  <si>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</si>
  <si>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</si>
  <si>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</si>
  <si>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</si>
  <si>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</si>
  <si>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6.3.4</t>
  </si>
  <si>
    <t>Section 6.3.4 line 2 This is not first use of LBT, do not expand.</t>
  </si>
  <si>
    <t>6.4.1</t>
  </si>
  <si>
    <t xml:space="preserve">Section 6.4.1 line 32. There is no Status field in the Association response. Change "Status field" to "Association Status field". </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</si>
  <si>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</si>
  <si>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</si>
  <si>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</si>
  <si>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6.4.3</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</si>
  <si>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</si>
  <si>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</si>
  <si>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</si>
  <si>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6.7.2</t>
  </si>
  <si>
    <t>Section 6.7.2 line 41 this is the first use of EUI-64, do expand here.</t>
  </si>
  <si>
    <t>Section 6.7.2 line 20 this is first use of the FCS, expand it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</si>
  <si>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</si>
  <si>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</si>
  <si>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</si>
  <si>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</si>
  <si>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</si>
  <si>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Section 6.9.1 line 22 This is first use of RMAKER, expand it here.</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</si>
  <si>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</si>
  <si>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</si>
  <si>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</si>
  <si>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</si>
  <si>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</si>
  <si>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</si>
  <si>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</si>
  <si>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Section 6.11.5.1 line 43 the Status here is confusing, as it mixes the Status of the MLME action and status of the actual operation. Rename "Status field" to "Dsme Gts Status field".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</si>
  <si>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</si>
  <si>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</si>
  <si>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</si>
  <si>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</si>
  <si>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</si>
  <si>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</si>
  <si>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</si>
  <si>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</si>
  <si>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32 There is no DSMEGTSSABSpecification parameter. Change "DSMEGTSSABSpeification" to "DsmeSabSpecification".</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</si>
  <si>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</si>
  <si>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</si>
  <si>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</si>
  <si>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</si>
  <si>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</si>
  <si>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</si>
  <si>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</si>
  <si>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</si>
  <si>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</si>
  <si>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</si>
  <si>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6.17.1.4</t>
  </si>
  <si>
    <t>Figure 6-81</t>
  </si>
  <si>
    <t xml:space="preserve">Section 6.17.1.4 Figure 6-81 Figure is bitmap, and is not searchable. </t>
  </si>
  <si>
    <t>6.17.1.5</t>
  </si>
  <si>
    <t>Figure 6-82</t>
  </si>
  <si>
    <t xml:space="preserve">Section 6.17.1.5 Figure 6-82 Figure is bitmap, and is not searchable. </t>
  </si>
  <si>
    <t>6.17.1.7</t>
  </si>
  <si>
    <t>Section 6.17.1.7 line 16, this is first use of ANPI, expand it here. The text looks like it would expand the term, but ANPI is average noise power indicator, and there is no those words there.</t>
  </si>
  <si>
    <t>Section 6.17.1.7 line 13, this is not first use of Received Signal Noise Indicator, it was already used and defined in the header. Either use RSNI, or if we ignore the definition in the header, defined it here.</t>
  </si>
  <si>
    <t>Section 6.17.1.7 line 16, RCPI-ANPI is not a defined acronyn, and this is only use for it, remove "(RCPI-ANPI)", especially as the text before does not even explain that acronym. Or is this trying to say RCPI - ANPI as an expression?</t>
  </si>
  <si>
    <t>Section 6.17.1.7 line 17 This is first use of IPI expand here.</t>
  </si>
  <si>
    <t>Section 6.17.1.7 line 2 Replace text "Power ? -150 dBm" with "Power &lt;= -150 dBm".</t>
  </si>
  <si>
    <t>Section 6.17.1.7 line 6 Replace text "Power ? -0 dBm" with "Power &gt;= -0 dBm".</t>
  </si>
  <si>
    <t>Figure 6-83</t>
  </si>
  <si>
    <t xml:space="preserve">Section 6.17.1.6 Figure 6-83 Figure is bitmap, and is not searchable. </t>
  </si>
  <si>
    <t>Figure 6-84</t>
  </si>
  <si>
    <t xml:space="preserve">Section 6.17.1.7 Figure 6-84 Figure is bitmap, and is not searchable. </t>
  </si>
  <si>
    <t>Table 6-6</t>
  </si>
  <si>
    <t>Section 6.17.1.9 Table 6-6 The table still has ? characters where there should be &lt;= instead. Replace ? with &lt;=.</t>
  </si>
  <si>
    <t>6.17.1.8</t>
  </si>
  <si>
    <t>Section 6.17.1.8 line 15 This is first use of SFD, expand it here.</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</si>
  <si>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</si>
  <si>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</si>
  <si>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 xml:space="preserve">Section 6.17.1.9 Table 6-6 The last line says "?55 &lt; IPI", but I think it is supposed to say "IPI &gt; -55". </t>
  </si>
  <si>
    <t>6.17.2.2</t>
  </si>
  <si>
    <t>Section 6.17.2.2 line 20 This is not first use of TPC, do not expand here.</t>
  </si>
  <si>
    <t>Section 6.17.2.2 line 19 We have acronym TPC for Transmit power control, add that to the header, i.e. change "6.17.2.2 Transmit Power Control" to "6.17.2.2 Transport Power Control (TPC)".</t>
  </si>
  <si>
    <t>Section 6.17.2.2 line 30 We do not have CSMA/CA as acronym, but we CSMA-CA. Replace all "CSMA/CA" with "CSMA-CA" (4 instances in 6.17.2.2.</t>
  </si>
  <si>
    <t>Figure 6-87</t>
  </si>
  <si>
    <t xml:space="preserve">Section 6.17.2.4 line 7 The figure 6-87 is missing, as the current Figure 6-87 should really be 6-88 as it is about SRM Infrmation Notification, not about SRM Report. Add the missing figure. </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</si>
  <si>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</si>
  <si>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</si>
  <si>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</si>
  <si>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</si>
  <si>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</si>
  <si>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Section 7.1 line 3, this is not first use of EUI-64, do not expand here.</t>
  </si>
  <si>
    <t>7.2.1.3</t>
  </si>
  <si>
    <t>Section 7.2.1.3 line 15 This is not first use of LE, do not expand here.</t>
  </si>
  <si>
    <t>7.3.1.3</t>
  </si>
  <si>
    <t>Figure 7-7</t>
  </si>
  <si>
    <t>Section 7.3.1.3 figure 7-7, this is not first use of Battery Life Extension (BLE), so do not expand the acronym. Replace "Battery Life Extension (BLE)" with "BLE" in the figure 7-7.</t>
  </si>
  <si>
    <t>Section 7.3.1.3 line 23, this is not first use of Battery Life Extension (BLE), so do not expand the acronym. Replace "Battery Life Extension (BLE) field" with "BLE field".</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</si>
  <si>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</si>
  <si>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</si>
  <si>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</si>
  <si>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</si>
  <si>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</si>
  <si>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</si>
  <si>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</si>
  <si>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</si>
  <si>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</si>
  <si>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</si>
  <si>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</si>
  <si>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</si>
  <si>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</si>
  <si>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</si>
  <si>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</si>
  <si>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7.4.4.10</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</si>
  <si>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</si>
  <si>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</si>
  <si>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Section 7.4.4.10 line 5 This is not first use of SFD, do not expand it here.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</si>
  <si>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</si>
  <si>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</si>
  <si>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</si>
  <si>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</si>
  <si>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</si>
  <si>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</si>
  <si>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</si>
  <si>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</si>
  <si>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</si>
  <si>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</si>
  <si>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</si>
  <si>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</si>
  <si>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</si>
  <si>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7.5.15</t>
  </si>
  <si>
    <t>Figure 7-124</t>
  </si>
  <si>
    <t>Section 7.5.15 figure 7-124 has field called Status. This is very confusing when we have MLME Status parameter. Rename this to Dsme Gts Status.</t>
  </si>
  <si>
    <t>Section 7.5.15 line 7 has field called Status. This is very confusing when we have MLME Status parameter. Rename this to Dsme Gts Status. Change "Status Field" to "Dsme Gts Status field" twice on the line.</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</si>
  <si>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</si>
  <si>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</si>
  <si>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</si>
  <si>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Table 8-81</t>
  </si>
  <si>
    <t xml:space="preserve">Section 7.5.26 line 24 The "Table 8-81" is missing space before it, replace "inTable 8-81" with "in Table 8-81". </t>
  </si>
  <si>
    <t>Figure 7-141</t>
  </si>
  <si>
    <t>Section 7.5.26 Figure 7-141 Figure is missing header at all. Add "Figure 7-141 -- SRM Request command Content field Format" for the figure heading.</t>
  </si>
  <si>
    <t>Section 7.5.26 line 24 Do not combine SrmHandle and SRM Token. Add separate SrmToken to the table 8-81 and change this to refer to SrmToken.</t>
  </si>
  <si>
    <t>7.5.27</t>
  </si>
  <si>
    <t>Section 7.5.27 Figure 7-141 The SRM Duration field length should be 0/4, as it can be omitted by setting SRM Duration Present field to 0. Or if the SRM Duration is mandatory field, then remove SRM Duration Present completely.</t>
  </si>
  <si>
    <t>Section 7.5.26 Figure 7-141 Figure heading is above figure, when it should be below it. Move the heading to correct place. Also this should be figure 7-142, as Figure 7-141 should be the SRM Request command Content field figure, which does not have heading.</t>
  </si>
  <si>
    <t>Table 7-96</t>
  </si>
  <si>
    <t>Section 7.5.26 line 9 There is no Table 7-96, Fix the reference, or add the table.</t>
  </si>
  <si>
    <t>Table 8-85</t>
  </si>
  <si>
    <t>Section 7.5.26 line 19 The Table 8-85 does not describe anything about the Link Handle. Fix the reference to correct location.</t>
  </si>
  <si>
    <t>7.2.26</t>
  </si>
  <si>
    <t>Section 7.2.26 line 4 If the SRM Duration field is not present, what value is assumed for SRM Duration?</t>
  </si>
  <si>
    <t>Section 7.2.26 line 6 If the Channel Page field is not present, what value is assumed for Channel Page field? I would guess current channel page would be best. Specify the value when it is not present.</t>
  </si>
  <si>
    <t>Section 7.2.26 line 84 If the Channel Number field is not present, what value is assumed for Channel Number field? I would guess current channel number would be best. Specify the value when it is not present.</t>
  </si>
  <si>
    <t>Section 7.2.26 line 2 If the Start Time field is not present, what value is assumed for Start Time field? I would guess value 0 would be best. Specify the value when it is not present.</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</si>
  <si>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</si>
  <si>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</si>
  <si>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Figure 7-143</t>
  </si>
  <si>
    <t>Section 7.5.27 figure 7-143 Figure is missing heading. Add "Figure 7-143 -- SRM Response command Content field format".</t>
  </si>
  <si>
    <t>Figure 7-144</t>
  </si>
  <si>
    <t>Section 7.5.27 figure 7-142 header, Having Status field inside the MAC command is bad idea, as it can very easily be confused with MLME Status. Rename the "Status field" to "SRM Status field". This also should be Figure 7-144 instead 7-142.</t>
  </si>
  <si>
    <t>Section 7.5.27 line 3 There is missing space between "in" and Table 7-15. Replace "inTable 7-15" with "in Table 7-15".</t>
  </si>
  <si>
    <t>Section 7.5.27 Figure 7-143 There is field Measured Device Information, but the contents of that is never described. Add description of that field.</t>
  </si>
  <si>
    <t>Section 7.5.27 line 9 There is no Address Mode or Device Address fields. I assume they are supposed to be in the Measured Device Information field, which is not described anywhere. Either remove them, or specify where they are.</t>
  </si>
  <si>
    <t>Section 7.5.27 Figure 7-143 The attribute Value field cannot be 4 octets long, as there are several attributes which have different length. Some of them are arrays, and lots of them are 1 octet fields. Change from "4" to "variable".</t>
  </si>
  <si>
    <t>7.5.28</t>
  </si>
  <si>
    <t>Table 7-143</t>
  </si>
  <si>
    <t>Section 7.5.28 figure 7-143 Figure heading is on the next page. Also the heading claims this is table 7-143, but references to it say it is 7-145.</t>
  </si>
  <si>
    <t>Section 7.5.28 Figure 7-143 The attribute Value field cannot be 4 octets long, as there are several attributes which have different length. Some of them are arrays, and lots of them are 1 octet fields. Change from "4" to "variable".</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</si>
  <si>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</si>
  <si>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</si>
  <si>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</si>
  <si>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</si>
  <si>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Section 8.1 line 10 This is not first use of MCSP, do not expand here.</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</si>
  <si>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</si>
  <si>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</si>
  <si>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</si>
  <si>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</si>
  <si>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</si>
  <si>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Section 8.2.3.1 line 2 is not complete. Looking at the parameters it can either send Association Request (7.5.2) or DSME Association request command (7.5.12). Add text to explain that.</t>
  </si>
  <si>
    <t>8.2.3.2</t>
  </si>
  <si>
    <t>Section 8.2.3.2 line 9 is not complete. Looking at the parameters this MLME-ASSOCIATE.indication can be called when device receives either Association Request (7.5.2) or DSME Association request command (7.5.12). Add text to explain that.</t>
  </si>
  <si>
    <t xml:space="preserve">Section 8.2.3.2 Table 8-5 parameter Direction refers to table 8-53, but has Type of Integer and Valid Range of 0x00-0x01, where Table 8-53 has type of Enumeration and Valid range of TX, RX. Change Type and Valid range to be "Enumeration", and "TX, RX". </t>
  </si>
  <si>
    <t>8.2.3.3</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</si>
  <si>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</si>
  <si>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23 has Status parameter, but this is not the normal status parameter, this is Association Status field of the Association Response or DSME Association Response commands. Rename the Status to AssocationStatus to make this clear.</t>
  </si>
  <si>
    <t>Section 8.2.3.3 line 29 talks about Status field, as it is talking about the Status parameter stored in the Association Status field. Change the Status to AssocationStatus to make clear what field/parameter is talked here.</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</si>
  <si>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</si>
  <si>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</si>
  <si>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</si>
  <si>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</si>
  <si>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</si>
  <si>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</si>
  <si>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</si>
  <si>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8.2.6.4</t>
  </si>
  <si>
    <t>Section 8.2.6.4 table 8-19 Status parameter has value if INVALID_INDEX, which is not described anywhere what it means. Add text after line 7 explaining that "INVALID_INDEX - The index inside the hierarchical values in PIBAttribute is out of range.".</t>
  </si>
  <si>
    <t>8.2.11.2</t>
  </si>
  <si>
    <t>Table 8-30</t>
  </si>
  <si>
    <t>Section 8.2.11.2 Table 8-30 has Status code of BAD_CHANNEL, but there is no text explainin when it is returned. Add text explaining when this error can be returned.</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</si>
  <si>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</si>
  <si>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</si>
  <si>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</si>
  <si>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</si>
  <si>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</si>
  <si>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</si>
  <si>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</si>
  <si>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8.2.17.2</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</si>
  <si>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</si>
  <si>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</si>
  <si>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</si>
  <si>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</si>
  <si>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8.2.18.3</t>
  </si>
  <si>
    <t>Table 8-44</t>
  </si>
  <si>
    <t>Section 8.2.18.3 Table 8-44 SrcAddrMode entry uses Valid Range of NO_ADDRESS instead of NONE like we use in all other places. Replace "NO_ADDRESS" with "NONE".</t>
  </si>
  <si>
    <t>8.2.20.4.</t>
  </si>
  <si>
    <t xml:space="preserve">Section 8.2.20.4. This is not normal MLME Status, rename it to DsmeGtsStatus. </t>
  </si>
  <si>
    <t>8.2.20.3</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</si>
  <si>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</si>
  <si>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</si>
  <si>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 xml:space="preserve">Section 8.2.20.3 Table 8-56. This is not normal status, this is GtsStatus, and should be renamed to such. Rename the Name from "Status" to "GtsStatus", change type from Enumeration to Integer, change Valid range to "As specified in Table 7-58". </t>
  </si>
  <si>
    <t>8.2.20.4</t>
  </si>
  <si>
    <t>Section 8.2.20.4 table 8-56 rename Status to DsmeGtsStatus, change the Valid range to say "APPROVED, DISAPPROVED_LACK_OF_AVAILABILITY, DISAPPROVED_UNKNOWN_GTS", and Description to say DsmeGtsStatus field of the DSME-GTS response to send out.</t>
  </si>
  <si>
    <t>Section 8.2.20.4, line 23, the Status here combines both status codes, and the actual status from the DSME GTS response command. Make those two separate. Add DsmeGtsStatus parameter to primitive in the location where Status now, and move the Status to the end.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</si>
  <si>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</si>
  <si>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</si>
  <si>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</si>
  <si>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</si>
  <si>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</si>
  <si>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</si>
  <si>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</si>
  <si>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Table 8-57</t>
  </si>
  <si>
    <t>Section 8.2.20.4 table 8-57 has Status value of FAILURE, but there is no text explaining how and when that status value is returned. Remove the value FAILURE from valid range of Status.</t>
  </si>
  <si>
    <t>8.2.23.4</t>
  </si>
  <si>
    <t>Table 8-67</t>
  </si>
  <si>
    <t>Section 8.2.23.4 table 8-67 does not explain how the Status type of DENIED can be known from the DBS respond command. Add text explaining that.</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</si>
  <si>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</si>
  <si>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</si>
  <si>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</si>
  <si>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</si>
  <si>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</si>
  <si>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</si>
  <si>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</si>
  <si>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</si>
  <si>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</si>
  <si>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</si>
  <si>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8.2.26.1.2 line 6 Replace "SRM Report MAC Command frame" with "SRM Report Command frame".</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</si>
  <si>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</si>
  <si>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Section 8.2.26.1.2 line 7 There should be separate SrmToken parameter here between ScopeId and StartTime. Add it here.</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</si>
  <si>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</si>
  <si>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</si>
  <si>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</si>
  <si>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</si>
  <si>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</si>
  <si>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</si>
  <si>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line 11 There is no LinkHandle parameter here, should there be one, as there is field for it in the SRM Report command? Also we do not have parameter for Attribute Value from the incoming command should we have it?</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</si>
  <si>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</si>
  <si>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</si>
  <si>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</si>
  <si>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</si>
  <si>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</si>
  <si>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</si>
  <si>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</si>
  <si>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</si>
  <si>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</si>
  <si>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</si>
  <si>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19 Change "MLME-SRM.request" to "MLME-SRM-REQ.request".</t>
  </si>
  <si>
    <t>Section 8.2.26.3 line 1 Change "MLME-SRM.request" to "MLME-SRM-REQ.request".</t>
  </si>
  <si>
    <t>Section 8.2.26.3 line 21 Change "MLME-SRM.request" to "MLME-SRM-REQ.request".</t>
  </si>
  <si>
    <t>Section 8.2.26.3 line 8 There should be separate SrmToken parameter here between ScopeId and StartTime. Add it here.</t>
  </si>
  <si>
    <t>8.2.26.4</t>
  </si>
  <si>
    <t>Section 8.2.26.4 line 4 Change "MLME-SRM.indication" to "MLME-SRM-REQ.indication".</t>
  </si>
  <si>
    <t>Section 8.2.26.4 line 5 Change "MLME-SRM.indication" to "MLME-SRM-REQ.indication".</t>
  </si>
  <si>
    <t>Section 8.2.26.4 line 7 Change "MLME-SRM.indication" to "MLME-SRM-REQ.indication".</t>
  </si>
  <si>
    <t>Section 8.2.26.4 line 23 The parameters are not same, as others are for the sending and others for receiving. Remove line 23.</t>
  </si>
  <si>
    <t>Section 8.2.26.4 line 11 There should be separate SrmToken parameter here between ScopeId and StartTime. Add it here.</t>
  </si>
  <si>
    <t xml:space="preserve">Section 8.2.26.3 Table 8-81 There should be separate SrmToken parameter here between ScopeId and StartTime. Add it here with type if Integer, and Valid Range of 0x01-0xff, and description "Srm Token when sending SRM Report command". </t>
  </si>
  <si>
    <t>Section 8.2.26.4 line 8 There is no corresponding response primitive, so SrmHandle is no longer useful, remove it.</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</si>
  <si>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</si>
  <si>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</si>
  <si>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</si>
  <si>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</si>
  <si>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</si>
  <si>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Section 8.2.26.5 line 20 Change "MLME-SRM.response" to "MLME-SRM-RES.request".</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</si>
  <si>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</si>
  <si>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Table 8-83</t>
  </si>
  <si>
    <t>Section 8.2.26.5 line 10 There should be all parameters from needed for SRM Response command, i.e., add SrmMetricId, ScopeId, SrmToken, SrmStatus, StartTime, Duration, ChannelPage, ChannelNumber and LinkHandle. Also add them to the Table 8-83.</t>
  </si>
  <si>
    <t>Section 8.2.26.5 line 11 We do not have parameter for Attribute Value to be used when sending response. Should we have it, or do we automatically fetch it based on the SrmMetricId?</t>
  </si>
  <si>
    <t>Section 8.2.26.5 Table 8-83 Description of the SrmHandle is wrong. It is not used to match SRM Response with the corresponding SRM Response, but it is used to match the MLME-SRM-RES.request with corresponding MLME-SRM-RES.confirm.</t>
  </si>
  <si>
    <t>Section 8.2.26.5 line 12 Rename Status to SrmStatus, as this is Srm Status field value sent inside the command.</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</si>
  <si>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</si>
  <si>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</si>
  <si>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</si>
  <si>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</si>
  <si>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</si>
  <si>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</si>
  <si>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</si>
  <si>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</si>
  <si>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</si>
  <si>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</si>
  <si>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</si>
  <si>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</si>
  <si>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</si>
  <si>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</si>
  <si>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</si>
  <si>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</si>
  <si>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</si>
  <si>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</si>
  <si>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</si>
  <si>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</si>
  <si>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</si>
  <si>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</si>
  <si>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</si>
  <si>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</si>
  <si>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</si>
  <si>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</si>
  <si>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</si>
  <si>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</si>
  <si>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</si>
  <si>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</si>
  <si>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</si>
  <si>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Section 10.1 line 17, this is not first use of binary phase-shift keying so replace "binary phase-shift keying (BPSK)" with "BPSK".</t>
  </si>
  <si>
    <t>Section 10.1 line 8 this is first use of CCA, so not expand it here, change "Clear channel assessment (CCA)" to "CCA".</t>
  </si>
  <si>
    <t>Section 10 line 8 this is not first use of CSMA-CA, so do not expand here, replace "carrier sense multiple access with collision avoidance (CSMA-CA)" with "CSMA-CA".</t>
  </si>
  <si>
    <t>Section 10.1 line 22, this is not first use of CSS so replace "chirp spread spectrum (CSS)" with "CSS".</t>
  </si>
  <si>
    <t>Section 10.1, line 14 this is not first use of DSSS, do not expand here.</t>
  </si>
  <si>
    <t>Section 10.1 line 6, this is not first use of ED, do not expand here.</t>
  </si>
  <si>
    <t>Section 10.1 line 7 This is not first use of LQI, do not expand here.</t>
  </si>
  <si>
    <t>Section 10.1 line 30 This is not first use of MSK do not expand here.</t>
  </si>
  <si>
    <t>Section 10.1 line 14 This is not first use of O-QPSK do not expand here.</t>
  </si>
  <si>
    <t>Section 10.1 line 12 This is not first use of UWB, do not expand it here.</t>
  </si>
  <si>
    <t>10.1.</t>
  </si>
  <si>
    <t>Section 10.1. line 9, this is not first use of DQPSK, do not expand here.</t>
  </si>
  <si>
    <t>Section 10.1 line 7 This is not first use of the RCC, do not expand here.</t>
  </si>
  <si>
    <t>10.1.4</t>
  </si>
  <si>
    <t>Section 10.1.4 line 11, this is not first use of EIRP, do not expand here.</t>
  </si>
  <si>
    <t>10.1.3</t>
  </si>
  <si>
    <t>Section 10.1.3 line 1 This is first use of PRF, expand it here.</t>
  </si>
  <si>
    <t>10.1.8</t>
  </si>
  <si>
    <t>Section 10.1.8 line 2 This is not first use of MPM, do not expand here.</t>
  </si>
  <si>
    <t>Section 11 2nd page with page number of 484, pdf page 474. Page numbers at the bottom of page jump backwards by two pages. The previous page was 485, but this page says 484 at the end...</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</si>
  <si>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</si>
  <si>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</si>
  <si>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</si>
  <si>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</si>
  <si>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</si>
  <si>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</si>
  <si>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</si>
  <si>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</si>
  <si>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</si>
  <si>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</si>
  <si>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</si>
  <si>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</si>
  <si>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</si>
  <si>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</si>
  <si>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Section 15.7 pdf page 541 footer page 551 line 6 This is not first use of RDEV, do not expand here.</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</si>
  <si>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</si>
  <si>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</si>
  <si>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</si>
  <si>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</si>
  <si>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19.3.4</t>
  </si>
  <si>
    <t>Section 19.3.4 pdf page 577 footer page 587 line 19 This is not first use of NRNSC do not expand here.</t>
  </si>
  <si>
    <t>Section 19.3.4 pdf page 577 footer page 587 line 19 This is not first use of RSC do not expand here.</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</si>
  <si>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</si>
  <si>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</si>
  <si>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</si>
  <si>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</si>
  <si>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</si>
  <si>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</si>
  <si>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Section 21.1 pdf page 617 footer page 627, line 5 this is not first use of DSSS, do not expand here.</t>
  </si>
  <si>
    <t>22.2.6.1</t>
  </si>
  <si>
    <t>Section 22.2.6.1 pdf page 655 footer page 655 line 14 This is not first use of LFSR, do not expand here.</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</si>
  <si>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</si>
  <si>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</si>
  <si>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</si>
  <si>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</si>
  <si>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23.3.6</t>
  </si>
  <si>
    <t>Section 23.3.6 pdf page 647 footer page 684 line 14 This is not first use of SF, do no expand here.</t>
  </si>
  <si>
    <t>25.2.1.2</t>
  </si>
  <si>
    <t>Section 25.2.1.2 pdf page 686 footer page 696 line 2, this is not first use of DFT, do not expand here.</t>
  </si>
  <si>
    <t>25.2.3</t>
  </si>
  <si>
    <t>Section 25.2.3 pdf page 689 footer page 699 line 4 This is not first use of MCS, do not expand here.</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</si>
  <si>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</si>
  <si>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</si>
  <si>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</si>
  <si>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</si>
  <si>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</si>
  <si>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</si>
  <si>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</si>
  <si>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</si>
  <si>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</si>
  <si>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</si>
  <si>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</si>
  <si>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</si>
  <si>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</si>
  <si>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</si>
  <si>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</si>
  <si>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</si>
  <si>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</si>
  <si>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</si>
  <si>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</si>
  <si>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36-37</t>
  </si>
  <si>
    <t>Annex B.4.3 pdf page 789 footer page 799 line 36-37 are no longer needed, as we do not allow M to be zero anymore, so we do not need this change from the standard CCM. Remove lines 36 and 36.</t>
  </si>
  <si>
    <t>Annex B.4.3 pdf page 789 footer page 799 line 40 the text "and the value M = 0 is not allowed," is no longer needed. Remove it.</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</si>
  <si>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</si>
  <si>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</si>
  <si>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16-17</t>
  </si>
  <si>
    <t>Annex B.4.3 pdf page 790, footer page 800, line 16-17 remove text "Obviously, if M = 0, then no data authenticity is provided by the CCM* mode itself (but may be provided by an external mechanism)."</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</si>
  <si>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</si>
  <si>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</si>
  <si>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</si>
  <si>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</si>
  <si>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</si>
  <si>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</si>
  <si>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E.5.1</t>
  </si>
  <si>
    <t>Annex E.5.1 pdf page 837 footer page 847 line 12, this is not first use of EIRP, do not expand here, and why is the expansion different than in the terminology section?</t>
  </si>
  <si>
    <t>Chris Hett</t>
  </si>
  <si>
    <t>Landis+Gyr</t>
  </si>
  <si>
    <t>5.7.1.2</t>
  </si>
  <si>
    <t>10-11</t>
  </si>
  <si>
    <t>Figure 5-7 and surrounding text appear to have formatting issues.  Text in the figure is difficult to read and formatted strangely.  Title of figure is in the wrong place and truncated.</t>
  </si>
  <si>
    <t>Reformat figure and text appropriately</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</si>
  <si>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</si>
  <si>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</si>
  <si>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</si>
  <si>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</si>
  <si>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4,8</t>
  </si>
  <si>
    <t>I think 'macBattLifeExtPeriods' should be italicized</t>
  </si>
  <si>
    <t>Italicize macBattLifeExtPeriods</t>
  </si>
  <si>
    <t>The text says:  "...for the regulatory domains that require listen LBT…"</t>
  </si>
  <si>
    <t>Remove the word 'listen', it is redundant</t>
  </si>
  <si>
    <t>The text says:  "A successful resets the BE to the minimum value macMinBe."</t>
  </si>
  <si>
    <t>Should say:  "A successful transmission resets the BE to the minimum value macMinBe."</t>
  </si>
  <si>
    <t>Henk de Ruijter</t>
  </si>
  <si>
    <t>Silicon Labs</t>
  </si>
  <si>
    <t>17-31</t>
  </si>
  <si>
    <t>na</t>
  </si>
  <si>
    <t>page numbers are appended to the clause titles</t>
  </si>
  <si>
    <t>remove page numbers from the clause titles</t>
  </si>
  <si>
    <t>7.4.4.1</t>
  </si>
  <si>
    <t>Wrong references Link Margin IE for two occurances (Sub-ID value 0x37 and 0x38</t>
  </si>
  <si>
    <t>Change "6.17" to "6.18"</t>
  </si>
  <si>
    <t>Wrong references for RS-GFSK (0x38)</t>
  </si>
  <si>
    <t>Change "32.3" to "31.3"</t>
  </si>
  <si>
    <t>7.4.4.33</t>
  </si>
  <si>
    <t>All references to clause 32, in sub-cause 7.4.4.33, should be changed to 31. Clause 32 does not exist.</t>
  </si>
  <si>
    <t>Change accordingly</t>
  </si>
  <si>
    <t>Wrong reference</t>
  </si>
  <si>
    <t>Reference and table missing</t>
  </si>
  <si>
    <t>Include table (see 4q amendment, Table 10-4c) and add reference in line 3/4</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</si>
  <si>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</si>
  <si>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</si>
  <si>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</si>
  <si>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</si>
  <si>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</si>
  <si>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</si>
  <si>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</si>
  <si>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</si>
  <si>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</si>
  <si>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</si>
  <si>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17.5.2</t>
  </si>
  <si>
    <t>Change "17.2.3" to "16.2.3"</t>
  </si>
  <si>
    <t>All Tables and Figures numbers in clause 31 start with 32</t>
  </si>
  <si>
    <t>Change Tables, Figure and reference numbers to start with 31.</t>
  </si>
  <si>
    <t>31.2.3</t>
  </si>
  <si>
    <t>Change "20.3.2" to "19.3.2"</t>
  </si>
  <si>
    <t>31.2.5</t>
  </si>
  <si>
    <t>Change "20.3.3.1" to "19.3.3.1"</t>
  </si>
  <si>
    <t>Change "20.3.3.2" to "19.3.3.2"</t>
  </si>
  <si>
    <t>31.2.7</t>
  </si>
  <si>
    <t>Change "24-6" to "24-7"</t>
  </si>
  <si>
    <t>31.2.8</t>
  </si>
  <si>
    <t>Change "20.3.5" to "19.3.5"</t>
  </si>
  <si>
    <t>31.2.9</t>
  </si>
  <si>
    <t>Change "20.6.8" to "19.6.8"</t>
  </si>
  <si>
    <t>Ruben Salazar Cardozo</t>
  </si>
  <si>
    <t xml:space="preserve">The document says: "... ternary amplitude shift keying (TASK) and ternary amplitude shift keying (RS-GFSK)". Both acronyms cannot apply to the same description. 
</t>
  </si>
  <si>
    <t>Correct the second acronym description</t>
  </si>
  <si>
    <t>Document says "...applicationspaces…"</t>
  </si>
  <si>
    <t>correct text to "...application spaces…"</t>
  </si>
  <si>
    <t>5.2.7</t>
  </si>
  <si>
    <t>Description of CMB is not different from description of MBAN</t>
  </si>
  <si>
    <t>Can 5.2.6 and 5.2.7 be merged or altertnatively can they be described better to show what is different?</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</si>
  <si>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</si>
  <si>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</si>
  <si>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</si>
  <si>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</si>
  <si>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</si>
  <si>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</si>
  <si>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</si>
  <si>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</si>
  <si>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</si>
  <si>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</si>
  <si>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</si>
  <si>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</si>
  <si>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</si>
  <si>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</si>
  <si>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</si>
  <si>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</si>
  <si>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</si>
  <si>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</si>
  <si>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</si>
  <si>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</si>
  <si>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 xml:space="preserve">The document says: "A successful resets the BE to the minimum value macMinBe. " </t>
  </si>
  <si>
    <t>The document should say: "A success resets the BE to the minimum value macMinBe. " or "A successful transmission resets the BE to the minimum value macMinBe."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</si>
  <si>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</si>
  <si>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</si>
  <si>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</si>
  <si>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6.3.3.1</t>
  </si>
  <si>
    <t>Document says "... for an Coexistence Specification IE should take …"</t>
  </si>
  <si>
    <t>Document should say "... for a Coexistence Specification IE should take …"</t>
  </si>
  <si>
    <t>6.3.6</t>
  </si>
  <si>
    <t>Document says: "...ASN is required for the generate the nonce…" This is incomplete or unclear.</t>
  </si>
  <si>
    <t>Document should say: "...ASN is required for the deive to generate the nonce…" or similar.</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</si>
  <si>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</si>
  <si>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</si>
  <si>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</si>
  <si>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</si>
  <si>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</si>
  <si>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</si>
  <si>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</si>
  <si>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</si>
  <si>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</si>
  <si>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</si>
  <si>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</si>
  <si>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</si>
  <si>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</si>
  <si>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</si>
  <si>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</si>
  <si>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</si>
  <si>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</si>
  <si>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</si>
  <si>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</si>
  <si>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</si>
  <si>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</si>
  <si>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</si>
  <si>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</si>
  <si>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</si>
  <si>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Benjamin A. Rolfe</t>
  </si>
  <si>
    <t>Blind Creek Associates</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</si>
  <si>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</si>
  <si>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</si>
  <si>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</si>
  <si>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</si>
  <si>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</si>
  <si>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</si>
  <si>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</si>
  <si>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</si>
  <si>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 xml:space="preserve">Inappropriate use of "may" .  </t>
  </si>
  <si>
    <t xml:space="preserve">change "may be" to "can be" </t>
  </si>
  <si>
    <t>Another "may" that is stating a possibility, not really an optional requirement.</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</si>
  <si>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</si>
  <si>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</si>
  <si>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</si>
  <si>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</si>
  <si>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</si>
  <si>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</si>
  <si>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</si>
  <si>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</si>
  <si>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</si>
  <si>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 xml:space="preserve">"may be invoked" should be "is invoked".  This is the defined interface for layer management. </t>
  </si>
  <si>
    <t>Change "may be" to "is"</t>
  </si>
  <si>
    <t>8.2.5</t>
  </si>
  <si>
    <t>"may send" is wrong.   Also this SAP defines more than sending, it also include notification (as stated in the second paragraph).</t>
  </si>
  <si>
    <t>Change "may send" to "sends", deletge "or", add at the end of the sentence "and notifies the upper layer of beacon reception"</t>
  </si>
  <si>
    <t>"may be required" is incorrect. The sentence is stating a fact - in some cases it will be required, but the interface is out of scope of this standard.</t>
  </si>
  <si>
    <t>change "may be" to "will be".</t>
  </si>
  <si>
    <t>8.2.10.1</t>
  </si>
  <si>
    <t>"This primitive may also be generated to cancel a previously generated request to enable the receiver" is wrong.</t>
  </si>
  <si>
    <t>change to "This primitive is also generated to cancel a previously generated request to enable the receiver"</t>
  </si>
  <si>
    <t>8.2.15.1</t>
  </si>
  <si>
    <t>Another erroneous "may". "This primitive may also be generated to cancel a previously generated request" is stating a possibility, not a requirement.</t>
  </si>
  <si>
    <t xml:space="preserve">"may be generated by a higher layer" is incorrect use of "may" which describes an optional behavior within the scope of the standard, while higher layer is clearly out of scope of the standard. </t>
  </si>
  <si>
    <t>change to "can be generated by a higher layer"</t>
  </si>
  <si>
    <t>"A higher layer may use the information contained" is clearly stating a possible action of the higher layer, not an optional behavior within the scope of this standard.</t>
  </si>
  <si>
    <t>8.2.19.1</t>
  </si>
  <si>
    <t xml:space="preserve">"may be used by a higher layer" is incorrect use of "may". </t>
  </si>
  <si>
    <t>8.2.19.3</t>
  </si>
  <si>
    <t>"may be used by the device management layer" is stating a requirement on a higher layer (out of scope of this standard)</t>
  </si>
  <si>
    <t>Resolution (Aceept/ Revised/Reject/Withdrawn)</t>
  </si>
  <si>
    <t>Propsed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</si>
</sst>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sz val="12"/>
      <color rgb="FF222222"/>
      <name val="Arial"/>
      <family val="2"/>
    </font>
    <font>
      <u/>
      <sz val="10"/>
      <name val="Arial"/>
      <family val="2"/>
    </font>
  </fonts>
  <fills count="3">
    <fill>
      <patternFill patternType="none"/>
    </fill>
    <fill>
      <patternFill patternType="gray125"/>
    </fill>
    <fill>
      <patternFill patternType="solid">
        <fgColor indexed="13"/>
        <bgColor indexed="3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2">
    <xf numFmtId="0" fontId="0" fillId="0" borderId="0"/>
    <xf numFmtId="0" fontId="7" fillId="0" borderId="0"/>
  </cellStyleXfs>
  <cellXfs count="3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0" fontId="0" fillId="0" borderId="0" xfId="0" applyAlignment="1">
      <alignment wrapText="1"/>
    </xf>
    <xf numFmtId="14" fontId="0" fillId="0" borderId="0" xfId="0" applyNumberFormat="1"/>
    <xf numFmtId="16" fontId="0" fillId="0" borderId="0" xfId="0" applyNumberFormat="1"/>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8" fillId="0" borderId="0" xfId="0" applyFont="1" applyAlignment="1">
      <alignment wrapText="1"/>
    </xf>
    <xf numFmtId="0" fontId="0" fillId="0" borderId="0" xfId="0" applyAlignment="1">
      <alignment horizontal="center"/>
    </xf>
    <xf numFmtId="0" fontId="0" fillId="0" borderId="0" xfId="0" applyAlignment="1">
      <alignment horizontal="center" wrapText="1"/>
    </xf>
    <xf numFmtId="49" fontId="0" fillId="0" borderId="0" xfId="0" applyNumberFormat="1"/>
    <xf numFmtId="0" fontId="0" fillId="0" borderId="0" xfId="0" applyAlignment="1">
      <alignment horizontal="center" vertical="center"/>
    </xf>
    <xf numFmtId="16" fontId="0" fillId="0" borderId="0" xfId="0" quotePrefix="1" applyNumberFormat="1"/>
    <xf numFmtId="0" fontId="0" fillId="0" borderId="0" xfId="0" applyAlignment="1">
      <alignment horizontal="right"/>
    </xf>
    <xf numFmtId="0" fontId="5" fillId="0" borderId="0" xfId="0" applyFont="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B2" sqref="B2"/>
    </sheetView>
  </sheetViews>
  <sheetFormatPr baseColWidth="10" defaultColWidth="9.1640625" defaultRowHeight="13" x14ac:dyDescent="0.15"/>
  <cols>
    <col min="1" max="1" width="9.1640625" style="1"/>
    <col min="2" max="2" width="15.5" style="1" customWidth="1"/>
    <col min="3" max="3" width="48.1640625" style="1" bestFit="1" customWidth="1"/>
    <col min="4" max="4" width="43.6640625" style="1" customWidth="1"/>
    <col min="5" max="16384" width="9.1640625" style="1"/>
  </cols>
  <sheetData>
    <row r="1" spans="2:4" ht="25" x14ac:dyDescent="0.25">
      <c r="B1" s="2" t="s">
        <v>33</v>
      </c>
      <c r="C1" s="3"/>
      <c r="D1" s="4" t="s">
        <v>32</v>
      </c>
    </row>
    <row r="3" spans="2:4" ht="18" x14ac:dyDescent="0.2">
      <c r="C3" s="5" t="s">
        <v>0</v>
      </c>
    </row>
    <row r="4" spans="2:4" ht="18" x14ac:dyDescent="0.2">
      <c r="C4" s="5" t="s">
        <v>22</v>
      </c>
    </row>
    <row r="5" spans="2:4" ht="18" x14ac:dyDescent="0.2">
      <c r="B5" s="5"/>
    </row>
    <row r="6" spans="2:4" ht="14.75" customHeight="1" x14ac:dyDescent="0.15">
      <c r="B6" s="6" t="s">
        <v>1</v>
      </c>
      <c r="C6" s="18" t="s">
        <v>23</v>
      </c>
      <c r="D6" s="18"/>
    </row>
    <row r="7" spans="2:4" ht="17.25" customHeight="1" x14ac:dyDescent="0.15">
      <c r="B7" s="6" t="s">
        <v>2</v>
      </c>
      <c r="C7" s="19" t="s">
        <v>24</v>
      </c>
      <c r="D7" s="19"/>
    </row>
    <row r="8" spans="2:4" ht="17" x14ac:dyDescent="0.15">
      <c r="B8" s="6" t="s">
        <v>3</v>
      </c>
      <c r="C8" s="20">
        <v>43623</v>
      </c>
      <c r="D8" s="20"/>
    </row>
    <row r="9" spans="2:4" ht="14.75" customHeight="1" x14ac:dyDescent="0.15">
      <c r="B9" s="18" t="s">
        <v>4</v>
      </c>
      <c r="C9" s="6" t="s">
        <v>25</v>
      </c>
      <c r="D9" s="6" t="s">
        <v>26</v>
      </c>
    </row>
    <row r="10" spans="2:4" ht="17" x14ac:dyDescent="0.15">
      <c r="B10" s="18"/>
      <c r="C10" s="8" t="s">
        <v>27</v>
      </c>
      <c r="D10" s="8"/>
    </row>
    <row r="11" spans="2:4" ht="17" x14ac:dyDescent="0.15">
      <c r="B11" s="18"/>
      <c r="C11" s="8" t="s">
        <v>28</v>
      </c>
      <c r="D11" s="8" t="s">
        <v>29</v>
      </c>
    </row>
    <row r="12" spans="2:4" ht="16" x14ac:dyDescent="0.15">
      <c r="B12" s="18"/>
      <c r="C12" s="9"/>
      <c r="D12" s="10"/>
    </row>
    <row r="13" spans="2:4" ht="14.75" customHeight="1" x14ac:dyDescent="0.2">
      <c r="B13" s="18" t="s">
        <v>5</v>
      </c>
      <c r="C13" s="11"/>
      <c r="D13" s="6"/>
    </row>
    <row r="14" spans="2:4" ht="16" x14ac:dyDescent="0.2">
      <c r="B14" s="18"/>
      <c r="C14" s="12"/>
    </row>
    <row r="15" spans="2:4" ht="14.75" customHeight="1" x14ac:dyDescent="0.15">
      <c r="B15" s="6" t="s">
        <v>6</v>
      </c>
      <c r="C15" s="18" t="s">
        <v>30</v>
      </c>
      <c r="D15" s="18"/>
    </row>
    <row r="16" spans="2:4" s="13" customFormat="1" ht="20.25" customHeight="1" x14ac:dyDescent="0.15">
      <c r="B16" s="6" t="s">
        <v>7</v>
      </c>
      <c r="C16" s="18" t="s">
        <v>31</v>
      </c>
      <c r="D16" s="18"/>
    </row>
    <row r="17" spans="2:4" s="13" customFormat="1" ht="84" customHeight="1" x14ac:dyDescent="0.15">
      <c r="B17" s="7" t="s">
        <v>8</v>
      </c>
      <c r="C17" s="18" t="s">
        <v>9</v>
      </c>
      <c r="D17" s="18"/>
    </row>
    <row r="18" spans="2:4" s="13" customFormat="1" ht="36.75" customHeight="1" x14ac:dyDescent="0.15">
      <c r="B18" s="9" t="s">
        <v>10</v>
      </c>
      <c r="C18" s="18" t="s">
        <v>11</v>
      </c>
      <c r="D18" s="1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7"/>
  <sheetViews>
    <sheetView tabSelected="1" topLeftCell="A2" workbookViewId="0">
      <selection activeCell="G3" sqref="G3"/>
    </sheetView>
  </sheetViews>
  <sheetFormatPr baseColWidth="10" defaultColWidth="8.83203125" defaultRowHeight="13" x14ac:dyDescent="0.15"/>
  <cols>
    <col min="1" max="1" width="23.1640625" style="15" customWidth="1"/>
    <col min="2" max="2" width="20.83203125" style="15" bestFit="1" customWidth="1"/>
    <col min="3" max="3" width="6.6640625" style="15" customWidth="1"/>
    <col min="4" max="4" width="10.5" style="15" customWidth="1"/>
    <col min="5" max="5" width="7.5" style="15" customWidth="1"/>
    <col min="6" max="6" width="54.5" style="15" customWidth="1"/>
    <col min="7" max="7" width="51.1640625" style="15" customWidth="1"/>
    <col min="8" max="8" width="4.1640625" style="15" customWidth="1"/>
    <col min="9" max="9" width="11" style="15" customWidth="1"/>
    <col min="10" max="10" width="16.5" style="15" bestFit="1" customWidth="1"/>
    <col min="11" max="11" width="11.5" style="15" customWidth="1"/>
    <col min="12" max="16384" width="8.83203125" style="15"/>
  </cols>
  <sheetData>
    <row r="1" spans="1:11" ht="136" hidden="1" customHeight="1" x14ac:dyDescent="0.15">
      <c r="A1" s="21" t="s">
        <v>21</v>
      </c>
      <c r="B1" s="21"/>
      <c r="C1" s="21"/>
      <c r="D1" s="21"/>
      <c r="E1" s="21"/>
      <c r="F1" s="21"/>
      <c r="G1" s="21"/>
      <c r="H1" s="21"/>
      <c r="I1" s="21"/>
    </row>
    <row r="2" spans="1:11" ht="53" customHeight="1" x14ac:dyDescent="0.15">
      <c r="A2" s="16" t="s">
        <v>12</v>
      </c>
      <c r="B2" s="16" t="s">
        <v>13</v>
      </c>
      <c r="C2" s="16" t="s">
        <v>14</v>
      </c>
      <c r="D2" s="16" t="s">
        <v>15</v>
      </c>
      <c r="E2" s="16" t="s">
        <v>16</v>
      </c>
      <c r="F2" s="16" t="s">
        <v>17</v>
      </c>
      <c r="G2" s="16" t="s">
        <v>18</v>
      </c>
      <c r="H2" s="16" t="s">
        <v>20</v>
      </c>
      <c r="I2" s="17" t="s">
        <v>19</v>
      </c>
      <c r="J2" s="35" t="s">
        <v>950</v>
      </c>
      <c r="K2" s="35" t="s">
        <v>951</v>
      </c>
    </row>
    <row r="3" spans="1:11" ht="84" x14ac:dyDescent="0.15">
      <c r="A3" t="s">
        <v>909</v>
      </c>
      <c r="B3" t="s">
        <v>910</v>
      </c>
      <c r="C3">
        <v>0</v>
      </c>
      <c r="D3">
        <v>0</v>
      </c>
      <c r="E3">
        <v>0</v>
      </c>
      <c r="F3" s="22" t="s">
        <v>929</v>
      </c>
      <c r="G3" s="22" t="s">
        <v>930</v>
      </c>
      <c r="H3" t="s">
        <v>44</v>
      </c>
      <c r="I3" t="s">
        <v>39</v>
      </c>
    </row>
    <row r="4" spans="1:11" ht="28" x14ac:dyDescent="0.15">
      <c r="A4" t="s">
        <v>79</v>
      </c>
      <c r="B4" t="s">
        <v>80</v>
      </c>
      <c r="C4">
        <v>1</v>
      </c>
      <c r="D4">
        <v>1</v>
      </c>
      <c r="E4">
        <v>1</v>
      </c>
      <c r="F4" s="22" t="s">
        <v>91</v>
      </c>
      <c r="G4" s="22" t="s">
        <v>92</v>
      </c>
      <c r="H4" t="s">
        <v>44</v>
      </c>
      <c r="I4" t="s">
        <v>84</v>
      </c>
    </row>
    <row r="5" spans="1:11" ht="42" x14ac:dyDescent="0.15">
      <c r="A5" t="s">
        <v>302</v>
      </c>
      <c r="B5" t="s">
        <v>303</v>
      </c>
      <c r="C5">
        <v>44</v>
      </c>
      <c r="D5">
        <v>1</v>
      </c>
      <c r="E5">
        <v>1</v>
      </c>
      <c r="F5" s="22" t="s">
        <v>307</v>
      </c>
      <c r="G5" t="s">
        <v>306</v>
      </c>
      <c r="H5" t="s">
        <v>44</v>
      </c>
      <c r="I5" t="s">
        <v>101</v>
      </c>
    </row>
    <row r="6" spans="1:11" ht="14" x14ac:dyDescent="0.15">
      <c r="A6" t="s">
        <v>909</v>
      </c>
      <c r="B6" t="s">
        <v>910</v>
      </c>
      <c r="C6">
        <v>44</v>
      </c>
      <c r="D6">
        <v>1</v>
      </c>
      <c r="E6">
        <v>1</v>
      </c>
      <c r="F6" s="22" t="s">
        <v>911</v>
      </c>
      <c r="G6" s="22"/>
      <c r="H6" t="s">
        <v>38</v>
      </c>
      <c r="I6" t="s">
        <v>101</v>
      </c>
    </row>
    <row r="7" spans="1:11" ht="84" x14ac:dyDescent="0.15">
      <c r="A7" t="s">
        <v>909</v>
      </c>
      <c r="B7" t="s">
        <v>910</v>
      </c>
      <c r="C7">
        <v>46</v>
      </c>
      <c r="D7">
        <v>3.1</v>
      </c>
      <c r="E7">
        <v>11</v>
      </c>
      <c r="F7" s="22" t="s">
        <v>912</v>
      </c>
      <c r="G7" s="22" t="s">
        <v>913</v>
      </c>
      <c r="H7" t="s">
        <v>44</v>
      </c>
      <c r="I7" t="s">
        <v>39</v>
      </c>
    </row>
    <row r="8" spans="1:11" ht="70" x14ac:dyDescent="0.15">
      <c r="A8" t="s">
        <v>909</v>
      </c>
      <c r="B8" t="s">
        <v>910</v>
      </c>
      <c r="C8">
        <v>46</v>
      </c>
      <c r="D8">
        <v>3.1</v>
      </c>
      <c r="E8">
        <v>22</v>
      </c>
      <c r="F8" s="22" t="s">
        <v>914</v>
      </c>
      <c r="G8" s="22" t="s">
        <v>915</v>
      </c>
      <c r="H8" t="s">
        <v>44</v>
      </c>
      <c r="I8" t="s">
        <v>39</v>
      </c>
    </row>
    <row r="9" spans="1:11" ht="84" x14ac:dyDescent="0.15">
      <c r="A9" t="s">
        <v>909</v>
      </c>
      <c r="B9" t="s">
        <v>910</v>
      </c>
      <c r="C9">
        <v>46</v>
      </c>
      <c r="D9">
        <v>3.1</v>
      </c>
      <c r="E9">
        <v>26</v>
      </c>
      <c r="F9" s="22" t="s">
        <v>916</v>
      </c>
      <c r="G9" s="22" t="s">
        <v>917</v>
      </c>
      <c r="H9" t="s">
        <v>44</v>
      </c>
      <c r="I9" t="s">
        <v>39</v>
      </c>
    </row>
    <row r="10" spans="1:11" ht="84" x14ac:dyDescent="0.15">
      <c r="A10" t="s">
        <v>909</v>
      </c>
      <c r="B10" t="s">
        <v>910</v>
      </c>
      <c r="C10">
        <v>47</v>
      </c>
      <c r="D10">
        <v>3.1</v>
      </c>
      <c r="E10">
        <v>8</v>
      </c>
      <c r="F10" s="22" t="s">
        <v>916</v>
      </c>
      <c r="G10" s="22" t="s">
        <v>918</v>
      </c>
      <c r="H10" t="s">
        <v>44</v>
      </c>
      <c r="I10" t="s">
        <v>39</v>
      </c>
    </row>
    <row r="11" spans="1:11" ht="14" x14ac:dyDescent="0.15">
      <c r="A11" t="s">
        <v>909</v>
      </c>
      <c r="B11" t="s">
        <v>910</v>
      </c>
      <c r="C11">
        <v>47</v>
      </c>
      <c r="D11">
        <v>3.1</v>
      </c>
      <c r="E11">
        <v>10</v>
      </c>
      <c r="F11" s="22" t="s">
        <v>919</v>
      </c>
      <c r="G11" s="22" t="s">
        <v>920</v>
      </c>
      <c r="H11" t="s">
        <v>44</v>
      </c>
      <c r="I11" t="s">
        <v>39</v>
      </c>
    </row>
    <row r="12" spans="1:11" ht="28" x14ac:dyDescent="0.15">
      <c r="A12" t="s">
        <v>302</v>
      </c>
      <c r="B12" t="s">
        <v>303</v>
      </c>
      <c r="C12">
        <v>48</v>
      </c>
      <c r="D12">
        <v>3.2</v>
      </c>
      <c r="E12">
        <v>26</v>
      </c>
      <c r="F12" s="22" t="s">
        <v>308</v>
      </c>
      <c r="G12" t="s">
        <v>306</v>
      </c>
      <c r="H12" t="s">
        <v>38</v>
      </c>
      <c r="I12" t="s">
        <v>101</v>
      </c>
    </row>
    <row r="13" spans="1:11" ht="42" x14ac:dyDescent="0.15">
      <c r="A13" t="s">
        <v>302</v>
      </c>
      <c r="B13" t="s">
        <v>303</v>
      </c>
      <c r="C13">
        <v>49</v>
      </c>
      <c r="D13">
        <v>3.2</v>
      </c>
      <c r="E13">
        <v>40</v>
      </c>
      <c r="F13" s="22" t="s">
        <v>309</v>
      </c>
      <c r="G13" t="s">
        <v>306</v>
      </c>
      <c r="H13" t="s">
        <v>38</v>
      </c>
      <c r="I13" t="s">
        <v>101</v>
      </c>
    </row>
    <row r="14" spans="1:11" ht="28" x14ac:dyDescent="0.15">
      <c r="A14" t="s">
        <v>302</v>
      </c>
      <c r="B14" t="s">
        <v>303</v>
      </c>
      <c r="C14">
        <v>49</v>
      </c>
      <c r="D14">
        <v>3.2</v>
      </c>
      <c r="E14">
        <v>42</v>
      </c>
      <c r="F14" s="22" t="s">
        <v>310</v>
      </c>
      <c r="G14" t="s">
        <v>306</v>
      </c>
      <c r="H14" t="s">
        <v>38</v>
      </c>
      <c r="I14" t="s">
        <v>101</v>
      </c>
    </row>
    <row r="15" spans="1:11" ht="28" x14ac:dyDescent="0.15">
      <c r="A15" t="s">
        <v>302</v>
      </c>
      <c r="B15" t="s">
        <v>303</v>
      </c>
      <c r="C15">
        <v>50</v>
      </c>
      <c r="D15">
        <v>3.4</v>
      </c>
      <c r="E15">
        <v>27</v>
      </c>
      <c r="F15" s="22" t="s">
        <v>311</v>
      </c>
      <c r="G15" t="s">
        <v>306</v>
      </c>
      <c r="H15" t="s">
        <v>38</v>
      </c>
      <c r="I15" t="s">
        <v>101</v>
      </c>
    </row>
    <row r="16" spans="1:11" ht="14" x14ac:dyDescent="0.15">
      <c r="A16" t="s">
        <v>302</v>
      </c>
      <c r="B16" t="s">
        <v>303</v>
      </c>
      <c r="C16">
        <v>52</v>
      </c>
      <c r="D16">
        <v>4.0999999999999996</v>
      </c>
      <c r="E16">
        <v>11</v>
      </c>
      <c r="F16" s="22" t="s">
        <v>314</v>
      </c>
      <c r="G16" t="s">
        <v>306</v>
      </c>
      <c r="H16" t="s">
        <v>38</v>
      </c>
      <c r="I16" t="s">
        <v>101</v>
      </c>
    </row>
    <row r="17" spans="1:9" ht="28" x14ac:dyDescent="0.15">
      <c r="A17" t="s">
        <v>909</v>
      </c>
      <c r="B17" t="s">
        <v>910</v>
      </c>
      <c r="C17">
        <v>52</v>
      </c>
      <c r="D17">
        <v>4.0999999999999996</v>
      </c>
      <c r="E17">
        <v>5</v>
      </c>
      <c r="F17" s="22" t="s">
        <v>921</v>
      </c>
      <c r="G17" s="22" t="s">
        <v>917</v>
      </c>
      <c r="H17" t="s">
        <v>44</v>
      </c>
      <c r="I17" t="s">
        <v>39</v>
      </c>
    </row>
    <row r="18" spans="1:9" ht="14" x14ac:dyDescent="0.15">
      <c r="A18" t="s">
        <v>302</v>
      </c>
      <c r="B18" t="s">
        <v>303</v>
      </c>
      <c r="C18">
        <v>52</v>
      </c>
      <c r="D18">
        <v>4.2</v>
      </c>
      <c r="E18">
        <v>25</v>
      </c>
      <c r="F18" s="22" t="s">
        <v>312</v>
      </c>
      <c r="G18" t="s">
        <v>306</v>
      </c>
      <c r="H18" t="s">
        <v>38</v>
      </c>
      <c r="I18" t="s">
        <v>101</v>
      </c>
    </row>
    <row r="19" spans="1:9" ht="14" x14ac:dyDescent="0.15">
      <c r="A19" t="s">
        <v>302</v>
      </c>
      <c r="B19" t="s">
        <v>303</v>
      </c>
      <c r="C19">
        <v>52</v>
      </c>
      <c r="D19">
        <v>4.2</v>
      </c>
      <c r="E19">
        <v>25</v>
      </c>
      <c r="F19" s="22" t="s">
        <v>313</v>
      </c>
      <c r="G19" t="s">
        <v>306</v>
      </c>
      <c r="H19" t="s">
        <v>38</v>
      </c>
      <c r="I19" t="s">
        <v>101</v>
      </c>
    </row>
    <row r="20" spans="1:9" ht="70" x14ac:dyDescent="0.15">
      <c r="A20" t="s">
        <v>909</v>
      </c>
      <c r="B20" t="s">
        <v>910</v>
      </c>
      <c r="C20">
        <v>52</v>
      </c>
      <c r="D20">
        <v>4.2</v>
      </c>
      <c r="E20">
        <v>18</v>
      </c>
      <c r="F20" s="22" t="s">
        <v>922</v>
      </c>
      <c r="G20" s="22" t="s">
        <v>923</v>
      </c>
      <c r="H20" t="s">
        <v>44</v>
      </c>
      <c r="I20" t="s">
        <v>39</v>
      </c>
    </row>
    <row r="21" spans="1:9" ht="42" x14ac:dyDescent="0.15">
      <c r="A21" t="s">
        <v>909</v>
      </c>
      <c r="B21" t="s">
        <v>910</v>
      </c>
      <c r="C21">
        <v>53</v>
      </c>
      <c r="D21">
        <v>4.3</v>
      </c>
      <c r="E21">
        <v>4</v>
      </c>
      <c r="F21" s="22" t="s">
        <v>924</v>
      </c>
      <c r="G21" s="22" t="s">
        <v>925</v>
      </c>
      <c r="H21" t="s">
        <v>44</v>
      </c>
      <c r="I21" t="s">
        <v>39</v>
      </c>
    </row>
    <row r="22" spans="1:9" ht="14" x14ac:dyDescent="0.15">
      <c r="A22" t="s">
        <v>302</v>
      </c>
      <c r="B22" t="s">
        <v>303</v>
      </c>
      <c r="C22">
        <v>53</v>
      </c>
      <c r="D22">
        <v>4.5</v>
      </c>
      <c r="E22">
        <v>22</v>
      </c>
      <c r="F22" s="22" t="s">
        <v>315</v>
      </c>
      <c r="G22" t="s">
        <v>306</v>
      </c>
      <c r="H22" t="s">
        <v>38</v>
      </c>
      <c r="I22" t="s">
        <v>101</v>
      </c>
    </row>
    <row r="23" spans="1:9" ht="28" x14ac:dyDescent="0.15">
      <c r="A23" t="s">
        <v>302</v>
      </c>
      <c r="B23" t="s">
        <v>303</v>
      </c>
      <c r="C23">
        <v>53</v>
      </c>
      <c r="D23">
        <v>4.5</v>
      </c>
      <c r="E23">
        <v>22</v>
      </c>
      <c r="F23" s="22" t="s">
        <v>316</v>
      </c>
      <c r="G23" t="s">
        <v>306</v>
      </c>
      <c r="H23" t="s">
        <v>38</v>
      </c>
      <c r="I23" t="s">
        <v>101</v>
      </c>
    </row>
    <row r="24" spans="1:9" ht="14" x14ac:dyDescent="0.15">
      <c r="A24" t="s">
        <v>846</v>
      </c>
      <c r="B24" t="s">
        <v>788</v>
      </c>
      <c r="C24">
        <v>56</v>
      </c>
      <c r="D24">
        <v>5.2</v>
      </c>
      <c r="E24">
        <v>19</v>
      </c>
      <c r="F24" t="s">
        <v>849</v>
      </c>
      <c r="G24" s="22" t="s">
        <v>850</v>
      </c>
      <c r="H24" t="s">
        <v>38</v>
      </c>
    </row>
    <row r="25" spans="1:9" ht="28" x14ac:dyDescent="0.15">
      <c r="A25" t="s">
        <v>302</v>
      </c>
      <c r="B25" t="s">
        <v>303</v>
      </c>
      <c r="C25">
        <v>58</v>
      </c>
      <c r="D25">
        <v>5.5</v>
      </c>
      <c r="E25">
        <v>22</v>
      </c>
      <c r="F25" s="22" t="s">
        <v>324</v>
      </c>
      <c r="G25" t="s">
        <v>306</v>
      </c>
      <c r="H25" t="s">
        <v>38</v>
      </c>
      <c r="I25" t="s">
        <v>101</v>
      </c>
    </row>
    <row r="26" spans="1:9" ht="14" x14ac:dyDescent="0.15">
      <c r="A26" t="s">
        <v>302</v>
      </c>
      <c r="B26" t="s">
        <v>303</v>
      </c>
      <c r="C26">
        <v>58</v>
      </c>
      <c r="D26">
        <v>5.5</v>
      </c>
      <c r="E26">
        <v>20</v>
      </c>
      <c r="F26" s="22" t="s">
        <v>325</v>
      </c>
      <c r="G26" t="s">
        <v>306</v>
      </c>
      <c r="H26" t="s">
        <v>38</v>
      </c>
      <c r="I26" t="s">
        <v>101</v>
      </c>
    </row>
    <row r="27" spans="1:9" ht="14" x14ac:dyDescent="0.15">
      <c r="A27" t="s">
        <v>302</v>
      </c>
      <c r="B27" t="s">
        <v>303</v>
      </c>
      <c r="C27">
        <v>59</v>
      </c>
      <c r="D27">
        <v>5.5</v>
      </c>
      <c r="E27">
        <v>1</v>
      </c>
      <c r="F27" s="22" t="s">
        <v>326</v>
      </c>
      <c r="G27" t="s">
        <v>306</v>
      </c>
      <c r="H27" t="s">
        <v>38</v>
      </c>
      <c r="I27" t="s">
        <v>101</v>
      </c>
    </row>
    <row r="28" spans="1:9" ht="28" x14ac:dyDescent="0.15">
      <c r="A28" t="s">
        <v>302</v>
      </c>
      <c r="B28" t="s">
        <v>303</v>
      </c>
      <c r="C28">
        <v>59</v>
      </c>
      <c r="D28">
        <v>5.5</v>
      </c>
      <c r="E28">
        <v>1</v>
      </c>
      <c r="F28" s="22" t="s">
        <v>329</v>
      </c>
      <c r="G28" t="s">
        <v>306</v>
      </c>
      <c r="H28" t="s">
        <v>38</v>
      </c>
      <c r="I28" t="s">
        <v>101</v>
      </c>
    </row>
    <row r="29" spans="1:9" ht="14" x14ac:dyDescent="0.15">
      <c r="A29" t="s">
        <v>139</v>
      </c>
      <c r="B29" t="s">
        <v>140</v>
      </c>
      <c r="C29">
        <v>69</v>
      </c>
      <c r="D29">
        <v>5.9</v>
      </c>
      <c r="E29">
        <v>28</v>
      </c>
      <c r="F29" s="22" t="s">
        <v>189</v>
      </c>
      <c r="G29" s="22" t="s">
        <v>190</v>
      </c>
      <c r="H29" t="s">
        <v>38</v>
      </c>
      <c r="I29" t="s">
        <v>138</v>
      </c>
    </row>
    <row r="30" spans="1:9" ht="14" x14ac:dyDescent="0.15">
      <c r="A30" t="s">
        <v>139</v>
      </c>
      <c r="B30" t="s">
        <v>140</v>
      </c>
      <c r="C30">
        <v>70</v>
      </c>
      <c r="D30">
        <v>5.9</v>
      </c>
      <c r="E30">
        <v>1</v>
      </c>
      <c r="F30" s="22" t="s">
        <v>191</v>
      </c>
      <c r="G30" s="22" t="s">
        <v>142</v>
      </c>
      <c r="H30" t="s">
        <v>38</v>
      </c>
      <c r="I30" t="s">
        <v>138</v>
      </c>
    </row>
    <row r="31" spans="1:9" ht="14" x14ac:dyDescent="0.15">
      <c r="A31" s="22" t="s">
        <v>25</v>
      </c>
      <c r="B31" s="22" t="s">
        <v>213</v>
      </c>
      <c r="C31" s="22">
        <v>70</v>
      </c>
      <c r="D31" s="22">
        <v>5.9</v>
      </c>
      <c r="E31" s="22">
        <v>1</v>
      </c>
      <c r="F31" s="22" t="s">
        <v>216</v>
      </c>
      <c r="G31" s="22" t="s">
        <v>217</v>
      </c>
      <c r="H31" t="s">
        <v>38</v>
      </c>
      <c r="I31"/>
    </row>
    <row r="32" spans="1:9" ht="14" x14ac:dyDescent="0.15">
      <c r="A32" t="s">
        <v>302</v>
      </c>
      <c r="B32" t="s">
        <v>303</v>
      </c>
      <c r="C32">
        <v>69</v>
      </c>
      <c r="D32">
        <v>5.9</v>
      </c>
      <c r="E32">
        <v>30</v>
      </c>
      <c r="F32" s="22" t="s">
        <v>363</v>
      </c>
      <c r="G32" t="s">
        <v>306</v>
      </c>
      <c r="H32" t="s">
        <v>38</v>
      </c>
      <c r="I32" t="s">
        <v>101</v>
      </c>
    </row>
    <row r="33" spans="1:9" ht="28" x14ac:dyDescent="0.15">
      <c r="A33" t="s">
        <v>139</v>
      </c>
      <c r="B33" t="s">
        <v>140</v>
      </c>
      <c r="C33">
        <v>164</v>
      </c>
      <c r="D33">
        <v>6.17</v>
      </c>
      <c r="E33">
        <v>16</v>
      </c>
      <c r="F33" s="22" t="s">
        <v>195</v>
      </c>
      <c r="G33" s="22" t="s">
        <v>196</v>
      </c>
      <c r="H33" t="s">
        <v>38</v>
      </c>
      <c r="I33" t="s">
        <v>138</v>
      </c>
    </row>
    <row r="34" spans="1:9" ht="84" x14ac:dyDescent="0.15">
      <c r="A34" t="s">
        <v>236</v>
      </c>
      <c r="B34" t="s">
        <v>237</v>
      </c>
      <c r="C34" s="29">
        <v>164</v>
      </c>
      <c r="D34">
        <v>6.17</v>
      </c>
      <c r="E34"/>
      <c r="F34" s="22" t="s">
        <v>244</v>
      </c>
      <c r="G34" s="22"/>
      <c r="H34" t="s">
        <v>115</v>
      </c>
      <c r="I34" t="s">
        <v>241</v>
      </c>
    </row>
    <row r="35" spans="1:9" ht="14" x14ac:dyDescent="0.15">
      <c r="A35" t="s">
        <v>139</v>
      </c>
      <c r="B35" t="s">
        <v>140</v>
      </c>
      <c r="C35">
        <v>174</v>
      </c>
      <c r="D35">
        <v>6.18</v>
      </c>
      <c r="E35">
        <v>16</v>
      </c>
      <c r="F35" s="22" t="s">
        <v>141</v>
      </c>
      <c r="G35" s="22" t="s">
        <v>142</v>
      </c>
      <c r="H35" t="s">
        <v>143</v>
      </c>
      <c r="I35" t="s">
        <v>138</v>
      </c>
    </row>
    <row r="36" spans="1:9" ht="14" x14ac:dyDescent="0.15">
      <c r="A36" t="s">
        <v>139</v>
      </c>
      <c r="B36" t="s">
        <v>140</v>
      </c>
      <c r="C36">
        <v>175</v>
      </c>
      <c r="D36">
        <v>6.18</v>
      </c>
      <c r="E36">
        <v>1</v>
      </c>
      <c r="F36" s="22" t="s">
        <v>144</v>
      </c>
      <c r="G36" s="22" t="s">
        <v>145</v>
      </c>
      <c r="H36" t="s">
        <v>143</v>
      </c>
      <c r="I36" t="s">
        <v>138</v>
      </c>
    </row>
    <row r="37" spans="1:9" ht="14" x14ac:dyDescent="0.15">
      <c r="A37" s="22" t="s">
        <v>25</v>
      </c>
      <c r="B37" s="22" t="s">
        <v>213</v>
      </c>
      <c r="C37" s="22">
        <v>173</v>
      </c>
      <c r="D37" s="22">
        <v>6.18</v>
      </c>
      <c r="E37" s="22">
        <v>26</v>
      </c>
      <c r="F37" s="22" t="s">
        <v>221</v>
      </c>
      <c r="G37" s="22"/>
      <c r="H37" t="s">
        <v>38</v>
      </c>
      <c r="I37"/>
    </row>
    <row r="38" spans="1:9" ht="28" x14ac:dyDescent="0.15">
      <c r="A38" t="s">
        <v>302</v>
      </c>
      <c r="B38" t="s">
        <v>303</v>
      </c>
      <c r="C38">
        <v>176</v>
      </c>
      <c r="D38">
        <v>7.1</v>
      </c>
      <c r="E38">
        <v>3</v>
      </c>
      <c r="F38" s="22" t="s">
        <v>464</v>
      </c>
      <c r="G38" t="s">
        <v>306</v>
      </c>
      <c r="H38" t="s">
        <v>38</v>
      </c>
      <c r="I38" t="s">
        <v>101</v>
      </c>
    </row>
    <row r="39" spans="1:9" ht="28" x14ac:dyDescent="0.15">
      <c r="A39" t="s">
        <v>302</v>
      </c>
      <c r="B39" t="s">
        <v>303</v>
      </c>
      <c r="C39">
        <v>280</v>
      </c>
      <c r="D39">
        <v>8.1</v>
      </c>
      <c r="E39">
        <v>10</v>
      </c>
      <c r="F39" s="22" t="s">
        <v>545</v>
      </c>
      <c r="G39" t="s">
        <v>306</v>
      </c>
      <c r="H39" t="s">
        <v>38</v>
      </c>
      <c r="I39" t="s">
        <v>101</v>
      </c>
    </row>
    <row r="40" spans="1:9" ht="28" x14ac:dyDescent="0.15">
      <c r="A40" t="s">
        <v>909</v>
      </c>
      <c r="B40" t="s">
        <v>910</v>
      </c>
      <c r="C40">
        <v>280</v>
      </c>
      <c r="D40">
        <v>8.1</v>
      </c>
      <c r="E40">
        <v>5</v>
      </c>
      <c r="F40" s="22" t="s">
        <v>931</v>
      </c>
      <c r="G40" s="22" t="s">
        <v>932</v>
      </c>
      <c r="H40" t="s">
        <v>44</v>
      </c>
      <c r="I40" t="s">
        <v>39</v>
      </c>
    </row>
    <row r="41" spans="1:9" ht="70" x14ac:dyDescent="0.15">
      <c r="A41" t="s">
        <v>302</v>
      </c>
      <c r="B41" t="s">
        <v>303</v>
      </c>
      <c r="C41">
        <v>425</v>
      </c>
      <c r="D41">
        <v>9.1</v>
      </c>
      <c r="E41">
        <v>10</v>
      </c>
      <c r="F41" s="22" t="s">
        <v>684</v>
      </c>
      <c r="G41" t="s">
        <v>306</v>
      </c>
      <c r="H41" t="s">
        <v>44</v>
      </c>
      <c r="I41" t="s">
        <v>39</v>
      </c>
    </row>
    <row r="42" spans="1:9" ht="42" x14ac:dyDescent="0.15">
      <c r="A42" t="s">
        <v>302</v>
      </c>
      <c r="B42" t="s">
        <v>303</v>
      </c>
      <c r="C42">
        <v>433</v>
      </c>
      <c r="D42">
        <v>9.3000000000000007</v>
      </c>
      <c r="E42">
        <v>5</v>
      </c>
      <c r="F42" s="22" t="s">
        <v>685</v>
      </c>
      <c r="G42" t="s">
        <v>306</v>
      </c>
      <c r="H42" t="s">
        <v>38</v>
      </c>
      <c r="I42" t="s">
        <v>101</v>
      </c>
    </row>
    <row r="43" spans="1:9" ht="14" x14ac:dyDescent="0.15">
      <c r="A43" t="s">
        <v>139</v>
      </c>
      <c r="B43" t="s">
        <v>140</v>
      </c>
      <c r="C43">
        <v>446</v>
      </c>
      <c r="D43">
        <v>9.5</v>
      </c>
      <c r="E43">
        <v>1</v>
      </c>
      <c r="F43" s="22" t="s">
        <v>163</v>
      </c>
      <c r="G43" s="22" t="s">
        <v>160</v>
      </c>
      <c r="H43" t="s">
        <v>38</v>
      </c>
      <c r="I43" s="29" t="s">
        <v>138</v>
      </c>
    </row>
    <row r="44" spans="1:9" ht="42" x14ac:dyDescent="0.15">
      <c r="A44" t="s">
        <v>302</v>
      </c>
      <c r="B44" t="s">
        <v>303</v>
      </c>
      <c r="C44">
        <v>448</v>
      </c>
      <c r="D44">
        <v>10</v>
      </c>
      <c r="E44">
        <v>8</v>
      </c>
      <c r="F44" s="22" t="s">
        <v>694</v>
      </c>
      <c r="G44" t="s">
        <v>306</v>
      </c>
      <c r="H44" t="s">
        <v>38</v>
      </c>
      <c r="I44" t="s">
        <v>101</v>
      </c>
    </row>
    <row r="45" spans="1:9" ht="28" x14ac:dyDescent="0.15">
      <c r="A45" t="s">
        <v>302</v>
      </c>
      <c r="B45" t="s">
        <v>303</v>
      </c>
      <c r="C45">
        <v>448</v>
      </c>
      <c r="D45">
        <v>10.1</v>
      </c>
      <c r="E45">
        <v>17</v>
      </c>
      <c r="F45" s="22" t="s">
        <v>692</v>
      </c>
      <c r="G45" t="s">
        <v>306</v>
      </c>
      <c r="H45" t="s">
        <v>38</v>
      </c>
      <c r="I45" t="s">
        <v>101</v>
      </c>
    </row>
    <row r="46" spans="1:9" ht="28" x14ac:dyDescent="0.15">
      <c r="A46" t="s">
        <v>302</v>
      </c>
      <c r="B46" t="s">
        <v>303</v>
      </c>
      <c r="C46">
        <v>448</v>
      </c>
      <c r="D46">
        <v>10.1</v>
      </c>
      <c r="E46">
        <v>8</v>
      </c>
      <c r="F46" s="22" t="s">
        <v>693</v>
      </c>
      <c r="G46" t="s">
        <v>306</v>
      </c>
      <c r="H46" t="s">
        <v>38</v>
      </c>
      <c r="I46" t="s">
        <v>101</v>
      </c>
    </row>
    <row r="47" spans="1:9" ht="28" x14ac:dyDescent="0.15">
      <c r="A47" t="s">
        <v>302</v>
      </c>
      <c r="B47" t="s">
        <v>303</v>
      </c>
      <c r="C47">
        <v>448</v>
      </c>
      <c r="D47">
        <v>10.1</v>
      </c>
      <c r="E47">
        <v>22</v>
      </c>
      <c r="F47" s="22" t="s">
        <v>695</v>
      </c>
      <c r="G47" t="s">
        <v>306</v>
      </c>
      <c r="H47" t="s">
        <v>38</v>
      </c>
      <c r="I47" t="s">
        <v>101</v>
      </c>
    </row>
    <row r="48" spans="1:9" ht="28" x14ac:dyDescent="0.15">
      <c r="A48" t="s">
        <v>302</v>
      </c>
      <c r="B48" t="s">
        <v>303</v>
      </c>
      <c r="C48">
        <v>448</v>
      </c>
      <c r="D48">
        <v>10.1</v>
      </c>
      <c r="E48">
        <v>14</v>
      </c>
      <c r="F48" s="22" t="s">
        <v>696</v>
      </c>
      <c r="G48" t="s">
        <v>306</v>
      </c>
      <c r="H48" t="s">
        <v>38</v>
      </c>
      <c r="I48" t="s">
        <v>101</v>
      </c>
    </row>
    <row r="49" spans="1:9" ht="14" x14ac:dyDescent="0.15">
      <c r="A49" t="s">
        <v>302</v>
      </c>
      <c r="B49" t="s">
        <v>303</v>
      </c>
      <c r="C49">
        <v>448</v>
      </c>
      <c r="D49">
        <v>10.1</v>
      </c>
      <c r="E49">
        <v>6</v>
      </c>
      <c r="F49" s="22" t="s">
        <v>697</v>
      </c>
      <c r="G49" t="s">
        <v>306</v>
      </c>
      <c r="H49" t="s">
        <v>38</v>
      </c>
      <c r="I49" t="s">
        <v>101</v>
      </c>
    </row>
    <row r="50" spans="1:9" ht="14" x14ac:dyDescent="0.15">
      <c r="A50" t="s">
        <v>302</v>
      </c>
      <c r="B50" t="s">
        <v>303</v>
      </c>
      <c r="C50">
        <v>448</v>
      </c>
      <c r="D50">
        <v>10.1</v>
      </c>
      <c r="E50">
        <v>7</v>
      </c>
      <c r="F50" s="22" t="s">
        <v>698</v>
      </c>
      <c r="G50" t="s">
        <v>306</v>
      </c>
      <c r="H50" t="s">
        <v>38</v>
      </c>
      <c r="I50" t="s">
        <v>101</v>
      </c>
    </row>
    <row r="51" spans="1:9" ht="28" x14ac:dyDescent="0.15">
      <c r="A51" t="s">
        <v>302</v>
      </c>
      <c r="B51" t="s">
        <v>303</v>
      </c>
      <c r="C51">
        <v>448</v>
      </c>
      <c r="D51">
        <v>10.1</v>
      </c>
      <c r="E51">
        <v>30</v>
      </c>
      <c r="F51" s="22" t="s">
        <v>699</v>
      </c>
      <c r="G51" t="s">
        <v>306</v>
      </c>
      <c r="H51" t="s">
        <v>38</v>
      </c>
      <c r="I51" t="s">
        <v>101</v>
      </c>
    </row>
    <row r="52" spans="1:9" ht="28" x14ac:dyDescent="0.15">
      <c r="A52" t="s">
        <v>302</v>
      </c>
      <c r="B52" t="s">
        <v>303</v>
      </c>
      <c r="C52">
        <v>448</v>
      </c>
      <c r="D52">
        <v>10.1</v>
      </c>
      <c r="E52">
        <v>14</v>
      </c>
      <c r="F52" s="22" t="s">
        <v>700</v>
      </c>
      <c r="G52" t="s">
        <v>306</v>
      </c>
      <c r="H52" t="s">
        <v>38</v>
      </c>
      <c r="I52" t="s">
        <v>101</v>
      </c>
    </row>
    <row r="53" spans="1:9" ht="28" x14ac:dyDescent="0.15">
      <c r="A53" t="s">
        <v>302</v>
      </c>
      <c r="B53" t="s">
        <v>303</v>
      </c>
      <c r="C53">
        <v>448</v>
      </c>
      <c r="D53">
        <v>10.1</v>
      </c>
      <c r="E53">
        <v>12</v>
      </c>
      <c r="F53" s="22" t="s">
        <v>701</v>
      </c>
      <c r="G53" t="s">
        <v>306</v>
      </c>
      <c r="H53" t="s">
        <v>38</v>
      </c>
      <c r="I53" t="s">
        <v>101</v>
      </c>
    </row>
    <row r="54" spans="1:9" ht="28" x14ac:dyDescent="0.15">
      <c r="A54" t="s">
        <v>302</v>
      </c>
      <c r="B54" t="s">
        <v>303</v>
      </c>
      <c r="C54">
        <v>449</v>
      </c>
      <c r="D54">
        <v>10.1</v>
      </c>
      <c r="E54">
        <v>7</v>
      </c>
      <c r="F54" s="22" t="s">
        <v>704</v>
      </c>
      <c r="G54" t="s">
        <v>306</v>
      </c>
      <c r="H54" t="s">
        <v>38</v>
      </c>
      <c r="I54" t="s">
        <v>101</v>
      </c>
    </row>
    <row r="55" spans="1:9" ht="56" x14ac:dyDescent="0.15">
      <c r="A55" t="s">
        <v>302</v>
      </c>
      <c r="B55" t="s">
        <v>303</v>
      </c>
      <c r="C55">
        <v>486</v>
      </c>
      <c r="D55">
        <v>11</v>
      </c>
      <c r="E55"/>
      <c r="F55" s="22" t="s">
        <v>711</v>
      </c>
      <c r="G55" t="s">
        <v>306</v>
      </c>
      <c r="H55" t="s">
        <v>44</v>
      </c>
      <c r="I55" t="s">
        <v>101</v>
      </c>
    </row>
    <row r="56" spans="1:9" ht="28" x14ac:dyDescent="0.15">
      <c r="A56" t="s">
        <v>302</v>
      </c>
      <c r="B56" t="s">
        <v>303</v>
      </c>
      <c r="C56">
        <v>484</v>
      </c>
      <c r="D56">
        <v>11.1</v>
      </c>
      <c r="E56">
        <v>6</v>
      </c>
      <c r="F56" s="22" t="s">
        <v>712</v>
      </c>
      <c r="G56" t="s">
        <v>306</v>
      </c>
      <c r="H56" t="s">
        <v>38</v>
      </c>
      <c r="I56" t="s">
        <v>101</v>
      </c>
    </row>
    <row r="57" spans="1:9" ht="28" x14ac:dyDescent="0.15">
      <c r="A57" t="s">
        <v>302</v>
      </c>
      <c r="B57" t="s">
        <v>303</v>
      </c>
      <c r="C57">
        <v>484</v>
      </c>
      <c r="D57">
        <v>11.1</v>
      </c>
      <c r="E57">
        <v>11</v>
      </c>
      <c r="F57" s="22" t="s">
        <v>713</v>
      </c>
      <c r="G57" t="s">
        <v>306</v>
      </c>
      <c r="H57" t="s">
        <v>38</v>
      </c>
      <c r="I57" t="s">
        <v>101</v>
      </c>
    </row>
    <row r="58" spans="1:9" ht="56" x14ac:dyDescent="0.15">
      <c r="A58" t="s">
        <v>302</v>
      </c>
      <c r="B58" t="s">
        <v>303</v>
      </c>
      <c r="C58">
        <v>485</v>
      </c>
      <c r="D58">
        <v>11.3</v>
      </c>
      <c r="E58" t="s">
        <v>714</v>
      </c>
      <c r="F58" s="22" t="s">
        <v>715</v>
      </c>
      <c r="G58" t="s">
        <v>306</v>
      </c>
      <c r="H58" t="s">
        <v>44</v>
      </c>
      <c r="I58" t="s">
        <v>101</v>
      </c>
    </row>
    <row r="59" spans="1:9" ht="70" x14ac:dyDescent="0.15">
      <c r="A59" t="s">
        <v>302</v>
      </c>
      <c r="B59" t="s">
        <v>303</v>
      </c>
      <c r="C59">
        <v>492</v>
      </c>
      <c r="D59">
        <v>11.3</v>
      </c>
      <c r="E59" t="s">
        <v>714</v>
      </c>
      <c r="F59" s="22" t="s">
        <v>716</v>
      </c>
      <c r="G59" t="s">
        <v>306</v>
      </c>
      <c r="H59" t="s">
        <v>44</v>
      </c>
      <c r="I59" t="s">
        <v>101</v>
      </c>
    </row>
    <row r="60" spans="1:9" ht="56" x14ac:dyDescent="0.15">
      <c r="A60" t="s">
        <v>804</v>
      </c>
      <c r="B60" t="s">
        <v>805</v>
      </c>
      <c r="C60">
        <v>490</v>
      </c>
      <c r="D60" s="34">
        <v>11.3</v>
      </c>
      <c r="E60" s="34" t="s">
        <v>807</v>
      </c>
      <c r="F60" s="14" t="s">
        <v>821</v>
      </c>
      <c r="G60" s="14" t="s">
        <v>822</v>
      </c>
      <c r="H60" t="s">
        <v>38</v>
      </c>
      <c r="I60" t="s">
        <v>152</v>
      </c>
    </row>
    <row r="61" spans="1:9" ht="42" x14ac:dyDescent="0.15">
      <c r="A61" t="s">
        <v>804</v>
      </c>
      <c r="B61" t="s">
        <v>805</v>
      </c>
      <c r="C61">
        <v>490</v>
      </c>
      <c r="D61" s="34">
        <v>11.3</v>
      </c>
      <c r="E61" s="34" t="s">
        <v>807</v>
      </c>
      <c r="F61" s="14" t="s">
        <v>823</v>
      </c>
      <c r="G61" s="14" t="s">
        <v>824</v>
      </c>
      <c r="H61" t="s">
        <v>38</v>
      </c>
      <c r="I61" t="s">
        <v>152</v>
      </c>
    </row>
    <row r="62" spans="1:9" ht="14" x14ac:dyDescent="0.15">
      <c r="A62" t="s">
        <v>804</v>
      </c>
      <c r="B62" t="s">
        <v>805</v>
      </c>
      <c r="C62">
        <v>490</v>
      </c>
      <c r="D62" s="34">
        <v>11.3</v>
      </c>
      <c r="E62" s="34" t="s">
        <v>807</v>
      </c>
      <c r="F62" s="14" t="s">
        <v>825</v>
      </c>
      <c r="G62" s="14" t="s">
        <v>826</v>
      </c>
      <c r="H62" t="s">
        <v>38</v>
      </c>
      <c r="I62" t="s">
        <v>152</v>
      </c>
    </row>
    <row r="63" spans="1:9" ht="42" x14ac:dyDescent="0.15">
      <c r="A63" t="s">
        <v>804</v>
      </c>
      <c r="B63" t="s">
        <v>805</v>
      </c>
      <c r="C63">
        <v>490</v>
      </c>
      <c r="D63" s="34">
        <v>11.3</v>
      </c>
      <c r="E63" s="34" t="s">
        <v>807</v>
      </c>
      <c r="F63" s="14" t="s">
        <v>827</v>
      </c>
      <c r="G63" s="14" t="s">
        <v>828</v>
      </c>
      <c r="H63" t="s">
        <v>38</v>
      </c>
      <c r="I63" t="s">
        <v>152</v>
      </c>
    </row>
    <row r="64" spans="1:9" ht="28" x14ac:dyDescent="0.15">
      <c r="A64" t="s">
        <v>804</v>
      </c>
      <c r="B64" t="s">
        <v>805</v>
      </c>
      <c r="C64">
        <v>490</v>
      </c>
      <c r="D64" s="34">
        <v>11.3</v>
      </c>
      <c r="E64" s="34" t="s">
        <v>807</v>
      </c>
      <c r="F64" s="14" t="s">
        <v>829</v>
      </c>
      <c r="G64" s="14" t="s">
        <v>830</v>
      </c>
      <c r="H64" t="s">
        <v>38</v>
      </c>
      <c r="I64" t="s">
        <v>152</v>
      </c>
    </row>
    <row r="65" spans="1:9" ht="56" x14ac:dyDescent="0.15">
      <c r="A65" t="s">
        <v>846</v>
      </c>
      <c r="B65" t="s">
        <v>788</v>
      </c>
      <c r="C65">
        <v>490</v>
      </c>
      <c r="D65">
        <v>11.3</v>
      </c>
      <c r="E65">
        <v>1</v>
      </c>
      <c r="F65" s="22" t="s">
        <v>898</v>
      </c>
      <c r="G65" s="22" t="s">
        <v>899</v>
      </c>
      <c r="H65" t="s">
        <v>38</v>
      </c>
    </row>
    <row r="66" spans="1:9" ht="28" x14ac:dyDescent="0.15">
      <c r="A66" t="s">
        <v>302</v>
      </c>
      <c r="B66" t="s">
        <v>303</v>
      </c>
      <c r="C66">
        <v>501</v>
      </c>
      <c r="D66">
        <v>13.2</v>
      </c>
      <c r="E66">
        <v>5</v>
      </c>
      <c r="F66" s="22" t="s">
        <v>717</v>
      </c>
      <c r="G66" t="s">
        <v>306</v>
      </c>
      <c r="H66" t="s">
        <v>38</v>
      </c>
      <c r="I66" t="s">
        <v>101</v>
      </c>
    </row>
    <row r="67" spans="1:9" ht="42" x14ac:dyDescent="0.15">
      <c r="A67" s="25" t="s">
        <v>109</v>
      </c>
      <c r="B67" s="25" t="s">
        <v>110</v>
      </c>
      <c r="C67" s="26">
        <v>507</v>
      </c>
      <c r="D67" s="26">
        <v>14.1</v>
      </c>
      <c r="E67" s="26">
        <v>3</v>
      </c>
      <c r="F67" s="27" t="s">
        <v>121</v>
      </c>
      <c r="G67" s="27" t="s">
        <v>122</v>
      </c>
      <c r="H67" s="26" t="s">
        <v>115</v>
      </c>
      <c r="I67" s="26" t="s">
        <v>116</v>
      </c>
    </row>
    <row r="68" spans="1:9" ht="42" x14ac:dyDescent="0.15">
      <c r="A68" t="s">
        <v>302</v>
      </c>
      <c r="B68" t="s">
        <v>303</v>
      </c>
      <c r="C68">
        <v>525</v>
      </c>
      <c r="D68">
        <v>15.1</v>
      </c>
      <c r="E68">
        <v>14</v>
      </c>
      <c r="F68" s="22" t="s">
        <v>722</v>
      </c>
      <c r="G68" t="s">
        <v>306</v>
      </c>
      <c r="H68" t="s">
        <v>38</v>
      </c>
      <c r="I68" t="s">
        <v>101</v>
      </c>
    </row>
    <row r="69" spans="1:9" ht="42" x14ac:dyDescent="0.15">
      <c r="A69" t="s">
        <v>302</v>
      </c>
      <c r="B69" t="s">
        <v>303</v>
      </c>
      <c r="C69">
        <v>525</v>
      </c>
      <c r="D69">
        <v>15.1</v>
      </c>
      <c r="E69">
        <v>14</v>
      </c>
      <c r="F69" s="22" t="s">
        <v>723</v>
      </c>
      <c r="G69" t="s">
        <v>306</v>
      </c>
      <c r="H69" t="s">
        <v>38</v>
      </c>
      <c r="I69" t="s">
        <v>101</v>
      </c>
    </row>
    <row r="70" spans="1:9" ht="28" x14ac:dyDescent="0.15">
      <c r="A70" t="s">
        <v>302</v>
      </c>
      <c r="B70" t="s">
        <v>303</v>
      </c>
      <c r="C70">
        <v>551</v>
      </c>
      <c r="D70">
        <v>15.7</v>
      </c>
      <c r="E70">
        <v>6</v>
      </c>
      <c r="F70" s="22" t="s">
        <v>726</v>
      </c>
      <c r="G70" t="s">
        <v>306</v>
      </c>
      <c r="H70" t="s">
        <v>38</v>
      </c>
      <c r="I70" t="s">
        <v>101</v>
      </c>
    </row>
    <row r="71" spans="1:9" ht="28" x14ac:dyDescent="0.15">
      <c r="A71" t="s">
        <v>302</v>
      </c>
      <c r="B71" t="s">
        <v>303</v>
      </c>
      <c r="C71">
        <v>565</v>
      </c>
      <c r="D71">
        <v>18.100000000000001</v>
      </c>
      <c r="E71">
        <v>15</v>
      </c>
      <c r="F71" s="22" t="s">
        <v>727</v>
      </c>
      <c r="G71" t="s">
        <v>306</v>
      </c>
      <c r="H71" t="s">
        <v>38</v>
      </c>
      <c r="I71" t="s">
        <v>101</v>
      </c>
    </row>
    <row r="72" spans="1:9" ht="28" x14ac:dyDescent="0.15">
      <c r="A72" t="s">
        <v>302</v>
      </c>
      <c r="B72" t="s">
        <v>303</v>
      </c>
      <c r="C72">
        <v>565</v>
      </c>
      <c r="D72">
        <v>18.100000000000001</v>
      </c>
      <c r="E72">
        <v>15</v>
      </c>
      <c r="F72" s="22" t="s">
        <v>728</v>
      </c>
      <c r="G72" t="s">
        <v>306</v>
      </c>
      <c r="H72" t="s">
        <v>38</v>
      </c>
      <c r="I72" t="s">
        <v>101</v>
      </c>
    </row>
    <row r="73" spans="1:9" ht="14" x14ac:dyDescent="0.15">
      <c r="A73" s="22" t="s">
        <v>25</v>
      </c>
      <c r="B73" s="22" t="s">
        <v>213</v>
      </c>
      <c r="C73" s="22">
        <v>581</v>
      </c>
      <c r="D73" s="22">
        <v>19.3</v>
      </c>
      <c r="E73" s="22">
        <v>27</v>
      </c>
      <c r="F73" s="22" t="s">
        <v>229</v>
      </c>
      <c r="G73" s="22"/>
      <c r="H73" t="s">
        <v>38</v>
      </c>
      <c r="I73"/>
    </row>
    <row r="74" spans="1:9" ht="14" x14ac:dyDescent="0.15">
      <c r="A74" s="22" t="s">
        <v>25</v>
      </c>
      <c r="B74" s="22" t="s">
        <v>213</v>
      </c>
      <c r="C74" s="22">
        <v>583</v>
      </c>
      <c r="D74" s="22">
        <v>19.3</v>
      </c>
      <c r="E74" s="22">
        <v>4</v>
      </c>
      <c r="F74" s="22" t="s">
        <v>230</v>
      </c>
      <c r="G74" s="22"/>
      <c r="H74" t="s">
        <v>38</v>
      </c>
      <c r="I74"/>
    </row>
    <row r="75" spans="1:9" ht="14" x14ac:dyDescent="0.15">
      <c r="A75" t="s">
        <v>846</v>
      </c>
      <c r="B75" t="s">
        <v>788</v>
      </c>
      <c r="C75">
        <v>586</v>
      </c>
      <c r="D75">
        <v>19.3</v>
      </c>
      <c r="E75">
        <v>1</v>
      </c>
      <c r="F75" s="22" t="s">
        <v>900</v>
      </c>
      <c r="G75" s="22" t="s">
        <v>901</v>
      </c>
      <c r="H75" t="s">
        <v>38</v>
      </c>
    </row>
    <row r="76" spans="1:9" ht="28" x14ac:dyDescent="0.15">
      <c r="A76" s="14" t="s">
        <v>34</v>
      </c>
      <c r="B76" s="14" t="s">
        <v>35</v>
      </c>
      <c r="C76" s="14">
        <v>594</v>
      </c>
      <c r="D76" s="14">
        <v>19.5</v>
      </c>
      <c r="E76" s="14">
        <v>1</v>
      </c>
      <c r="F76" s="14" t="s">
        <v>53</v>
      </c>
      <c r="G76" s="14" t="s">
        <v>54</v>
      </c>
      <c r="H76" s="14" t="s">
        <v>44</v>
      </c>
      <c r="I76" s="14" t="s">
        <v>39</v>
      </c>
    </row>
    <row r="77" spans="1:9" ht="42" x14ac:dyDescent="0.15">
      <c r="A77" t="s">
        <v>846</v>
      </c>
      <c r="B77" t="s">
        <v>788</v>
      </c>
      <c r="C77">
        <v>601</v>
      </c>
      <c r="D77">
        <v>20.100000000000001</v>
      </c>
      <c r="E77">
        <v>3</v>
      </c>
      <c r="F77" s="22" t="s">
        <v>905</v>
      </c>
      <c r="G77" s="22" t="s">
        <v>906</v>
      </c>
      <c r="H77" t="s">
        <v>38</v>
      </c>
    </row>
    <row r="78" spans="1:9" ht="28" x14ac:dyDescent="0.15">
      <c r="A78" t="s">
        <v>302</v>
      </c>
      <c r="B78" t="s">
        <v>303</v>
      </c>
      <c r="C78">
        <v>609</v>
      </c>
      <c r="D78">
        <v>20.3</v>
      </c>
      <c r="E78">
        <v>31</v>
      </c>
      <c r="F78" s="22" t="s">
        <v>739</v>
      </c>
      <c r="G78" t="s">
        <v>306</v>
      </c>
      <c r="H78" t="s">
        <v>38</v>
      </c>
      <c r="I78" t="s">
        <v>101</v>
      </c>
    </row>
    <row r="79" spans="1:9" ht="84" x14ac:dyDescent="0.15">
      <c r="A79" t="s">
        <v>846</v>
      </c>
      <c r="B79" t="s">
        <v>788</v>
      </c>
      <c r="C79">
        <v>609</v>
      </c>
      <c r="D79">
        <v>20.3</v>
      </c>
      <c r="E79">
        <v>32</v>
      </c>
      <c r="F79" s="22" t="s">
        <v>907</v>
      </c>
      <c r="G79" s="22" t="s">
        <v>908</v>
      </c>
      <c r="H79"/>
    </row>
    <row r="80" spans="1:9" ht="28" x14ac:dyDescent="0.15">
      <c r="A80" t="s">
        <v>302</v>
      </c>
      <c r="B80" t="s">
        <v>303</v>
      </c>
      <c r="C80">
        <v>627</v>
      </c>
      <c r="D80">
        <v>21.1</v>
      </c>
      <c r="E80">
        <v>5</v>
      </c>
      <c r="F80" s="22" t="s">
        <v>740</v>
      </c>
      <c r="G80" t="s">
        <v>306</v>
      </c>
      <c r="H80" t="s">
        <v>38</v>
      </c>
      <c r="I80" t="s">
        <v>101</v>
      </c>
    </row>
    <row r="81" spans="1:9" ht="28" x14ac:dyDescent="0.15">
      <c r="A81" t="s">
        <v>302</v>
      </c>
      <c r="B81" t="s">
        <v>303</v>
      </c>
      <c r="C81">
        <v>759</v>
      </c>
      <c r="D81">
        <v>30.1</v>
      </c>
      <c r="E81">
        <v>3</v>
      </c>
      <c r="F81" s="22" t="s">
        <v>753</v>
      </c>
      <c r="G81" t="s">
        <v>306</v>
      </c>
      <c r="H81" t="s">
        <v>38</v>
      </c>
      <c r="I81" t="s">
        <v>101</v>
      </c>
    </row>
    <row r="82" spans="1:9" ht="28" x14ac:dyDescent="0.15">
      <c r="A82" t="s">
        <v>302</v>
      </c>
      <c r="B82" t="s">
        <v>303</v>
      </c>
      <c r="C82">
        <v>765</v>
      </c>
      <c r="D82">
        <v>30.4</v>
      </c>
      <c r="E82">
        <v>7</v>
      </c>
      <c r="F82" s="22" t="s">
        <v>754</v>
      </c>
      <c r="G82" t="s">
        <v>306</v>
      </c>
      <c r="H82" t="s">
        <v>38</v>
      </c>
      <c r="I82" t="s">
        <v>101</v>
      </c>
    </row>
    <row r="83" spans="1:9" ht="14" x14ac:dyDescent="0.15">
      <c r="A83" t="s">
        <v>79</v>
      </c>
      <c r="B83" t="s">
        <v>80</v>
      </c>
      <c r="C83">
        <v>781</v>
      </c>
      <c r="D83">
        <v>31</v>
      </c>
      <c r="E83">
        <v>1</v>
      </c>
      <c r="F83" s="22" t="s">
        <v>88</v>
      </c>
      <c r="G83" s="22" t="s">
        <v>89</v>
      </c>
      <c r="H83" t="s">
        <v>38</v>
      </c>
      <c r="I83" t="s">
        <v>84</v>
      </c>
    </row>
    <row r="84" spans="1:9" ht="14" x14ac:dyDescent="0.15">
      <c r="A84" t="s">
        <v>79</v>
      </c>
      <c r="B84" t="s">
        <v>80</v>
      </c>
      <c r="C84">
        <v>781</v>
      </c>
      <c r="D84">
        <v>31</v>
      </c>
      <c r="E84">
        <v>1</v>
      </c>
      <c r="F84" s="22" t="s">
        <v>90</v>
      </c>
      <c r="G84" s="22" t="s">
        <v>87</v>
      </c>
      <c r="H84" t="s">
        <v>38</v>
      </c>
      <c r="I84" t="s">
        <v>84</v>
      </c>
    </row>
    <row r="85" spans="1:9" ht="14" x14ac:dyDescent="0.15">
      <c r="A85" t="s">
        <v>804</v>
      </c>
      <c r="B85" t="s">
        <v>805</v>
      </c>
      <c r="C85">
        <v>781</v>
      </c>
      <c r="D85" s="34">
        <v>31</v>
      </c>
      <c r="E85" s="34" t="s">
        <v>807</v>
      </c>
      <c r="F85" s="14" t="s">
        <v>833</v>
      </c>
      <c r="G85" s="14" t="s">
        <v>834</v>
      </c>
      <c r="H85" t="s">
        <v>38</v>
      </c>
      <c r="I85" t="s">
        <v>152</v>
      </c>
    </row>
    <row r="86" spans="1:9" x14ac:dyDescent="0.15">
      <c r="A86" t="s">
        <v>97</v>
      </c>
      <c r="B86" t="s">
        <v>98</v>
      </c>
      <c r="C86">
        <v>686</v>
      </c>
      <c r="D86" s="23">
        <v>37034</v>
      </c>
      <c r="E86" s="24" t="str">
        <f>"10-12"</f>
        <v>10-12</v>
      </c>
      <c r="F86" t="s">
        <v>104</v>
      </c>
      <c r="G86" t="s">
        <v>105</v>
      </c>
      <c r="H86" t="s">
        <v>38</v>
      </c>
      <c r="I86" t="s">
        <v>39</v>
      </c>
    </row>
    <row r="87" spans="1:9" ht="28" x14ac:dyDescent="0.15">
      <c r="A87" t="s">
        <v>302</v>
      </c>
      <c r="B87" t="s">
        <v>303</v>
      </c>
      <c r="C87">
        <v>449</v>
      </c>
      <c r="D87" t="s">
        <v>702</v>
      </c>
      <c r="E87">
        <v>9</v>
      </c>
      <c r="F87" s="22" t="s">
        <v>703</v>
      </c>
      <c r="G87" t="s">
        <v>306</v>
      </c>
      <c r="H87" t="s">
        <v>38</v>
      </c>
      <c r="I87" t="s">
        <v>101</v>
      </c>
    </row>
    <row r="88" spans="1:9" ht="14" x14ac:dyDescent="0.15">
      <c r="A88" t="s">
        <v>139</v>
      </c>
      <c r="B88" t="s">
        <v>140</v>
      </c>
      <c r="C88">
        <v>454</v>
      </c>
      <c r="D88" t="s">
        <v>164</v>
      </c>
      <c r="E88">
        <v>4</v>
      </c>
      <c r="F88" s="22" t="s">
        <v>165</v>
      </c>
      <c r="G88" s="22" t="s">
        <v>166</v>
      </c>
      <c r="H88" t="s">
        <v>38</v>
      </c>
      <c r="I88" t="s">
        <v>138</v>
      </c>
    </row>
    <row r="89" spans="1:9" ht="28" x14ac:dyDescent="0.15">
      <c r="A89" t="s">
        <v>804</v>
      </c>
      <c r="B89" t="s">
        <v>805</v>
      </c>
      <c r="C89">
        <v>454</v>
      </c>
      <c r="D89" s="34" t="s">
        <v>164</v>
      </c>
      <c r="E89" s="34">
        <v>3</v>
      </c>
      <c r="F89" s="14" t="s">
        <v>819</v>
      </c>
      <c r="G89" s="14" t="s">
        <v>820</v>
      </c>
      <c r="H89" t="s">
        <v>38</v>
      </c>
      <c r="I89" t="s">
        <v>152</v>
      </c>
    </row>
    <row r="90" spans="1:9" ht="14" x14ac:dyDescent="0.15">
      <c r="A90" t="s">
        <v>302</v>
      </c>
      <c r="B90" t="s">
        <v>303</v>
      </c>
      <c r="C90">
        <v>480</v>
      </c>
      <c r="D90" t="s">
        <v>707</v>
      </c>
      <c r="E90">
        <v>1</v>
      </c>
      <c r="F90" s="22" t="s">
        <v>708</v>
      </c>
      <c r="G90" t="s">
        <v>306</v>
      </c>
      <c r="H90" t="s">
        <v>38</v>
      </c>
      <c r="I90" t="s">
        <v>101</v>
      </c>
    </row>
    <row r="91" spans="1:9" ht="28" x14ac:dyDescent="0.15">
      <c r="A91" t="s">
        <v>302</v>
      </c>
      <c r="B91" t="s">
        <v>303</v>
      </c>
      <c r="C91">
        <v>480</v>
      </c>
      <c r="D91" t="s">
        <v>705</v>
      </c>
      <c r="E91">
        <v>11</v>
      </c>
      <c r="F91" s="22" t="s">
        <v>706</v>
      </c>
      <c r="G91" t="s">
        <v>306</v>
      </c>
      <c r="H91" t="s">
        <v>38</v>
      </c>
      <c r="I91" t="s">
        <v>101</v>
      </c>
    </row>
    <row r="92" spans="1:9" ht="28" x14ac:dyDescent="0.15">
      <c r="A92" t="s">
        <v>302</v>
      </c>
      <c r="B92" t="s">
        <v>303</v>
      </c>
      <c r="C92">
        <v>481</v>
      </c>
      <c r="D92" t="s">
        <v>709</v>
      </c>
      <c r="E92">
        <v>2</v>
      </c>
      <c r="F92" s="22" t="s">
        <v>710</v>
      </c>
      <c r="G92" t="s">
        <v>306</v>
      </c>
      <c r="H92" t="s">
        <v>38</v>
      </c>
      <c r="I92" t="s">
        <v>101</v>
      </c>
    </row>
    <row r="93" spans="1:9" ht="42" x14ac:dyDescent="0.15">
      <c r="A93" t="s">
        <v>139</v>
      </c>
      <c r="B93" t="s">
        <v>140</v>
      </c>
      <c r="C93">
        <v>580</v>
      </c>
      <c r="D93" t="s">
        <v>167</v>
      </c>
      <c r="E93">
        <v>17</v>
      </c>
      <c r="F93" s="22" t="s">
        <v>168</v>
      </c>
      <c r="G93" s="22" t="s">
        <v>169</v>
      </c>
      <c r="H93" t="s">
        <v>44</v>
      </c>
      <c r="I93" t="s">
        <v>152</v>
      </c>
    </row>
    <row r="94" spans="1:9" ht="112" x14ac:dyDescent="0.15">
      <c r="A94" t="s">
        <v>846</v>
      </c>
      <c r="B94" t="s">
        <v>788</v>
      </c>
      <c r="C94">
        <v>482</v>
      </c>
      <c r="D94" t="s">
        <v>895</v>
      </c>
      <c r="E94">
        <v>13</v>
      </c>
      <c r="F94" s="22" t="s">
        <v>896</v>
      </c>
      <c r="G94" s="22" t="s">
        <v>897</v>
      </c>
      <c r="H94"/>
    </row>
    <row r="95" spans="1:9" ht="28" x14ac:dyDescent="0.15">
      <c r="A95" t="s">
        <v>302</v>
      </c>
      <c r="B95" t="s">
        <v>303</v>
      </c>
      <c r="C95">
        <v>507</v>
      </c>
      <c r="D95" t="s">
        <v>718</v>
      </c>
      <c r="E95">
        <v>13</v>
      </c>
      <c r="F95" s="22" t="s">
        <v>719</v>
      </c>
      <c r="G95" t="s">
        <v>306</v>
      </c>
      <c r="H95" t="s">
        <v>38</v>
      </c>
      <c r="I95" t="s">
        <v>101</v>
      </c>
    </row>
    <row r="96" spans="1:9" ht="28" x14ac:dyDescent="0.15">
      <c r="A96" t="s">
        <v>302</v>
      </c>
      <c r="B96" t="s">
        <v>303</v>
      </c>
      <c r="C96">
        <v>508</v>
      </c>
      <c r="D96" t="s">
        <v>720</v>
      </c>
      <c r="E96">
        <v>9</v>
      </c>
      <c r="F96" s="22" t="s">
        <v>721</v>
      </c>
      <c r="G96" t="s">
        <v>306</v>
      </c>
      <c r="H96" t="s">
        <v>38</v>
      </c>
      <c r="I96" t="s">
        <v>101</v>
      </c>
    </row>
    <row r="97" spans="1:9" ht="28" x14ac:dyDescent="0.15">
      <c r="A97" t="s">
        <v>302</v>
      </c>
      <c r="B97" t="s">
        <v>303</v>
      </c>
      <c r="C97">
        <v>539</v>
      </c>
      <c r="D97" t="s">
        <v>724</v>
      </c>
      <c r="E97">
        <v>6</v>
      </c>
      <c r="F97" s="22" t="s">
        <v>725</v>
      </c>
      <c r="G97" t="s">
        <v>306</v>
      </c>
      <c r="H97" t="s">
        <v>38</v>
      </c>
      <c r="I97" t="s">
        <v>101</v>
      </c>
    </row>
    <row r="98" spans="1:9" ht="28" x14ac:dyDescent="0.15">
      <c r="A98" s="25" t="s">
        <v>109</v>
      </c>
      <c r="B98" s="25" t="s">
        <v>110</v>
      </c>
      <c r="C98">
        <v>543</v>
      </c>
      <c r="D98" t="s">
        <v>123</v>
      </c>
      <c r="E98">
        <v>13</v>
      </c>
      <c r="F98" s="22" t="s">
        <v>124</v>
      </c>
      <c r="G98" t="s">
        <v>125</v>
      </c>
      <c r="H98" t="s">
        <v>126</v>
      </c>
      <c r="I98" t="s">
        <v>116</v>
      </c>
    </row>
    <row r="99" spans="1:9" ht="14" x14ac:dyDescent="0.15">
      <c r="A99" t="s">
        <v>804</v>
      </c>
      <c r="B99" t="s">
        <v>805</v>
      </c>
      <c r="C99">
        <v>560</v>
      </c>
      <c r="D99" s="34" t="s">
        <v>831</v>
      </c>
      <c r="E99" s="34">
        <v>6</v>
      </c>
      <c r="F99" s="14" t="s">
        <v>818</v>
      </c>
      <c r="G99" s="14" t="s">
        <v>832</v>
      </c>
      <c r="H99" t="s">
        <v>38</v>
      </c>
      <c r="I99" t="s">
        <v>152</v>
      </c>
    </row>
    <row r="100" spans="1:9" ht="28" x14ac:dyDescent="0.15">
      <c r="A100" t="s">
        <v>302</v>
      </c>
      <c r="B100" t="s">
        <v>303</v>
      </c>
      <c r="C100">
        <v>571</v>
      </c>
      <c r="D100" t="s">
        <v>729</v>
      </c>
      <c r="E100">
        <v>14</v>
      </c>
      <c r="F100" s="22" t="s">
        <v>730</v>
      </c>
      <c r="G100" t="s">
        <v>306</v>
      </c>
      <c r="H100" t="s">
        <v>38</v>
      </c>
      <c r="I100" t="s">
        <v>101</v>
      </c>
    </row>
    <row r="101" spans="1:9" x14ac:dyDescent="0.15">
      <c r="A101" s="25" t="s">
        <v>109</v>
      </c>
      <c r="B101" s="25" t="s">
        <v>110</v>
      </c>
      <c r="C101">
        <v>574</v>
      </c>
      <c r="D101" t="s">
        <v>127</v>
      </c>
      <c r="E101" t="s">
        <v>128</v>
      </c>
      <c r="F101" t="s">
        <v>129</v>
      </c>
      <c r="G101" t="s">
        <v>130</v>
      </c>
      <c r="H101" t="s">
        <v>126</v>
      </c>
      <c r="I101" t="s">
        <v>116</v>
      </c>
    </row>
    <row r="102" spans="1:9" ht="28" x14ac:dyDescent="0.15">
      <c r="A102" s="22" t="s">
        <v>25</v>
      </c>
      <c r="B102" s="22" t="s">
        <v>213</v>
      </c>
      <c r="C102" s="22">
        <v>579</v>
      </c>
      <c r="D102" s="22" t="s">
        <v>223</v>
      </c>
      <c r="E102" s="22">
        <v>2</v>
      </c>
      <c r="F102" s="22" t="s">
        <v>224</v>
      </c>
      <c r="G102" s="22" t="s">
        <v>217</v>
      </c>
      <c r="H102" s="22" t="s">
        <v>44</v>
      </c>
      <c r="I102"/>
    </row>
    <row r="103" spans="1:9" ht="14" x14ac:dyDescent="0.15">
      <c r="A103" s="22" t="s">
        <v>25</v>
      </c>
      <c r="B103" s="22" t="s">
        <v>213</v>
      </c>
      <c r="C103" s="22">
        <v>579</v>
      </c>
      <c r="D103" s="22" t="s">
        <v>223</v>
      </c>
      <c r="E103" s="22">
        <v>3</v>
      </c>
      <c r="F103" s="22" t="s">
        <v>225</v>
      </c>
      <c r="G103" s="22" t="s">
        <v>217</v>
      </c>
      <c r="H103" s="22" t="s">
        <v>44</v>
      </c>
      <c r="I103"/>
    </row>
    <row r="104" spans="1:9" ht="28" x14ac:dyDescent="0.15">
      <c r="A104" s="22" t="s">
        <v>25</v>
      </c>
      <c r="B104" s="22" t="s">
        <v>213</v>
      </c>
      <c r="C104" s="22">
        <v>579</v>
      </c>
      <c r="D104" s="22" t="s">
        <v>226</v>
      </c>
      <c r="E104" s="22">
        <v>11</v>
      </c>
      <c r="F104" s="22" t="s">
        <v>227</v>
      </c>
      <c r="G104" s="22" t="s">
        <v>228</v>
      </c>
      <c r="H104" t="s">
        <v>44</v>
      </c>
      <c r="I104" t="s">
        <v>101</v>
      </c>
    </row>
    <row r="105" spans="1:9" ht="28" x14ac:dyDescent="0.15">
      <c r="A105" t="s">
        <v>846</v>
      </c>
      <c r="B105" t="s">
        <v>788</v>
      </c>
      <c r="C105">
        <v>586</v>
      </c>
      <c r="D105" t="s">
        <v>902</v>
      </c>
      <c r="E105">
        <v>6</v>
      </c>
      <c r="F105" s="22" t="s">
        <v>903</v>
      </c>
      <c r="G105" s="22" t="s">
        <v>904</v>
      </c>
      <c r="H105"/>
    </row>
    <row r="106" spans="1:9" ht="28" x14ac:dyDescent="0.15">
      <c r="A106" t="s">
        <v>302</v>
      </c>
      <c r="B106" t="s">
        <v>303</v>
      </c>
      <c r="C106">
        <v>587</v>
      </c>
      <c r="D106" t="s">
        <v>731</v>
      </c>
      <c r="E106">
        <v>19</v>
      </c>
      <c r="F106" s="22" t="s">
        <v>732</v>
      </c>
      <c r="G106" t="s">
        <v>306</v>
      </c>
      <c r="H106" t="s">
        <v>38</v>
      </c>
      <c r="I106" t="s">
        <v>101</v>
      </c>
    </row>
    <row r="107" spans="1:9" ht="28" x14ac:dyDescent="0.15">
      <c r="A107" t="s">
        <v>302</v>
      </c>
      <c r="B107" t="s">
        <v>303</v>
      </c>
      <c r="C107">
        <v>587</v>
      </c>
      <c r="D107" t="s">
        <v>731</v>
      </c>
      <c r="E107">
        <v>19</v>
      </c>
      <c r="F107" s="22" t="s">
        <v>733</v>
      </c>
      <c r="G107" t="s">
        <v>306</v>
      </c>
      <c r="H107" t="s">
        <v>38</v>
      </c>
      <c r="I107" t="s">
        <v>101</v>
      </c>
    </row>
    <row r="108" spans="1:9" ht="14" x14ac:dyDescent="0.15">
      <c r="A108" t="s">
        <v>139</v>
      </c>
      <c r="B108" t="s">
        <v>140</v>
      </c>
      <c r="C108">
        <v>599</v>
      </c>
      <c r="D108" t="s">
        <v>170</v>
      </c>
      <c r="E108">
        <v>1</v>
      </c>
      <c r="F108" s="22" t="s">
        <v>171</v>
      </c>
      <c r="G108" s="22" t="s">
        <v>160</v>
      </c>
      <c r="H108" t="s">
        <v>38</v>
      </c>
      <c r="I108" t="s">
        <v>138</v>
      </c>
    </row>
    <row r="109" spans="1:9" ht="28" x14ac:dyDescent="0.15">
      <c r="A109" t="s">
        <v>302</v>
      </c>
      <c r="B109" t="s">
        <v>303</v>
      </c>
      <c r="C109">
        <v>604</v>
      </c>
      <c r="D109" t="s">
        <v>734</v>
      </c>
      <c r="E109">
        <v>13</v>
      </c>
      <c r="F109" s="22" t="s">
        <v>735</v>
      </c>
      <c r="G109" t="s">
        <v>306</v>
      </c>
      <c r="H109" t="s">
        <v>38</v>
      </c>
      <c r="I109" t="s">
        <v>101</v>
      </c>
    </row>
    <row r="110" spans="1:9" ht="28" x14ac:dyDescent="0.15">
      <c r="A110" t="s">
        <v>302</v>
      </c>
      <c r="B110" t="s">
        <v>303</v>
      </c>
      <c r="C110">
        <v>604</v>
      </c>
      <c r="D110" t="s">
        <v>734</v>
      </c>
      <c r="E110"/>
      <c r="F110" s="22" t="s">
        <v>736</v>
      </c>
      <c r="G110" t="s">
        <v>306</v>
      </c>
      <c r="H110" t="s">
        <v>38</v>
      </c>
      <c r="I110" t="s">
        <v>101</v>
      </c>
    </row>
    <row r="111" spans="1:9" ht="28" x14ac:dyDescent="0.15">
      <c r="A111" t="s">
        <v>302</v>
      </c>
      <c r="B111" t="s">
        <v>303</v>
      </c>
      <c r="C111">
        <v>609</v>
      </c>
      <c r="D111" t="s">
        <v>737</v>
      </c>
      <c r="E111">
        <v>6</v>
      </c>
      <c r="F111" s="22" t="s">
        <v>738</v>
      </c>
      <c r="G111" t="s">
        <v>306</v>
      </c>
      <c r="H111" t="s">
        <v>38</v>
      </c>
      <c r="I111" t="s">
        <v>101</v>
      </c>
    </row>
    <row r="112" spans="1:9" ht="14" x14ac:dyDescent="0.15">
      <c r="A112" t="s">
        <v>139</v>
      </c>
      <c r="B112" t="s">
        <v>140</v>
      </c>
      <c r="C112">
        <v>625</v>
      </c>
      <c r="D112" t="s">
        <v>172</v>
      </c>
      <c r="E112">
        <v>1</v>
      </c>
      <c r="F112" s="22" t="s">
        <v>173</v>
      </c>
      <c r="G112" s="22" t="s">
        <v>160</v>
      </c>
      <c r="H112" t="s">
        <v>38</v>
      </c>
      <c r="I112" t="s">
        <v>138</v>
      </c>
    </row>
    <row r="113" spans="1:9" x14ac:dyDescent="0.15">
      <c r="A113" t="s">
        <v>97</v>
      </c>
      <c r="B113" t="s">
        <v>98</v>
      </c>
      <c r="C113" t="s">
        <v>106</v>
      </c>
      <c r="D113" t="str">
        <f>"21.3.2"</f>
        <v>21.3.2</v>
      </c>
      <c r="E113"/>
      <c r="F113" t="s">
        <v>107</v>
      </c>
      <c r="G113" t="s">
        <v>108</v>
      </c>
      <c r="H113" t="s">
        <v>38</v>
      </c>
      <c r="I113" t="s">
        <v>101</v>
      </c>
    </row>
    <row r="114" spans="1:9" ht="14" x14ac:dyDescent="0.15">
      <c r="A114" s="22" t="s">
        <v>25</v>
      </c>
      <c r="B114" s="22" t="s">
        <v>213</v>
      </c>
      <c r="C114" s="22">
        <v>630</v>
      </c>
      <c r="D114" s="22" t="s">
        <v>231</v>
      </c>
      <c r="E114" s="22">
        <v>8</v>
      </c>
      <c r="F114" s="22" t="s">
        <v>232</v>
      </c>
      <c r="G114" s="22"/>
      <c r="H114" t="s">
        <v>38</v>
      </c>
      <c r="I114"/>
    </row>
    <row r="115" spans="1:9" x14ac:dyDescent="0.15">
      <c r="A115" t="s">
        <v>97</v>
      </c>
      <c r="B115" t="s">
        <v>98</v>
      </c>
      <c r="C115">
        <v>662</v>
      </c>
      <c r="D115" t="str">
        <f>"22.2.3"</f>
        <v>22.2.3</v>
      </c>
      <c r="E115"/>
      <c r="F115" t="s">
        <v>99</v>
      </c>
      <c r="G115" t="s">
        <v>100</v>
      </c>
      <c r="H115" t="s">
        <v>38</v>
      </c>
      <c r="I115" t="s">
        <v>101</v>
      </c>
    </row>
    <row r="116" spans="1:9" ht="28" x14ac:dyDescent="0.15">
      <c r="A116" t="s">
        <v>302</v>
      </c>
      <c r="B116" t="s">
        <v>303</v>
      </c>
      <c r="C116">
        <v>655</v>
      </c>
      <c r="D116" t="s">
        <v>741</v>
      </c>
      <c r="E116">
        <v>14</v>
      </c>
      <c r="F116" s="22" t="s">
        <v>742</v>
      </c>
      <c r="G116" t="s">
        <v>306</v>
      </c>
      <c r="H116" t="s">
        <v>38</v>
      </c>
      <c r="I116" t="s">
        <v>101</v>
      </c>
    </row>
    <row r="117" spans="1:9" ht="42" x14ac:dyDescent="0.15">
      <c r="A117" t="s">
        <v>302</v>
      </c>
      <c r="B117" t="s">
        <v>303</v>
      </c>
      <c r="C117">
        <v>669</v>
      </c>
      <c r="D117" t="s">
        <v>743</v>
      </c>
      <c r="E117">
        <v>3</v>
      </c>
      <c r="F117" s="22" t="s">
        <v>744</v>
      </c>
      <c r="G117" t="s">
        <v>306</v>
      </c>
      <c r="H117" t="s">
        <v>38</v>
      </c>
      <c r="I117" t="s">
        <v>101</v>
      </c>
    </row>
    <row r="118" spans="1:9" ht="56" x14ac:dyDescent="0.15">
      <c r="A118" t="s">
        <v>302</v>
      </c>
      <c r="B118" t="s">
        <v>303</v>
      </c>
      <c r="C118">
        <v>671</v>
      </c>
      <c r="D118" t="s">
        <v>745</v>
      </c>
      <c r="E118">
        <v>29</v>
      </c>
      <c r="F118" s="22" t="s">
        <v>746</v>
      </c>
      <c r="G118" t="s">
        <v>306</v>
      </c>
      <c r="H118" t="s">
        <v>44</v>
      </c>
      <c r="I118" t="s">
        <v>101</v>
      </c>
    </row>
    <row r="119" spans="1:9" ht="14" x14ac:dyDescent="0.15">
      <c r="A119" t="s">
        <v>139</v>
      </c>
      <c r="B119" t="s">
        <v>140</v>
      </c>
      <c r="C119">
        <v>677</v>
      </c>
      <c r="D119" t="s">
        <v>174</v>
      </c>
      <c r="E119">
        <v>1</v>
      </c>
      <c r="F119" s="22" t="s">
        <v>175</v>
      </c>
      <c r="G119" s="22" t="s">
        <v>160</v>
      </c>
      <c r="H119" t="s">
        <v>38</v>
      </c>
      <c r="I119" t="s">
        <v>138</v>
      </c>
    </row>
    <row r="120" spans="1:9" x14ac:dyDescent="0.15">
      <c r="A120" t="s">
        <v>97</v>
      </c>
      <c r="B120" t="s">
        <v>98</v>
      </c>
      <c r="C120">
        <v>682</v>
      </c>
      <c r="D120" t="s">
        <v>102</v>
      </c>
      <c r="E120">
        <v>7</v>
      </c>
      <c r="F120" t="s">
        <v>103</v>
      </c>
      <c r="G120"/>
      <c r="H120" t="s">
        <v>44</v>
      </c>
      <c r="I120" t="s">
        <v>39</v>
      </c>
    </row>
    <row r="121" spans="1:9" x14ac:dyDescent="0.15">
      <c r="A121" t="s">
        <v>97</v>
      </c>
      <c r="B121" t="s">
        <v>98</v>
      </c>
      <c r="C121">
        <v>682</v>
      </c>
      <c r="D121" s="23" t="str">
        <f>"23.3.4"</f>
        <v>23.3.4</v>
      </c>
      <c r="E121"/>
      <c r="F121" t="s">
        <v>99</v>
      </c>
      <c r="G121" t="s">
        <v>100</v>
      </c>
      <c r="H121" t="s">
        <v>38</v>
      </c>
      <c r="I121" t="s">
        <v>101</v>
      </c>
    </row>
    <row r="122" spans="1:9" ht="28" x14ac:dyDescent="0.15">
      <c r="A122" t="s">
        <v>302</v>
      </c>
      <c r="B122" t="s">
        <v>303</v>
      </c>
      <c r="C122">
        <v>684</v>
      </c>
      <c r="D122" t="s">
        <v>747</v>
      </c>
      <c r="E122">
        <v>14</v>
      </c>
      <c r="F122" s="22" t="s">
        <v>748</v>
      </c>
      <c r="G122" t="s">
        <v>306</v>
      </c>
      <c r="H122" t="s">
        <v>38</v>
      </c>
      <c r="I122" t="s">
        <v>101</v>
      </c>
    </row>
    <row r="123" spans="1:9" ht="14" x14ac:dyDescent="0.15">
      <c r="A123" t="s">
        <v>139</v>
      </c>
      <c r="B123" t="s">
        <v>140</v>
      </c>
      <c r="C123">
        <v>693</v>
      </c>
      <c r="D123" t="s">
        <v>176</v>
      </c>
      <c r="E123">
        <v>1</v>
      </c>
      <c r="F123" s="22" t="s">
        <v>177</v>
      </c>
      <c r="G123" s="22" t="s">
        <v>160</v>
      </c>
      <c r="H123" t="s">
        <v>38</v>
      </c>
      <c r="I123" t="s">
        <v>138</v>
      </c>
    </row>
    <row r="124" spans="1:9" ht="28" x14ac:dyDescent="0.15">
      <c r="A124" t="s">
        <v>302</v>
      </c>
      <c r="B124" t="s">
        <v>303</v>
      </c>
      <c r="C124">
        <v>696</v>
      </c>
      <c r="D124" t="s">
        <v>749</v>
      </c>
      <c r="E124">
        <v>2</v>
      </c>
      <c r="F124" s="22" t="s">
        <v>750</v>
      </c>
      <c r="G124" t="s">
        <v>306</v>
      </c>
      <c r="H124" t="s">
        <v>38</v>
      </c>
      <c r="I124" t="s">
        <v>101</v>
      </c>
    </row>
    <row r="125" spans="1:9" ht="28" x14ac:dyDescent="0.15">
      <c r="A125" t="s">
        <v>302</v>
      </c>
      <c r="B125" t="s">
        <v>303</v>
      </c>
      <c r="C125">
        <v>699</v>
      </c>
      <c r="D125" t="s">
        <v>751</v>
      </c>
      <c r="E125">
        <v>4</v>
      </c>
      <c r="F125" s="22" t="s">
        <v>752</v>
      </c>
      <c r="G125" t="s">
        <v>306</v>
      </c>
      <c r="H125" t="s">
        <v>38</v>
      </c>
      <c r="I125" t="s">
        <v>101</v>
      </c>
    </row>
    <row r="126" spans="1:9" ht="42" x14ac:dyDescent="0.15">
      <c r="A126" t="s">
        <v>139</v>
      </c>
      <c r="B126" t="s">
        <v>140</v>
      </c>
      <c r="C126">
        <v>709</v>
      </c>
      <c r="D126" t="s">
        <v>178</v>
      </c>
      <c r="E126">
        <v>1</v>
      </c>
      <c r="F126" s="22" t="s">
        <v>179</v>
      </c>
      <c r="G126" s="22" t="s">
        <v>180</v>
      </c>
      <c r="H126" t="s">
        <v>38</v>
      </c>
      <c r="I126" t="s">
        <v>138</v>
      </c>
    </row>
    <row r="127" spans="1:9" ht="28" x14ac:dyDescent="0.15">
      <c r="A127" t="s">
        <v>302</v>
      </c>
      <c r="B127" t="s">
        <v>303</v>
      </c>
      <c r="C127">
        <v>778</v>
      </c>
      <c r="D127" t="s">
        <v>755</v>
      </c>
      <c r="E127">
        <v>22</v>
      </c>
      <c r="F127" s="22" t="s">
        <v>756</v>
      </c>
      <c r="G127" t="s">
        <v>306</v>
      </c>
      <c r="H127" t="s">
        <v>38</v>
      </c>
      <c r="I127" t="s">
        <v>101</v>
      </c>
    </row>
    <row r="128" spans="1:9" ht="14" x14ac:dyDescent="0.15">
      <c r="A128" t="s">
        <v>804</v>
      </c>
      <c r="B128" t="s">
        <v>805</v>
      </c>
      <c r="C128">
        <v>784</v>
      </c>
      <c r="D128" s="34" t="s">
        <v>835</v>
      </c>
      <c r="E128" s="34">
        <v>11</v>
      </c>
      <c r="F128" s="14" t="s">
        <v>818</v>
      </c>
      <c r="G128" s="14" t="s">
        <v>836</v>
      </c>
      <c r="H128" t="s">
        <v>38</v>
      </c>
      <c r="I128" t="s">
        <v>152</v>
      </c>
    </row>
    <row r="129" spans="1:9" ht="14" x14ac:dyDescent="0.15">
      <c r="A129" t="s">
        <v>804</v>
      </c>
      <c r="B129" t="s">
        <v>805</v>
      </c>
      <c r="C129">
        <v>785</v>
      </c>
      <c r="D129" s="34" t="s">
        <v>837</v>
      </c>
      <c r="E129">
        <v>2</v>
      </c>
      <c r="F129" s="14" t="s">
        <v>818</v>
      </c>
      <c r="G129" s="14" t="s">
        <v>838</v>
      </c>
      <c r="H129" t="s">
        <v>38</v>
      </c>
      <c r="I129" t="s">
        <v>152</v>
      </c>
    </row>
    <row r="130" spans="1:9" ht="28" x14ac:dyDescent="0.15">
      <c r="A130" t="s">
        <v>79</v>
      </c>
      <c r="B130" t="s">
        <v>80</v>
      </c>
      <c r="C130">
        <v>786</v>
      </c>
      <c r="D130" t="s">
        <v>85</v>
      </c>
      <c r="E130">
        <v>2</v>
      </c>
      <c r="F130" s="22" t="s">
        <v>86</v>
      </c>
      <c r="G130" s="22" t="s">
        <v>87</v>
      </c>
      <c r="H130" t="s">
        <v>38</v>
      </c>
      <c r="I130" t="s">
        <v>84</v>
      </c>
    </row>
    <row r="131" spans="1:9" ht="14" x14ac:dyDescent="0.15">
      <c r="A131" t="s">
        <v>804</v>
      </c>
      <c r="B131" t="s">
        <v>805</v>
      </c>
      <c r="C131">
        <v>786</v>
      </c>
      <c r="D131" s="34" t="s">
        <v>85</v>
      </c>
      <c r="E131">
        <v>2</v>
      </c>
      <c r="F131" s="14" t="s">
        <v>818</v>
      </c>
      <c r="G131" s="14" t="s">
        <v>839</v>
      </c>
      <c r="H131" t="s">
        <v>38</v>
      </c>
      <c r="I131" t="s">
        <v>152</v>
      </c>
    </row>
    <row r="132" spans="1:9" ht="14" x14ac:dyDescent="0.15">
      <c r="A132" t="s">
        <v>804</v>
      </c>
      <c r="B132" t="s">
        <v>805</v>
      </c>
      <c r="C132">
        <v>786</v>
      </c>
      <c r="D132" s="34" t="s">
        <v>840</v>
      </c>
      <c r="E132">
        <v>15</v>
      </c>
      <c r="F132" s="14" t="s">
        <v>818</v>
      </c>
      <c r="G132" s="14" t="s">
        <v>841</v>
      </c>
      <c r="H132" t="s">
        <v>38</v>
      </c>
      <c r="I132" t="s">
        <v>152</v>
      </c>
    </row>
    <row r="133" spans="1:9" ht="14" x14ac:dyDescent="0.15">
      <c r="A133" t="s">
        <v>804</v>
      </c>
      <c r="B133" t="s">
        <v>805</v>
      </c>
      <c r="C133">
        <v>786</v>
      </c>
      <c r="D133" s="34" t="s">
        <v>842</v>
      </c>
      <c r="E133">
        <v>18</v>
      </c>
      <c r="F133" s="14" t="s">
        <v>818</v>
      </c>
      <c r="G133" s="14" t="s">
        <v>843</v>
      </c>
      <c r="H133" t="s">
        <v>38</v>
      </c>
      <c r="I133" t="s">
        <v>152</v>
      </c>
    </row>
    <row r="134" spans="1:9" ht="14" x14ac:dyDescent="0.15">
      <c r="A134" t="s">
        <v>804</v>
      </c>
      <c r="B134" t="s">
        <v>805</v>
      </c>
      <c r="C134">
        <v>786</v>
      </c>
      <c r="D134" s="34" t="s">
        <v>844</v>
      </c>
      <c r="E134">
        <v>22</v>
      </c>
      <c r="F134" s="14" t="s">
        <v>818</v>
      </c>
      <c r="G134" s="14" t="s">
        <v>832</v>
      </c>
      <c r="H134" t="s">
        <v>38</v>
      </c>
      <c r="I134" t="s">
        <v>152</v>
      </c>
    </row>
    <row r="135" spans="1:9" ht="14" x14ac:dyDescent="0.15">
      <c r="A135" t="s">
        <v>79</v>
      </c>
      <c r="B135" t="s">
        <v>80</v>
      </c>
      <c r="C135">
        <v>787</v>
      </c>
      <c r="D135" t="s">
        <v>81</v>
      </c>
      <c r="E135">
        <v>26</v>
      </c>
      <c r="F135" s="22" t="s">
        <v>82</v>
      </c>
      <c r="G135" s="22" t="s">
        <v>83</v>
      </c>
      <c r="H135" t="s">
        <v>38</v>
      </c>
      <c r="I135" t="s">
        <v>84</v>
      </c>
    </row>
    <row r="136" spans="1:9" ht="14" x14ac:dyDescent="0.15">
      <c r="A136" t="s">
        <v>93</v>
      </c>
      <c r="B136" t="s">
        <v>94</v>
      </c>
      <c r="C136">
        <v>787</v>
      </c>
      <c r="D136" t="s">
        <v>81</v>
      </c>
      <c r="E136">
        <v>26</v>
      </c>
      <c r="F136" t="s">
        <v>95</v>
      </c>
      <c r="G136" s="22" t="s">
        <v>96</v>
      </c>
      <c r="H136" t="s">
        <v>38</v>
      </c>
      <c r="I136" t="s">
        <v>84</v>
      </c>
    </row>
    <row r="137" spans="1:9" ht="14" x14ac:dyDescent="0.15">
      <c r="A137" t="s">
        <v>804</v>
      </c>
      <c r="B137" t="s">
        <v>805</v>
      </c>
      <c r="C137">
        <v>787</v>
      </c>
      <c r="D137" s="34" t="s">
        <v>81</v>
      </c>
      <c r="E137">
        <v>26</v>
      </c>
      <c r="F137" s="14" t="s">
        <v>818</v>
      </c>
      <c r="G137" s="14" t="s">
        <v>845</v>
      </c>
      <c r="H137" t="s">
        <v>38</v>
      </c>
      <c r="I137" t="s">
        <v>152</v>
      </c>
    </row>
    <row r="138" spans="1:9" ht="28" x14ac:dyDescent="0.15">
      <c r="A138" t="s">
        <v>139</v>
      </c>
      <c r="B138" t="s">
        <v>140</v>
      </c>
      <c r="C138">
        <v>54</v>
      </c>
      <c r="D138" t="s">
        <v>184</v>
      </c>
      <c r="E138">
        <v>18</v>
      </c>
      <c r="F138" s="22" t="s">
        <v>185</v>
      </c>
      <c r="G138" s="22" t="s">
        <v>186</v>
      </c>
      <c r="H138" t="s">
        <v>143</v>
      </c>
      <c r="I138" t="s">
        <v>138</v>
      </c>
    </row>
    <row r="139" spans="1:9" ht="14" x14ac:dyDescent="0.15">
      <c r="A139" s="22" t="s">
        <v>25</v>
      </c>
      <c r="B139" s="22" t="s">
        <v>213</v>
      </c>
      <c r="C139" s="22">
        <v>54</v>
      </c>
      <c r="D139" s="22" t="s">
        <v>184</v>
      </c>
      <c r="E139" s="22">
        <v>18</v>
      </c>
      <c r="F139" s="22" t="s">
        <v>214</v>
      </c>
      <c r="G139" s="22" t="s">
        <v>215</v>
      </c>
      <c r="H139" t="s">
        <v>38</v>
      </c>
      <c r="I139" t="s">
        <v>101</v>
      </c>
    </row>
    <row r="140" spans="1:9" ht="42" x14ac:dyDescent="0.15">
      <c r="A140" t="s">
        <v>302</v>
      </c>
      <c r="B140" t="s">
        <v>303</v>
      </c>
      <c r="C140">
        <v>54</v>
      </c>
      <c r="D140" t="s">
        <v>184</v>
      </c>
      <c r="E140" t="s">
        <v>317</v>
      </c>
      <c r="F140" s="22" t="s">
        <v>318</v>
      </c>
      <c r="G140" t="s">
        <v>306</v>
      </c>
      <c r="H140" t="s">
        <v>38</v>
      </c>
      <c r="I140" t="s">
        <v>101</v>
      </c>
    </row>
    <row r="141" spans="1:9" ht="28" x14ac:dyDescent="0.15">
      <c r="A141" t="s">
        <v>302</v>
      </c>
      <c r="B141" t="s">
        <v>303</v>
      </c>
      <c r="C141">
        <v>54</v>
      </c>
      <c r="D141" t="s">
        <v>184</v>
      </c>
      <c r="E141">
        <v>7</v>
      </c>
      <c r="F141" s="22" t="s">
        <v>319</v>
      </c>
      <c r="G141" t="s">
        <v>306</v>
      </c>
      <c r="H141" t="s">
        <v>38</v>
      </c>
      <c r="I141" t="s">
        <v>101</v>
      </c>
    </row>
    <row r="142" spans="1:9" ht="28" x14ac:dyDescent="0.15">
      <c r="A142" t="s">
        <v>302</v>
      </c>
      <c r="B142" t="s">
        <v>303</v>
      </c>
      <c r="C142">
        <v>54</v>
      </c>
      <c r="D142" t="s">
        <v>184</v>
      </c>
      <c r="E142">
        <v>7</v>
      </c>
      <c r="F142" s="22" t="s">
        <v>320</v>
      </c>
      <c r="G142" t="s">
        <v>306</v>
      </c>
      <c r="H142" t="s">
        <v>38</v>
      </c>
      <c r="I142" t="s">
        <v>101</v>
      </c>
    </row>
    <row r="143" spans="1:9" ht="14" x14ac:dyDescent="0.15">
      <c r="A143" t="s">
        <v>302</v>
      </c>
      <c r="B143" t="s">
        <v>303</v>
      </c>
      <c r="C143">
        <v>54</v>
      </c>
      <c r="D143" t="s">
        <v>184</v>
      </c>
      <c r="E143">
        <v>6</v>
      </c>
      <c r="F143" s="22" t="s">
        <v>321</v>
      </c>
      <c r="G143" t="s">
        <v>306</v>
      </c>
      <c r="H143" t="s">
        <v>38</v>
      </c>
      <c r="I143" t="s">
        <v>101</v>
      </c>
    </row>
    <row r="144" spans="1:9" ht="56" x14ac:dyDescent="0.15">
      <c r="A144" t="s">
        <v>909</v>
      </c>
      <c r="B144" t="s">
        <v>910</v>
      </c>
      <c r="C144">
        <v>56</v>
      </c>
      <c r="D144" t="s">
        <v>926</v>
      </c>
      <c r="E144">
        <v>27</v>
      </c>
      <c r="F144" s="22" t="s">
        <v>927</v>
      </c>
      <c r="G144" s="22" t="s">
        <v>928</v>
      </c>
      <c r="H144" t="s">
        <v>44</v>
      </c>
      <c r="I144" s="29" t="s">
        <v>39</v>
      </c>
    </row>
    <row r="145" spans="1:9" ht="14" x14ac:dyDescent="0.15">
      <c r="A145" t="s">
        <v>302</v>
      </c>
      <c r="B145" t="s">
        <v>303</v>
      </c>
      <c r="C145">
        <v>57</v>
      </c>
      <c r="D145" t="s">
        <v>322</v>
      </c>
      <c r="E145">
        <v>12</v>
      </c>
      <c r="F145" s="22" t="s">
        <v>323</v>
      </c>
      <c r="G145" t="s">
        <v>306</v>
      </c>
      <c r="H145" t="s">
        <v>38</v>
      </c>
      <c r="I145" t="s">
        <v>101</v>
      </c>
    </row>
    <row r="146" spans="1:9" ht="28" x14ac:dyDescent="0.15">
      <c r="A146" t="s">
        <v>846</v>
      </c>
      <c r="B146" t="s">
        <v>788</v>
      </c>
      <c r="C146">
        <v>57</v>
      </c>
      <c r="D146" t="s">
        <v>851</v>
      </c>
      <c r="E146">
        <v>30</v>
      </c>
      <c r="F146" t="s">
        <v>852</v>
      </c>
      <c r="G146" s="22" t="s">
        <v>853</v>
      </c>
      <c r="H146" t="s">
        <v>38</v>
      </c>
    </row>
    <row r="147" spans="1:9" ht="14" x14ac:dyDescent="0.15">
      <c r="A147" t="s">
        <v>302</v>
      </c>
      <c r="B147" t="s">
        <v>303</v>
      </c>
      <c r="C147">
        <v>59</v>
      </c>
      <c r="D147" t="s">
        <v>327</v>
      </c>
      <c r="E147">
        <v>11</v>
      </c>
      <c r="F147" s="22" t="s">
        <v>328</v>
      </c>
      <c r="G147" t="s">
        <v>306</v>
      </c>
      <c r="H147" t="s">
        <v>38</v>
      </c>
      <c r="I147" t="s">
        <v>101</v>
      </c>
    </row>
    <row r="148" spans="1:9" ht="28" x14ac:dyDescent="0.15">
      <c r="A148" t="s">
        <v>302</v>
      </c>
      <c r="B148" t="s">
        <v>303</v>
      </c>
      <c r="C148">
        <v>60</v>
      </c>
      <c r="D148" t="s">
        <v>330</v>
      </c>
      <c r="E148">
        <v>9</v>
      </c>
      <c r="F148" s="22" t="s">
        <v>331</v>
      </c>
      <c r="G148" t="s">
        <v>306</v>
      </c>
      <c r="H148" t="s">
        <v>38</v>
      </c>
      <c r="I148" t="s">
        <v>101</v>
      </c>
    </row>
    <row r="149" spans="1:9" ht="28" x14ac:dyDescent="0.15">
      <c r="A149" t="s">
        <v>302</v>
      </c>
      <c r="B149" t="s">
        <v>303</v>
      </c>
      <c r="C149">
        <v>60</v>
      </c>
      <c r="D149" t="s">
        <v>330</v>
      </c>
      <c r="E149">
        <v>9</v>
      </c>
      <c r="F149" s="22" t="s">
        <v>332</v>
      </c>
      <c r="G149" t="s">
        <v>306</v>
      </c>
      <c r="H149" t="s">
        <v>38</v>
      </c>
      <c r="I149" t="s">
        <v>101</v>
      </c>
    </row>
    <row r="150" spans="1:9" ht="14" x14ac:dyDescent="0.15">
      <c r="A150" t="s">
        <v>302</v>
      </c>
      <c r="B150" t="s">
        <v>303</v>
      </c>
      <c r="C150">
        <v>60</v>
      </c>
      <c r="D150" t="s">
        <v>330</v>
      </c>
      <c r="E150">
        <v>3</v>
      </c>
      <c r="F150" s="22" t="s">
        <v>333</v>
      </c>
      <c r="G150" t="s">
        <v>306</v>
      </c>
      <c r="H150" t="s">
        <v>38</v>
      </c>
      <c r="I150" t="s">
        <v>101</v>
      </c>
    </row>
    <row r="151" spans="1:9" ht="14" x14ac:dyDescent="0.15">
      <c r="A151" t="s">
        <v>302</v>
      </c>
      <c r="B151" t="s">
        <v>303</v>
      </c>
      <c r="C151">
        <v>60</v>
      </c>
      <c r="D151" t="s">
        <v>330</v>
      </c>
      <c r="E151">
        <v>3</v>
      </c>
      <c r="F151" s="22" t="s">
        <v>334</v>
      </c>
      <c r="G151" t="s">
        <v>306</v>
      </c>
      <c r="H151" t="s">
        <v>38</v>
      </c>
      <c r="I151" t="s">
        <v>101</v>
      </c>
    </row>
    <row r="152" spans="1:9" ht="28" x14ac:dyDescent="0.15">
      <c r="A152" t="s">
        <v>139</v>
      </c>
      <c r="B152" t="s">
        <v>140</v>
      </c>
      <c r="C152">
        <v>61</v>
      </c>
      <c r="D152" t="s">
        <v>187</v>
      </c>
      <c r="E152">
        <v>7</v>
      </c>
      <c r="F152" s="22" t="s">
        <v>188</v>
      </c>
      <c r="G152" s="22" t="s">
        <v>155</v>
      </c>
      <c r="H152" t="s">
        <v>44</v>
      </c>
      <c r="I152" t="s">
        <v>152</v>
      </c>
    </row>
    <row r="153" spans="1:9" ht="28" x14ac:dyDescent="0.15">
      <c r="A153" t="s">
        <v>302</v>
      </c>
      <c r="B153" t="s">
        <v>303</v>
      </c>
      <c r="C153">
        <v>61</v>
      </c>
      <c r="D153" t="s">
        <v>187</v>
      </c>
      <c r="E153">
        <v>7</v>
      </c>
      <c r="F153" s="22" t="s">
        <v>335</v>
      </c>
      <c r="G153" t="s">
        <v>306</v>
      </c>
      <c r="H153" t="s">
        <v>38</v>
      </c>
      <c r="I153" t="s">
        <v>101</v>
      </c>
    </row>
    <row r="154" spans="1:9" ht="14" x14ac:dyDescent="0.15">
      <c r="A154" t="s">
        <v>302</v>
      </c>
      <c r="B154" t="s">
        <v>303</v>
      </c>
      <c r="C154">
        <v>61</v>
      </c>
      <c r="D154" t="s">
        <v>187</v>
      </c>
      <c r="E154">
        <v>7</v>
      </c>
      <c r="F154" s="22" t="s">
        <v>336</v>
      </c>
      <c r="G154" t="s">
        <v>306</v>
      </c>
      <c r="H154" t="s">
        <v>38</v>
      </c>
      <c r="I154" t="s">
        <v>101</v>
      </c>
    </row>
    <row r="155" spans="1:9" ht="14" x14ac:dyDescent="0.15">
      <c r="A155" t="s">
        <v>302</v>
      </c>
      <c r="B155" t="s">
        <v>303</v>
      </c>
      <c r="C155">
        <v>61</v>
      </c>
      <c r="D155" t="s">
        <v>187</v>
      </c>
      <c r="E155">
        <v>4</v>
      </c>
      <c r="F155" s="22" t="s">
        <v>337</v>
      </c>
      <c r="G155" t="s">
        <v>306</v>
      </c>
      <c r="H155" t="s">
        <v>38</v>
      </c>
      <c r="I155" t="s">
        <v>101</v>
      </c>
    </row>
    <row r="156" spans="1:9" ht="14" x14ac:dyDescent="0.15">
      <c r="A156" t="s">
        <v>302</v>
      </c>
      <c r="B156" t="s">
        <v>303</v>
      </c>
      <c r="C156">
        <v>61</v>
      </c>
      <c r="D156" t="s">
        <v>187</v>
      </c>
      <c r="E156">
        <v>10</v>
      </c>
      <c r="F156" s="22" t="s">
        <v>338</v>
      </c>
      <c r="G156" t="s">
        <v>306</v>
      </c>
      <c r="H156" t="s">
        <v>38</v>
      </c>
      <c r="I156" t="s">
        <v>101</v>
      </c>
    </row>
    <row r="157" spans="1:9" ht="14" x14ac:dyDescent="0.15">
      <c r="A157" t="s">
        <v>302</v>
      </c>
      <c r="B157" t="s">
        <v>303</v>
      </c>
      <c r="C157">
        <v>61</v>
      </c>
      <c r="D157" t="s">
        <v>187</v>
      </c>
      <c r="E157">
        <v>10</v>
      </c>
      <c r="F157" s="22" t="s">
        <v>339</v>
      </c>
      <c r="G157" t="s">
        <v>306</v>
      </c>
      <c r="H157" t="s">
        <v>38</v>
      </c>
      <c r="I157" t="s">
        <v>101</v>
      </c>
    </row>
    <row r="158" spans="1:9" ht="14" x14ac:dyDescent="0.15">
      <c r="A158" t="s">
        <v>302</v>
      </c>
      <c r="B158" t="s">
        <v>303</v>
      </c>
      <c r="C158">
        <v>61</v>
      </c>
      <c r="D158" t="s">
        <v>187</v>
      </c>
      <c r="E158">
        <v>7</v>
      </c>
      <c r="F158" s="22" t="s">
        <v>340</v>
      </c>
      <c r="G158" t="s">
        <v>306</v>
      </c>
      <c r="H158" t="s">
        <v>38</v>
      </c>
      <c r="I158" t="s">
        <v>101</v>
      </c>
    </row>
    <row r="159" spans="1:9" ht="14" x14ac:dyDescent="0.15">
      <c r="A159" t="s">
        <v>302</v>
      </c>
      <c r="B159" t="s">
        <v>303</v>
      </c>
      <c r="C159">
        <v>61</v>
      </c>
      <c r="D159" t="s">
        <v>187</v>
      </c>
      <c r="E159">
        <v>4</v>
      </c>
      <c r="F159" s="22" t="s">
        <v>341</v>
      </c>
      <c r="G159" t="s">
        <v>306</v>
      </c>
      <c r="H159" t="s">
        <v>38</v>
      </c>
      <c r="I159" t="s">
        <v>101</v>
      </c>
    </row>
    <row r="160" spans="1:9" ht="14" x14ac:dyDescent="0.15">
      <c r="A160" t="s">
        <v>302</v>
      </c>
      <c r="B160" t="s">
        <v>303</v>
      </c>
      <c r="C160">
        <v>62</v>
      </c>
      <c r="D160" t="s">
        <v>187</v>
      </c>
      <c r="E160">
        <v>2</v>
      </c>
      <c r="F160" s="22" t="s">
        <v>348</v>
      </c>
      <c r="G160" t="s">
        <v>306</v>
      </c>
      <c r="H160" t="s">
        <v>38</v>
      </c>
      <c r="I160" t="s">
        <v>101</v>
      </c>
    </row>
    <row r="161" spans="1:9" ht="14" x14ac:dyDescent="0.15">
      <c r="A161" t="s">
        <v>302</v>
      </c>
      <c r="B161" t="s">
        <v>303</v>
      </c>
      <c r="C161">
        <v>62</v>
      </c>
      <c r="D161" t="s">
        <v>346</v>
      </c>
      <c r="E161">
        <v>8</v>
      </c>
      <c r="F161" s="22" t="s">
        <v>347</v>
      </c>
      <c r="G161" t="s">
        <v>306</v>
      </c>
      <c r="H161" t="s">
        <v>38</v>
      </c>
      <c r="I161" t="s">
        <v>101</v>
      </c>
    </row>
    <row r="162" spans="1:9" ht="28" x14ac:dyDescent="0.15">
      <c r="A162" t="s">
        <v>302</v>
      </c>
      <c r="B162" t="s">
        <v>303</v>
      </c>
      <c r="C162">
        <v>62</v>
      </c>
      <c r="D162" t="s">
        <v>342</v>
      </c>
      <c r="E162">
        <v>21</v>
      </c>
      <c r="F162" s="22" t="s">
        <v>343</v>
      </c>
      <c r="G162" t="s">
        <v>306</v>
      </c>
      <c r="H162" t="s">
        <v>38</v>
      </c>
      <c r="I162" t="s">
        <v>101</v>
      </c>
    </row>
    <row r="163" spans="1:9" ht="28" x14ac:dyDescent="0.15">
      <c r="A163" t="s">
        <v>302</v>
      </c>
      <c r="B163" t="s">
        <v>303</v>
      </c>
      <c r="C163">
        <v>62</v>
      </c>
      <c r="D163" t="s">
        <v>342</v>
      </c>
      <c r="E163">
        <v>25</v>
      </c>
      <c r="F163" s="22" t="s">
        <v>344</v>
      </c>
      <c r="G163" t="s">
        <v>306</v>
      </c>
      <c r="H163" t="s">
        <v>38</v>
      </c>
      <c r="I163" t="s">
        <v>101</v>
      </c>
    </row>
    <row r="164" spans="1:9" ht="42" x14ac:dyDescent="0.15">
      <c r="A164" t="s">
        <v>302</v>
      </c>
      <c r="B164" t="s">
        <v>303</v>
      </c>
      <c r="C164">
        <v>62</v>
      </c>
      <c r="D164" t="s">
        <v>342</v>
      </c>
      <c r="E164">
        <v>22</v>
      </c>
      <c r="F164" s="22" t="s">
        <v>345</v>
      </c>
      <c r="G164" t="s">
        <v>306</v>
      </c>
      <c r="H164" t="s">
        <v>38</v>
      </c>
      <c r="I164" t="s">
        <v>101</v>
      </c>
    </row>
    <row r="165" spans="1:9" ht="28" x14ac:dyDescent="0.15">
      <c r="A165" t="s">
        <v>302</v>
      </c>
      <c r="B165" t="s">
        <v>303</v>
      </c>
      <c r="C165">
        <v>62</v>
      </c>
      <c r="D165" t="s">
        <v>342</v>
      </c>
      <c r="E165">
        <v>24</v>
      </c>
      <c r="F165" s="22" t="s">
        <v>349</v>
      </c>
      <c r="G165" t="s">
        <v>306</v>
      </c>
      <c r="H165" t="s">
        <v>38</v>
      </c>
      <c r="I165" t="s">
        <v>101</v>
      </c>
    </row>
    <row r="166" spans="1:9" ht="42" x14ac:dyDescent="0.15">
      <c r="A166" t="s">
        <v>846</v>
      </c>
      <c r="B166" t="s">
        <v>788</v>
      </c>
      <c r="C166">
        <v>62</v>
      </c>
      <c r="D166" t="s">
        <v>342</v>
      </c>
      <c r="E166">
        <v>20</v>
      </c>
      <c r="F166" s="22" t="s">
        <v>854</v>
      </c>
      <c r="G166" s="22" t="s">
        <v>855</v>
      </c>
      <c r="H166" t="s">
        <v>44</v>
      </c>
    </row>
    <row r="167" spans="1:9" ht="56" x14ac:dyDescent="0.15">
      <c r="A167" t="s">
        <v>846</v>
      </c>
      <c r="B167" t="s">
        <v>788</v>
      </c>
      <c r="C167">
        <v>62</v>
      </c>
      <c r="D167" t="s">
        <v>342</v>
      </c>
      <c r="E167">
        <v>21</v>
      </c>
      <c r="F167" s="22" t="s">
        <v>856</v>
      </c>
      <c r="G167" s="22" t="s">
        <v>857</v>
      </c>
      <c r="H167" t="s">
        <v>44</v>
      </c>
    </row>
    <row r="168" spans="1:9" ht="14" x14ac:dyDescent="0.15">
      <c r="A168" t="s">
        <v>236</v>
      </c>
      <c r="B168" t="s">
        <v>237</v>
      </c>
      <c r="C168" s="29">
        <v>63</v>
      </c>
      <c r="D168" t="s">
        <v>238</v>
      </c>
      <c r="E168"/>
      <c r="F168" s="22" t="s">
        <v>239</v>
      </c>
      <c r="G168" s="22" t="s">
        <v>240</v>
      </c>
      <c r="H168" t="s">
        <v>115</v>
      </c>
      <c r="I168" t="s">
        <v>241</v>
      </c>
    </row>
    <row r="169" spans="1:9" ht="42" x14ac:dyDescent="0.15">
      <c r="A169" t="s">
        <v>787</v>
      </c>
      <c r="B169" t="s">
        <v>788</v>
      </c>
      <c r="C169">
        <v>63</v>
      </c>
      <c r="D169" t="s">
        <v>789</v>
      </c>
      <c r="E169" s="33" t="s">
        <v>790</v>
      </c>
      <c r="F169" s="22" t="s">
        <v>791</v>
      </c>
      <c r="G169" t="s">
        <v>792</v>
      </c>
      <c r="H169" t="s">
        <v>38</v>
      </c>
      <c r="I169" t="s">
        <v>101</v>
      </c>
    </row>
    <row r="170" spans="1:9" ht="28" x14ac:dyDescent="0.15">
      <c r="A170" t="s">
        <v>302</v>
      </c>
      <c r="B170" t="s">
        <v>303</v>
      </c>
      <c r="C170">
        <v>64</v>
      </c>
      <c r="D170" t="s">
        <v>350</v>
      </c>
      <c r="E170">
        <v>2</v>
      </c>
      <c r="F170" s="22" t="s">
        <v>351</v>
      </c>
      <c r="G170" t="s">
        <v>306</v>
      </c>
      <c r="H170" t="s">
        <v>38</v>
      </c>
      <c r="I170" t="s">
        <v>101</v>
      </c>
    </row>
    <row r="171" spans="1:9" ht="42" x14ac:dyDescent="0.15">
      <c r="A171" t="s">
        <v>846</v>
      </c>
      <c r="B171" t="s">
        <v>788</v>
      </c>
      <c r="C171">
        <v>64</v>
      </c>
      <c r="D171" t="s">
        <v>858</v>
      </c>
      <c r="E171">
        <v>24</v>
      </c>
      <c r="F171" s="22" t="s">
        <v>859</v>
      </c>
      <c r="G171" s="22" t="s">
        <v>860</v>
      </c>
      <c r="H171" t="s">
        <v>38</v>
      </c>
    </row>
    <row r="172" spans="1:9" ht="42" x14ac:dyDescent="0.15">
      <c r="A172" t="s">
        <v>846</v>
      </c>
      <c r="B172" t="s">
        <v>788</v>
      </c>
      <c r="C172">
        <v>64</v>
      </c>
      <c r="D172" t="s">
        <v>861</v>
      </c>
      <c r="E172" t="s">
        <v>862</v>
      </c>
      <c r="F172" s="22" t="s">
        <v>863</v>
      </c>
      <c r="G172" s="22" t="s">
        <v>864</v>
      </c>
      <c r="H172" t="s">
        <v>44</v>
      </c>
    </row>
    <row r="173" spans="1:9" ht="28" x14ac:dyDescent="0.15">
      <c r="A173" t="s">
        <v>302</v>
      </c>
      <c r="B173" t="s">
        <v>303</v>
      </c>
      <c r="C173">
        <v>65</v>
      </c>
      <c r="D173" t="s">
        <v>352</v>
      </c>
      <c r="E173">
        <v>19</v>
      </c>
      <c r="F173" s="22" t="s">
        <v>353</v>
      </c>
      <c r="G173" t="s">
        <v>306</v>
      </c>
      <c r="H173" t="s">
        <v>38</v>
      </c>
      <c r="I173" t="s">
        <v>101</v>
      </c>
    </row>
    <row r="174" spans="1:9" ht="14" x14ac:dyDescent="0.15">
      <c r="A174" t="s">
        <v>302</v>
      </c>
      <c r="B174" t="s">
        <v>303</v>
      </c>
      <c r="C174">
        <v>65</v>
      </c>
      <c r="D174" t="s">
        <v>352</v>
      </c>
      <c r="E174">
        <v>16</v>
      </c>
      <c r="F174" s="22" t="s">
        <v>356</v>
      </c>
      <c r="G174" t="s">
        <v>306</v>
      </c>
      <c r="H174" t="s">
        <v>38</v>
      </c>
      <c r="I174" t="s">
        <v>101</v>
      </c>
    </row>
    <row r="175" spans="1:9" ht="28" x14ac:dyDescent="0.15">
      <c r="A175" t="s">
        <v>302</v>
      </c>
      <c r="B175" t="s">
        <v>303</v>
      </c>
      <c r="C175">
        <v>65</v>
      </c>
      <c r="D175" t="s">
        <v>352</v>
      </c>
      <c r="E175">
        <v>15</v>
      </c>
      <c r="F175" s="22" t="s">
        <v>357</v>
      </c>
      <c r="G175" t="s">
        <v>306</v>
      </c>
      <c r="H175" t="s">
        <v>38</v>
      </c>
      <c r="I175" t="s">
        <v>101</v>
      </c>
    </row>
    <row r="176" spans="1:9" ht="14" x14ac:dyDescent="0.15">
      <c r="A176" t="s">
        <v>302</v>
      </c>
      <c r="B176" t="s">
        <v>303</v>
      </c>
      <c r="C176">
        <v>65</v>
      </c>
      <c r="D176" t="s">
        <v>354</v>
      </c>
      <c r="E176">
        <v>28</v>
      </c>
      <c r="F176" s="22" t="s">
        <v>355</v>
      </c>
      <c r="G176" t="s">
        <v>306</v>
      </c>
      <c r="H176" t="s">
        <v>38</v>
      </c>
      <c r="I176" t="s">
        <v>101</v>
      </c>
    </row>
    <row r="177" spans="1:9" ht="28" x14ac:dyDescent="0.15">
      <c r="A177" t="s">
        <v>846</v>
      </c>
      <c r="B177" t="s">
        <v>788</v>
      </c>
      <c r="C177">
        <v>66</v>
      </c>
      <c r="D177" t="s">
        <v>865</v>
      </c>
      <c r="E177">
        <v>24</v>
      </c>
      <c r="F177" s="22" t="s">
        <v>866</v>
      </c>
      <c r="G177" s="22" t="s">
        <v>867</v>
      </c>
      <c r="H177" t="s">
        <v>38</v>
      </c>
    </row>
    <row r="178" spans="1:9" ht="28" x14ac:dyDescent="0.15">
      <c r="A178" t="s">
        <v>846</v>
      </c>
      <c r="B178" t="s">
        <v>788</v>
      </c>
      <c r="C178">
        <v>66</v>
      </c>
      <c r="D178" t="s">
        <v>865</v>
      </c>
      <c r="E178">
        <v>24</v>
      </c>
      <c r="F178" s="22" t="s">
        <v>868</v>
      </c>
      <c r="G178" s="22" t="s">
        <v>869</v>
      </c>
      <c r="H178" t="s">
        <v>38</v>
      </c>
    </row>
    <row r="179" spans="1:9" ht="28" x14ac:dyDescent="0.15">
      <c r="A179" t="s">
        <v>846</v>
      </c>
      <c r="B179" t="s">
        <v>788</v>
      </c>
      <c r="C179">
        <v>66</v>
      </c>
      <c r="D179" t="s">
        <v>865</v>
      </c>
      <c r="E179">
        <v>32</v>
      </c>
      <c r="F179" s="22" t="s">
        <v>870</v>
      </c>
      <c r="G179" s="22" t="s">
        <v>871</v>
      </c>
      <c r="H179" t="s">
        <v>38</v>
      </c>
    </row>
    <row r="180" spans="1:9" ht="42" x14ac:dyDescent="0.15">
      <c r="A180" t="s">
        <v>302</v>
      </c>
      <c r="B180" t="s">
        <v>303</v>
      </c>
      <c r="C180">
        <v>67</v>
      </c>
      <c r="D180" t="s">
        <v>358</v>
      </c>
      <c r="E180">
        <v>36</v>
      </c>
      <c r="F180" s="22" t="s">
        <v>359</v>
      </c>
      <c r="G180" t="s">
        <v>306</v>
      </c>
      <c r="H180" t="s">
        <v>44</v>
      </c>
      <c r="I180" t="s">
        <v>39</v>
      </c>
    </row>
    <row r="181" spans="1:9" ht="56" x14ac:dyDescent="0.15">
      <c r="A181" t="s">
        <v>236</v>
      </c>
      <c r="B181" t="s">
        <v>237</v>
      </c>
      <c r="C181" s="29">
        <v>69</v>
      </c>
      <c r="D181" t="s">
        <v>242</v>
      </c>
      <c r="E181">
        <v>2</v>
      </c>
      <c r="F181" s="22" t="s">
        <v>243</v>
      </c>
      <c r="G181" s="22"/>
      <c r="H181" t="s">
        <v>115</v>
      </c>
      <c r="I181" t="s">
        <v>241</v>
      </c>
    </row>
    <row r="182" spans="1:9" ht="14" x14ac:dyDescent="0.15">
      <c r="A182" t="s">
        <v>302</v>
      </c>
      <c r="B182" t="s">
        <v>303</v>
      </c>
      <c r="C182">
        <v>68</v>
      </c>
      <c r="D182" t="s">
        <v>360</v>
      </c>
      <c r="E182">
        <v>14</v>
      </c>
      <c r="F182" s="22" t="s">
        <v>361</v>
      </c>
      <c r="G182" t="s">
        <v>306</v>
      </c>
      <c r="H182" t="s">
        <v>38</v>
      </c>
      <c r="I182" t="s">
        <v>101</v>
      </c>
    </row>
    <row r="183" spans="1:9" ht="14" x14ac:dyDescent="0.15">
      <c r="A183" t="s">
        <v>302</v>
      </c>
      <c r="B183" t="s">
        <v>303</v>
      </c>
      <c r="C183">
        <v>68</v>
      </c>
      <c r="D183" t="s">
        <v>360</v>
      </c>
      <c r="E183">
        <v>4</v>
      </c>
      <c r="F183" s="22" t="s">
        <v>362</v>
      </c>
      <c r="G183" t="s">
        <v>306</v>
      </c>
      <c r="H183" t="s">
        <v>38</v>
      </c>
      <c r="I183" t="s">
        <v>101</v>
      </c>
    </row>
    <row r="184" spans="1:9" ht="154" x14ac:dyDescent="0.15">
      <c r="A184" t="s">
        <v>846</v>
      </c>
      <c r="B184" t="s">
        <v>788</v>
      </c>
      <c r="C184">
        <v>68</v>
      </c>
      <c r="D184" t="s">
        <v>360</v>
      </c>
      <c r="E184">
        <v>18</v>
      </c>
      <c r="F184" s="22" t="s">
        <v>872</v>
      </c>
      <c r="G184" s="22" t="s">
        <v>873</v>
      </c>
      <c r="H184" t="s">
        <v>44</v>
      </c>
    </row>
    <row r="185" spans="1:9" ht="14" x14ac:dyDescent="0.15">
      <c r="A185" t="s">
        <v>302</v>
      </c>
      <c r="B185" t="s">
        <v>303</v>
      </c>
      <c r="C185">
        <v>138</v>
      </c>
      <c r="D185" t="s">
        <v>404</v>
      </c>
      <c r="E185">
        <v>4</v>
      </c>
      <c r="F185" s="22" t="s">
        <v>405</v>
      </c>
      <c r="G185" t="s">
        <v>306</v>
      </c>
      <c r="H185" t="s">
        <v>38</v>
      </c>
      <c r="I185" t="s">
        <v>101</v>
      </c>
    </row>
    <row r="186" spans="1:9" ht="98" x14ac:dyDescent="0.15">
      <c r="A186" t="s">
        <v>302</v>
      </c>
      <c r="B186" t="s">
        <v>303</v>
      </c>
      <c r="C186">
        <v>141</v>
      </c>
      <c r="D186" t="s">
        <v>406</v>
      </c>
      <c r="E186" t="s">
        <v>407</v>
      </c>
      <c r="F186" s="22" t="s">
        <v>408</v>
      </c>
      <c r="G186" t="s">
        <v>306</v>
      </c>
      <c r="H186" t="s">
        <v>44</v>
      </c>
      <c r="I186" t="s">
        <v>101</v>
      </c>
    </row>
    <row r="187" spans="1:9" ht="42" x14ac:dyDescent="0.15">
      <c r="A187" t="s">
        <v>302</v>
      </c>
      <c r="B187" t="s">
        <v>303</v>
      </c>
      <c r="C187">
        <v>141</v>
      </c>
      <c r="D187" t="s">
        <v>406</v>
      </c>
      <c r="E187">
        <v>43</v>
      </c>
      <c r="F187" s="22" t="s">
        <v>409</v>
      </c>
      <c r="G187" t="s">
        <v>306</v>
      </c>
      <c r="H187" t="s">
        <v>44</v>
      </c>
      <c r="I187" t="s">
        <v>101</v>
      </c>
    </row>
    <row r="188" spans="1:9" ht="42" x14ac:dyDescent="0.15">
      <c r="A188" t="s">
        <v>302</v>
      </c>
      <c r="B188" t="s">
        <v>303</v>
      </c>
      <c r="C188">
        <v>141</v>
      </c>
      <c r="D188" t="s">
        <v>406</v>
      </c>
      <c r="E188">
        <v>32</v>
      </c>
      <c r="F188" s="22" t="s">
        <v>410</v>
      </c>
      <c r="G188" t="s">
        <v>306</v>
      </c>
      <c r="H188" t="s">
        <v>44</v>
      </c>
      <c r="I188" t="s">
        <v>101</v>
      </c>
    </row>
    <row r="189" spans="1:9" ht="42" x14ac:dyDescent="0.15">
      <c r="A189" t="s">
        <v>302</v>
      </c>
      <c r="B189" t="s">
        <v>303</v>
      </c>
      <c r="C189">
        <v>141</v>
      </c>
      <c r="D189" t="s">
        <v>406</v>
      </c>
      <c r="E189">
        <v>37</v>
      </c>
      <c r="F189" s="22" t="s">
        <v>411</v>
      </c>
      <c r="G189" t="s">
        <v>306</v>
      </c>
      <c r="H189" t="s">
        <v>44</v>
      </c>
      <c r="I189" t="s">
        <v>101</v>
      </c>
    </row>
    <row r="190" spans="1:9" ht="84" x14ac:dyDescent="0.15">
      <c r="A190" t="s">
        <v>302</v>
      </c>
      <c r="B190" t="s">
        <v>303</v>
      </c>
      <c r="C190">
        <v>141</v>
      </c>
      <c r="D190" t="s">
        <v>406</v>
      </c>
      <c r="E190">
        <v>29</v>
      </c>
      <c r="F190" s="22" t="s">
        <v>412</v>
      </c>
      <c r="G190" t="s">
        <v>306</v>
      </c>
      <c r="H190" t="s">
        <v>44</v>
      </c>
      <c r="I190" t="s">
        <v>101</v>
      </c>
    </row>
    <row r="191" spans="1:9" ht="42" x14ac:dyDescent="0.15">
      <c r="A191" t="s">
        <v>302</v>
      </c>
      <c r="B191" t="s">
        <v>303</v>
      </c>
      <c r="C191">
        <v>144</v>
      </c>
      <c r="D191" t="s">
        <v>413</v>
      </c>
      <c r="E191">
        <v>24</v>
      </c>
      <c r="F191" s="22" t="s">
        <v>414</v>
      </c>
      <c r="G191" t="s">
        <v>306</v>
      </c>
      <c r="H191" t="s">
        <v>44</v>
      </c>
      <c r="I191" t="s">
        <v>101</v>
      </c>
    </row>
    <row r="192" spans="1:9" ht="42" x14ac:dyDescent="0.15">
      <c r="A192" t="s">
        <v>302</v>
      </c>
      <c r="B192" t="s">
        <v>303</v>
      </c>
      <c r="C192">
        <v>145</v>
      </c>
      <c r="D192" t="s">
        <v>413</v>
      </c>
      <c r="E192">
        <v>1</v>
      </c>
      <c r="F192" s="22" t="s">
        <v>415</v>
      </c>
      <c r="G192" t="s">
        <v>306</v>
      </c>
      <c r="H192" t="s">
        <v>44</v>
      </c>
      <c r="I192" t="s">
        <v>101</v>
      </c>
    </row>
    <row r="193" spans="1:9" ht="42" x14ac:dyDescent="0.15">
      <c r="A193" t="s">
        <v>302</v>
      </c>
      <c r="B193" t="s">
        <v>303</v>
      </c>
      <c r="C193">
        <v>145</v>
      </c>
      <c r="D193" t="s">
        <v>413</v>
      </c>
      <c r="E193">
        <v>7</v>
      </c>
      <c r="F193" s="22" t="s">
        <v>416</v>
      </c>
      <c r="G193" t="s">
        <v>306</v>
      </c>
      <c r="H193" t="s">
        <v>44</v>
      </c>
      <c r="I193" t="s">
        <v>101</v>
      </c>
    </row>
    <row r="194" spans="1:9" ht="42" x14ac:dyDescent="0.15">
      <c r="A194" t="s">
        <v>302</v>
      </c>
      <c r="B194" t="s">
        <v>303</v>
      </c>
      <c r="C194">
        <v>146</v>
      </c>
      <c r="D194" t="s">
        <v>417</v>
      </c>
      <c r="E194">
        <v>32</v>
      </c>
      <c r="F194" s="22" t="s">
        <v>418</v>
      </c>
      <c r="G194" t="s">
        <v>306</v>
      </c>
      <c r="H194" t="s">
        <v>44</v>
      </c>
      <c r="I194" t="s">
        <v>101</v>
      </c>
    </row>
    <row r="195" spans="1:9" ht="42" x14ac:dyDescent="0.15">
      <c r="A195" t="s">
        <v>302</v>
      </c>
      <c r="B195" t="s">
        <v>303</v>
      </c>
      <c r="C195">
        <v>146</v>
      </c>
      <c r="D195" t="s">
        <v>417</v>
      </c>
      <c r="E195">
        <v>28</v>
      </c>
      <c r="F195" s="22" t="s">
        <v>419</v>
      </c>
      <c r="G195" t="s">
        <v>306</v>
      </c>
      <c r="H195" t="s">
        <v>44</v>
      </c>
      <c r="I195" t="s">
        <v>101</v>
      </c>
    </row>
    <row r="196" spans="1:9" ht="56" x14ac:dyDescent="0.15">
      <c r="A196" t="s">
        <v>302</v>
      </c>
      <c r="B196" t="s">
        <v>303</v>
      </c>
      <c r="C196">
        <v>146</v>
      </c>
      <c r="D196" t="s">
        <v>417</v>
      </c>
      <c r="E196">
        <v>30</v>
      </c>
      <c r="F196" s="22" t="s">
        <v>420</v>
      </c>
      <c r="G196" t="s">
        <v>306</v>
      </c>
      <c r="H196" t="s">
        <v>44</v>
      </c>
      <c r="I196" t="s">
        <v>101</v>
      </c>
    </row>
    <row r="197" spans="1:9" ht="84" x14ac:dyDescent="0.15">
      <c r="A197" t="s">
        <v>302</v>
      </c>
      <c r="B197" t="s">
        <v>303</v>
      </c>
      <c r="C197">
        <v>156</v>
      </c>
      <c r="D197" t="s">
        <v>421</v>
      </c>
      <c r="E197">
        <v>4</v>
      </c>
      <c r="F197" s="22" t="s">
        <v>422</v>
      </c>
      <c r="G197" t="s">
        <v>306</v>
      </c>
      <c r="H197" t="s">
        <v>44</v>
      </c>
      <c r="I197" t="s">
        <v>101</v>
      </c>
    </row>
    <row r="198" spans="1:9" ht="14" x14ac:dyDescent="0.15">
      <c r="A198" t="s">
        <v>139</v>
      </c>
      <c r="B198" t="s">
        <v>140</v>
      </c>
      <c r="C198">
        <v>164</v>
      </c>
      <c r="D198" t="s">
        <v>197</v>
      </c>
      <c r="E198">
        <v>20</v>
      </c>
      <c r="F198" s="22" t="s">
        <v>198</v>
      </c>
      <c r="G198" s="22" t="s">
        <v>199</v>
      </c>
      <c r="H198" t="s">
        <v>38</v>
      </c>
      <c r="I198" t="s">
        <v>138</v>
      </c>
    </row>
    <row r="199" spans="1:9" ht="42" x14ac:dyDescent="0.15">
      <c r="A199" t="s">
        <v>139</v>
      </c>
      <c r="B199" t="s">
        <v>140</v>
      </c>
      <c r="C199">
        <v>164</v>
      </c>
      <c r="D199" t="s">
        <v>197</v>
      </c>
      <c r="E199">
        <v>22</v>
      </c>
      <c r="F199" s="22" t="s">
        <v>200</v>
      </c>
      <c r="G199" s="22" t="s">
        <v>201</v>
      </c>
      <c r="H199" t="s">
        <v>44</v>
      </c>
      <c r="I199" t="s">
        <v>152</v>
      </c>
    </row>
    <row r="200" spans="1:9" ht="28" x14ac:dyDescent="0.15">
      <c r="A200" t="s">
        <v>139</v>
      </c>
      <c r="B200" t="s">
        <v>140</v>
      </c>
      <c r="C200">
        <v>164</v>
      </c>
      <c r="D200" t="s">
        <v>197</v>
      </c>
      <c r="E200">
        <v>23</v>
      </c>
      <c r="F200" s="22" t="s">
        <v>202</v>
      </c>
      <c r="G200" s="22" t="s">
        <v>203</v>
      </c>
      <c r="H200" t="s">
        <v>38</v>
      </c>
      <c r="I200" t="s">
        <v>152</v>
      </c>
    </row>
    <row r="201" spans="1:9" ht="14" x14ac:dyDescent="0.15">
      <c r="A201" t="s">
        <v>236</v>
      </c>
      <c r="B201" t="s">
        <v>237</v>
      </c>
      <c r="C201" s="29">
        <v>164</v>
      </c>
      <c r="D201" t="s">
        <v>245</v>
      </c>
      <c r="E201">
        <v>20</v>
      </c>
      <c r="F201" s="22" t="s">
        <v>246</v>
      </c>
      <c r="G201" s="22" t="s">
        <v>247</v>
      </c>
      <c r="H201" t="s">
        <v>115</v>
      </c>
      <c r="I201" t="s">
        <v>241</v>
      </c>
    </row>
    <row r="202" spans="1:9" ht="14" x14ac:dyDescent="0.15">
      <c r="A202" t="s">
        <v>236</v>
      </c>
      <c r="B202" t="s">
        <v>237</v>
      </c>
      <c r="C202" s="29">
        <v>169</v>
      </c>
      <c r="D202" t="s">
        <v>259</v>
      </c>
      <c r="E202" s="31" t="s">
        <v>260</v>
      </c>
      <c r="F202" s="22" t="s">
        <v>261</v>
      </c>
      <c r="G202" s="22"/>
      <c r="H202" t="s">
        <v>115</v>
      </c>
      <c r="I202" t="s">
        <v>241</v>
      </c>
    </row>
    <row r="203" spans="1:9" ht="42" x14ac:dyDescent="0.15">
      <c r="A203" t="s">
        <v>302</v>
      </c>
      <c r="B203" t="s">
        <v>303</v>
      </c>
      <c r="C203">
        <v>165</v>
      </c>
      <c r="D203" t="s">
        <v>423</v>
      </c>
      <c r="E203" t="s">
        <v>424</v>
      </c>
      <c r="F203" s="22" t="s">
        <v>425</v>
      </c>
      <c r="G203" t="s">
        <v>306</v>
      </c>
      <c r="H203" t="s">
        <v>44</v>
      </c>
      <c r="I203" t="s">
        <v>39</v>
      </c>
    </row>
    <row r="204" spans="1:9" ht="28" x14ac:dyDescent="0.15">
      <c r="A204" t="s">
        <v>236</v>
      </c>
      <c r="B204" t="s">
        <v>237</v>
      </c>
      <c r="C204" s="30" t="s">
        <v>248</v>
      </c>
      <c r="D204" t="s">
        <v>249</v>
      </c>
      <c r="E204" t="s">
        <v>250</v>
      </c>
      <c r="F204" s="22" t="s">
        <v>251</v>
      </c>
      <c r="G204" s="22" t="s">
        <v>252</v>
      </c>
      <c r="H204" t="s">
        <v>115</v>
      </c>
      <c r="I204" t="s">
        <v>241</v>
      </c>
    </row>
    <row r="205" spans="1:9" ht="28" x14ac:dyDescent="0.15">
      <c r="A205" t="s">
        <v>302</v>
      </c>
      <c r="B205" t="s">
        <v>303</v>
      </c>
      <c r="C205">
        <v>165</v>
      </c>
      <c r="D205" t="s">
        <v>426</v>
      </c>
      <c r="E205" t="s">
        <v>427</v>
      </c>
      <c r="F205" s="22" t="s">
        <v>428</v>
      </c>
      <c r="G205" t="s">
        <v>306</v>
      </c>
      <c r="H205" t="s">
        <v>44</v>
      </c>
      <c r="I205" t="s">
        <v>101</v>
      </c>
    </row>
    <row r="206" spans="1:9" ht="28" x14ac:dyDescent="0.15">
      <c r="A206" t="s">
        <v>302</v>
      </c>
      <c r="B206" t="s">
        <v>303</v>
      </c>
      <c r="C206">
        <v>166</v>
      </c>
      <c r="D206" t="s">
        <v>429</v>
      </c>
      <c r="E206" t="s">
        <v>430</v>
      </c>
      <c r="F206" s="22" t="s">
        <v>431</v>
      </c>
      <c r="G206" t="s">
        <v>306</v>
      </c>
      <c r="H206" t="s">
        <v>44</v>
      </c>
      <c r="I206" t="s">
        <v>101</v>
      </c>
    </row>
    <row r="207" spans="1:9" ht="28" x14ac:dyDescent="0.15">
      <c r="A207" t="s">
        <v>302</v>
      </c>
      <c r="B207" t="s">
        <v>303</v>
      </c>
      <c r="C207">
        <v>166</v>
      </c>
      <c r="D207" t="s">
        <v>432</v>
      </c>
      <c r="E207" t="s">
        <v>433</v>
      </c>
      <c r="F207" s="22" t="s">
        <v>434</v>
      </c>
      <c r="G207" t="s">
        <v>306</v>
      </c>
      <c r="H207" t="s">
        <v>44</v>
      </c>
      <c r="I207" t="s">
        <v>101</v>
      </c>
    </row>
    <row r="208" spans="1:9" ht="42" x14ac:dyDescent="0.15">
      <c r="A208" t="s">
        <v>139</v>
      </c>
      <c r="B208" t="s">
        <v>140</v>
      </c>
      <c r="C208">
        <v>166</v>
      </c>
      <c r="D208" t="s">
        <v>204</v>
      </c>
      <c r="E208">
        <v>1</v>
      </c>
      <c r="F208" s="22" t="s">
        <v>205</v>
      </c>
      <c r="G208" s="22" t="s">
        <v>206</v>
      </c>
      <c r="H208" t="s">
        <v>38</v>
      </c>
      <c r="I208" t="s">
        <v>152</v>
      </c>
    </row>
    <row r="209" spans="1:9" ht="14" x14ac:dyDescent="0.15">
      <c r="A209" t="s">
        <v>236</v>
      </c>
      <c r="B209" t="s">
        <v>237</v>
      </c>
      <c r="C209" s="29">
        <v>167</v>
      </c>
      <c r="D209" t="s">
        <v>253</v>
      </c>
      <c r="E209" t="s">
        <v>254</v>
      </c>
      <c r="F209" s="22" t="s">
        <v>255</v>
      </c>
      <c r="G209" s="22"/>
      <c r="H209" t="s">
        <v>115</v>
      </c>
      <c r="I209" t="s">
        <v>241</v>
      </c>
    </row>
    <row r="210" spans="1:9" ht="28" x14ac:dyDescent="0.15">
      <c r="A210" t="s">
        <v>302</v>
      </c>
      <c r="B210" t="s">
        <v>303</v>
      </c>
      <c r="C210">
        <v>167</v>
      </c>
      <c r="D210" t="s">
        <v>204</v>
      </c>
      <c r="E210" t="s">
        <v>442</v>
      </c>
      <c r="F210" s="22" t="s">
        <v>443</v>
      </c>
      <c r="G210" t="s">
        <v>306</v>
      </c>
      <c r="H210" t="s">
        <v>44</v>
      </c>
      <c r="I210" t="s">
        <v>101</v>
      </c>
    </row>
    <row r="211" spans="1:9" ht="42" x14ac:dyDescent="0.15">
      <c r="A211" t="s">
        <v>302</v>
      </c>
      <c r="B211" t="s">
        <v>303</v>
      </c>
      <c r="C211">
        <v>167</v>
      </c>
      <c r="D211" t="s">
        <v>435</v>
      </c>
      <c r="E211">
        <v>16</v>
      </c>
      <c r="F211" s="22" t="s">
        <v>436</v>
      </c>
      <c r="G211" t="s">
        <v>306</v>
      </c>
      <c r="H211" t="s">
        <v>38</v>
      </c>
      <c r="I211" t="s">
        <v>101</v>
      </c>
    </row>
    <row r="212" spans="1:9" ht="56" x14ac:dyDescent="0.15">
      <c r="A212" t="s">
        <v>302</v>
      </c>
      <c r="B212" t="s">
        <v>303</v>
      </c>
      <c r="C212">
        <v>167</v>
      </c>
      <c r="D212" t="s">
        <v>435</v>
      </c>
      <c r="E212">
        <v>13</v>
      </c>
      <c r="F212" s="22" t="s">
        <v>437</v>
      </c>
      <c r="G212" t="s">
        <v>306</v>
      </c>
      <c r="H212" t="s">
        <v>38</v>
      </c>
      <c r="I212" t="s">
        <v>101</v>
      </c>
    </row>
    <row r="213" spans="1:9" ht="56" x14ac:dyDescent="0.15">
      <c r="A213" t="s">
        <v>302</v>
      </c>
      <c r="B213" t="s">
        <v>303</v>
      </c>
      <c r="C213">
        <v>167</v>
      </c>
      <c r="D213" t="s">
        <v>435</v>
      </c>
      <c r="E213">
        <v>16</v>
      </c>
      <c r="F213" s="22" t="s">
        <v>438</v>
      </c>
      <c r="G213" t="s">
        <v>306</v>
      </c>
      <c r="H213" t="s">
        <v>44</v>
      </c>
      <c r="I213" t="s">
        <v>101</v>
      </c>
    </row>
    <row r="214" spans="1:9" ht="14" x14ac:dyDescent="0.15">
      <c r="A214" t="s">
        <v>302</v>
      </c>
      <c r="B214" t="s">
        <v>303</v>
      </c>
      <c r="C214">
        <v>167</v>
      </c>
      <c r="D214" t="s">
        <v>435</v>
      </c>
      <c r="E214">
        <v>17</v>
      </c>
      <c r="F214" s="22" t="s">
        <v>439</v>
      </c>
      <c r="G214" t="s">
        <v>306</v>
      </c>
      <c r="H214" t="s">
        <v>38</v>
      </c>
      <c r="I214" t="s">
        <v>101</v>
      </c>
    </row>
    <row r="215" spans="1:9" ht="28" x14ac:dyDescent="0.15">
      <c r="A215" t="s">
        <v>302</v>
      </c>
      <c r="B215" t="s">
        <v>303</v>
      </c>
      <c r="C215">
        <v>167</v>
      </c>
      <c r="D215" t="s">
        <v>435</v>
      </c>
      <c r="E215">
        <v>2</v>
      </c>
      <c r="F215" s="22" t="s">
        <v>440</v>
      </c>
      <c r="G215" t="s">
        <v>306</v>
      </c>
      <c r="H215" t="s">
        <v>44</v>
      </c>
      <c r="I215" t="s">
        <v>101</v>
      </c>
    </row>
    <row r="216" spans="1:9" ht="28" x14ac:dyDescent="0.15">
      <c r="A216" t="s">
        <v>302</v>
      </c>
      <c r="B216" t="s">
        <v>303</v>
      </c>
      <c r="C216">
        <v>167</v>
      </c>
      <c r="D216" t="s">
        <v>435</v>
      </c>
      <c r="E216">
        <v>6</v>
      </c>
      <c r="F216" s="22" t="s">
        <v>441</v>
      </c>
      <c r="G216" t="s">
        <v>306</v>
      </c>
      <c r="H216" t="s">
        <v>44</v>
      </c>
      <c r="I216" t="s">
        <v>101</v>
      </c>
    </row>
    <row r="217" spans="1:9" ht="28" x14ac:dyDescent="0.15">
      <c r="A217" t="s">
        <v>302</v>
      </c>
      <c r="B217" t="s">
        <v>303</v>
      </c>
      <c r="C217">
        <v>167</v>
      </c>
      <c r="D217" t="s">
        <v>435</v>
      </c>
      <c r="E217" t="s">
        <v>444</v>
      </c>
      <c r="F217" s="22" t="s">
        <v>445</v>
      </c>
      <c r="G217" t="s">
        <v>306</v>
      </c>
      <c r="H217" t="s">
        <v>44</v>
      </c>
      <c r="I217" t="s">
        <v>101</v>
      </c>
    </row>
    <row r="218" spans="1:9" ht="14" x14ac:dyDescent="0.15">
      <c r="A218" t="s">
        <v>302</v>
      </c>
      <c r="B218" t="s">
        <v>303</v>
      </c>
      <c r="C218">
        <v>168</v>
      </c>
      <c r="D218" t="s">
        <v>448</v>
      </c>
      <c r="E218">
        <v>15</v>
      </c>
      <c r="F218" s="22" t="s">
        <v>449</v>
      </c>
      <c r="G218" t="s">
        <v>306</v>
      </c>
      <c r="H218" t="s">
        <v>38</v>
      </c>
      <c r="I218" t="s">
        <v>101</v>
      </c>
    </row>
    <row r="219" spans="1:9" ht="56" x14ac:dyDescent="0.15">
      <c r="A219" t="s">
        <v>302</v>
      </c>
      <c r="B219" t="s">
        <v>303</v>
      </c>
      <c r="C219">
        <v>168</v>
      </c>
      <c r="D219" t="s">
        <v>448</v>
      </c>
      <c r="E219" t="s">
        <v>450</v>
      </c>
      <c r="F219" s="22" t="s">
        <v>451</v>
      </c>
      <c r="G219" t="s">
        <v>306</v>
      </c>
      <c r="H219" t="s">
        <v>44</v>
      </c>
      <c r="I219" t="s">
        <v>101</v>
      </c>
    </row>
    <row r="220" spans="1:9" ht="14" x14ac:dyDescent="0.15">
      <c r="A220" s="22" t="s">
        <v>25</v>
      </c>
      <c r="B220" s="22" t="s">
        <v>213</v>
      </c>
      <c r="C220" s="22">
        <v>168</v>
      </c>
      <c r="D220" s="22" t="s">
        <v>218</v>
      </c>
      <c r="E220" s="22">
        <v>26</v>
      </c>
      <c r="F220" s="22" t="s">
        <v>219</v>
      </c>
      <c r="G220" s="22" t="s">
        <v>220</v>
      </c>
      <c r="H220" t="s">
        <v>38</v>
      </c>
      <c r="I220"/>
    </row>
    <row r="221" spans="1:9" ht="14" x14ac:dyDescent="0.15">
      <c r="A221" t="s">
        <v>236</v>
      </c>
      <c r="B221" t="s">
        <v>237</v>
      </c>
      <c r="C221" s="29">
        <v>168</v>
      </c>
      <c r="D221" t="s">
        <v>256</v>
      </c>
      <c r="E221">
        <v>24</v>
      </c>
      <c r="F221" s="22" t="s">
        <v>257</v>
      </c>
      <c r="G221" s="22"/>
      <c r="H221" t="s">
        <v>115</v>
      </c>
      <c r="I221" t="s">
        <v>241</v>
      </c>
    </row>
    <row r="222" spans="1:9" ht="28" x14ac:dyDescent="0.15">
      <c r="A222" t="s">
        <v>236</v>
      </c>
      <c r="B222" t="s">
        <v>237</v>
      </c>
      <c r="C222" s="29">
        <v>168</v>
      </c>
      <c r="D222" t="s">
        <v>256</v>
      </c>
      <c r="E222">
        <v>26</v>
      </c>
      <c r="F222" s="22" t="s">
        <v>258</v>
      </c>
      <c r="G222" s="22"/>
      <c r="H222" t="s">
        <v>115</v>
      </c>
      <c r="I222" t="s">
        <v>241</v>
      </c>
    </row>
    <row r="223" spans="1:9" ht="28" x14ac:dyDescent="0.15">
      <c r="A223" t="s">
        <v>302</v>
      </c>
      <c r="B223" t="s">
        <v>303</v>
      </c>
      <c r="C223">
        <v>168</v>
      </c>
      <c r="D223" t="s">
        <v>218</v>
      </c>
      <c r="E223" t="s">
        <v>446</v>
      </c>
      <c r="F223" s="22" t="s">
        <v>447</v>
      </c>
      <c r="G223" t="s">
        <v>306</v>
      </c>
      <c r="H223" t="s">
        <v>44</v>
      </c>
      <c r="I223" t="s">
        <v>101</v>
      </c>
    </row>
    <row r="224" spans="1:9" ht="28" x14ac:dyDescent="0.15">
      <c r="A224" t="s">
        <v>302</v>
      </c>
      <c r="B224" t="s">
        <v>303</v>
      </c>
      <c r="C224">
        <v>169</v>
      </c>
      <c r="D224" t="s">
        <v>218</v>
      </c>
      <c r="E224" t="s">
        <v>446</v>
      </c>
      <c r="F224" s="22" t="s">
        <v>452</v>
      </c>
      <c r="G224" t="s">
        <v>306</v>
      </c>
      <c r="H224" t="s">
        <v>44</v>
      </c>
      <c r="I224" t="s">
        <v>101</v>
      </c>
    </row>
    <row r="225" spans="1:9" ht="28" x14ac:dyDescent="0.15">
      <c r="A225" s="14" t="s">
        <v>34</v>
      </c>
      <c r="B225" s="14" t="s">
        <v>35</v>
      </c>
      <c r="C225" s="14">
        <v>170</v>
      </c>
      <c r="D225" s="14" t="s">
        <v>59</v>
      </c>
      <c r="E225" s="14">
        <v>5</v>
      </c>
      <c r="F225" s="14" t="s">
        <v>68</v>
      </c>
      <c r="G225" s="14" t="s">
        <v>58</v>
      </c>
      <c r="H225" s="14" t="s">
        <v>38</v>
      </c>
      <c r="I225" s="14" t="s">
        <v>39</v>
      </c>
    </row>
    <row r="226" spans="1:9" ht="28" x14ac:dyDescent="0.15">
      <c r="A226" t="s">
        <v>302</v>
      </c>
      <c r="B226" t="s">
        <v>303</v>
      </c>
      <c r="C226">
        <v>170</v>
      </c>
      <c r="D226" t="s">
        <v>453</v>
      </c>
      <c r="E226">
        <v>20</v>
      </c>
      <c r="F226" s="22" t="s">
        <v>454</v>
      </c>
      <c r="G226" t="s">
        <v>306</v>
      </c>
      <c r="H226" t="s">
        <v>38</v>
      </c>
      <c r="I226" t="s">
        <v>101</v>
      </c>
    </row>
    <row r="227" spans="1:9" ht="42" x14ac:dyDescent="0.15">
      <c r="A227" t="s">
        <v>302</v>
      </c>
      <c r="B227" t="s">
        <v>303</v>
      </c>
      <c r="C227">
        <v>170</v>
      </c>
      <c r="D227" t="s">
        <v>453</v>
      </c>
      <c r="E227">
        <v>19</v>
      </c>
      <c r="F227" s="22" t="s">
        <v>455</v>
      </c>
      <c r="G227" t="s">
        <v>306</v>
      </c>
      <c r="H227" t="s">
        <v>38</v>
      </c>
      <c r="I227" t="s">
        <v>101</v>
      </c>
    </row>
    <row r="228" spans="1:9" ht="42" x14ac:dyDescent="0.15">
      <c r="A228" t="s">
        <v>302</v>
      </c>
      <c r="B228" t="s">
        <v>303</v>
      </c>
      <c r="C228">
        <v>170</v>
      </c>
      <c r="D228" t="s">
        <v>453</v>
      </c>
      <c r="E228">
        <v>30</v>
      </c>
      <c r="F228" s="22" t="s">
        <v>456</v>
      </c>
      <c r="G228" t="s">
        <v>306</v>
      </c>
      <c r="H228" t="s">
        <v>38</v>
      </c>
      <c r="I228" t="s">
        <v>101</v>
      </c>
    </row>
    <row r="229" spans="1:9" ht="28" x14ac:dyDescent="0.15">
      <c r="A229" s="14" t="s">
        <v>34</v>
      </c>
      <c r="B229" s="14" t="s">
        <v>35</v>
      </c>
      <c r="C229" s="14">
        <v>171</v>
      </c>
      <c r="D229" s="14" t="s">
        <v>60</v>
      </c>
      <c r="E229" s="14">
        <v>1</v>
      </c>
      <c r="F229" s="14" t="s">
        <v>69</v>
      </c>
      <c r="G229" s="14" t="s">
        <v>61</v>
      </c>
      <c r="H229" s="14" t="s">
        <v>38</v>
      </c>
      <c r="I229" s="14" t="s">
        <v>39</v>
      </c>
    </row>
    <row r="230" spans="1:9" ht="56" x14ac:dyDescent="0.15">
      <c r="A230" t="s">
        <v>302</v>
      </c>
      <c r="B230" t="s">
        <v>303</v>
      </c>
      <c r="C230">
        <v>171</v>
      </c>
      <c r="D230" t="s">
        <v>60</v>
      </c>
      <c r="E230" t="s">
        <v>459</v>
      </c>
      <c r="F230" s="22" t="s">
        <v>460</v>
      </c>
      <c r="G230" t="s">
        <v>306</v>
      </c>
      <c r="H230" t="s">
        <v>44</v>
      </c>
      <c r="I230" t="s">
        <v>101</v>
      </c>
    </row>
    <row r="231" spans="1:9" ht="56" x14ac:dyDescent="0.15">
      <c r="A231" t="s">
        <v>302</v>
      </c>
      <c r="B231" t="s">
        <v>303</v>
      </c>
      <c r="C231">
        <v>171</v>
      </c>
      <c r="D231" t="s">
        <v>60</v>
      </c>
      <c r="E231" t="s">
        <v>461</v>
      </c>
      <c r="F231" s="22" t="s">
        <v>462</v>
      </c>
      <c r="G231" t="s">
        <v>306</v>
      </c>
      <c r="H231" t="s">
        <v>44</v>
      </c>
      <c r="I231" t="s">
        <v>101</v>
      </c>
    </row>
    <row r="232" spans="1:9" ht="14" x14ac:dyDescent="0.15">
      <c r="A232" s="14" t="s">
        <v>34</v>
      </c>
      <c r="B232" s="14" t="s">
        <v>35</v>
      </c>
      <c r="C232" s="14">
        <v>171</v>
      </c>
      <c r="D232" s="15" t="s">
        <v>62</v>
      </c>
      <c r="E232" s="14">
        <v>7</v>
      </c>
      <c r="F232" s="14" t="s">
        <v>63</v>
      </c>
      <c r="G232" s="14" t="s">
        <v>47</v>
      </c>
      <c r="H232" s="14" t="s">
        <v>38</v>
      </c>
      <c r="I232" s="14" t="s">
        <v>39</v>
      </c>
    </row>
    <row r="233" spans="1:9" ht="14" x14ac:dyDescent="0.15">
      <c r="A233" t="s">
        <v>236</v>
      </c>
      <c r="B233" t="s">
        <v>237</v>
      </c>
      <c r="C233" s="29">
        <v>169</v>
      </c>
      <c r="D233" t="s">
        <v>262</v>
      </c>
      <c r="E233" s="31" t="s">
        <v>263</v>
      </c>
      <c r="F233" s="22" t="s">
        <v>264</v>
      </c>
      <c r="G233" s="22" t="s">
        <v>265</v>
      </c>
      <c r="H233" t="s">
        <v>115</v>
      </c>
      <c r="I233" t="s">
        <v>241</v>
      </c>
    </row>
    <row r="234" spans="1:9" ht="42" x14ac:dyDescent="0.15">
      <c r="A234" t="s">
        <v>302</v>
      </c>
      <c r="B234" t="s">
        <v>303</v>
      </c>
      <c r="C234">
        <v>171</v>
      </c>
      <c r="D234" t="s">
        <v>62</v>
      </c>
      <c r="E234" t="s">
        <v>457</v>
      </c>
      <c r="F234" s="22" t="s">
        <v>458</v>
      </c>
      <c r="G234" t="s">
        <v>306</v>
      </c>
      <c r="H234" t="s">
        <v>44</v>
      </c>
      <c r="I234" t="s">
        <v>101</v>
      </c>
    </row>
    <row r="235" spans="1:9" ht="14" x14ac:dyDescent="0.15">
      <c r="A235" s="14" t="s">
        <v>34</v>
      </c>
      <c r="B235" s="14" t="s">
        <v>35</v>
      </c>
      <c r="C235" s="14">
        <v>171</v>
      </c>
      <c r="D235" s="15" t="s">
        <v>64</v>
      </c>
      <c r="E235" s="14">
        <v>11</v>
      </c>
      <c r="F235" s="14" t="s">
        <v>63</v>
      </c>
      <c r="G235" s="14" t="s">
        <v>47</v>
      </c>
      <c r="H235" s="14" t="s">
        <v>38</v>
      </c>
      <c r="I235" s="14" t="s">
        <v>39</v>
      </c>
    </row>
    <row r="236" spans="1:9" ht="28" x14ac:dyDescent="0.15">
      <c r="A236" s="14" t="s">
        <v>34</v>
      </c>
      <c r="B236" s="14" t="s">
        <v>35</v>
      </c>
      <c r="C236" s="14">
        <v>172</v>
      </c>
      <c r="D236" s="15" t="s">
        <v>64</v>
      </c>
      <c r="E236" s="14">
        <v>5</v>
      </c>
      <c r="F236" s="14" t="s">
        <v>65</v>
      </c>
      <c r="G236" s="14" t="s">
        <v>47</v>
      </c>
      <c r="H236" s="14" t="s">
        <v>38</v>
      </c>
      <c r="I236" s="14" t="s">
        <v>39</v>
      </c>
    </row>
    <row r="237" spans="1:9" ht="14" x14ac:dyDescent="0.15">
      <c r="A237" s="14" t="s">
        <v>34</v>
      </c>
      <c r="B237" s="14" t="s">
        <v>35</v>
      </c>
      <c r="C237" s="14">
        <v>172</v>
      </c>
      <c r="D237" s="15" t="s">
        <v>64</v>
      </c>
      <c r="E237" s="14">
        <v>7</v>
      </c>
      <c r="F237" s="14" t="s">
        <v>63</v>
      </c>
      <c r="G237" s="14" t="s">
        <v>47</v>
      </c>
      <c r="H237" s="14" t="s">
        <v>38</v>
      </c>
      <c r="I237" s="14" t="s">
        <v>39</v>
      </c>
    </row>
    <row r="238" spans="1:9" ht="14" x14ac:dyDescent="0.15">
      <c r="A238" t="s">
        <v>236</v>
      </c>
      <c r="B238" t="s">
        <v>237</v>
      </c>
      <c r="C238" s="29">
        <v>169</v>
      </c>
      <c r="D238" t="s">
        <v>266</v>
      </c>
      <c r="E238" s="31" t="s">
        <v>267</v>
      </c>
      <c r="F238" s="22" t="s">
        <v>268</v>
      </c>
      <c r="G238" s="22"/>
      <c r="H238" t="s">
        <v>115</v>
      </c>
      <c r="I238" t="s">
        <v>241</v>
      </c>
    </row>
    <row r="239" spans="1:9" ht="84" x14ac:dyDescent="0.15">
      <c r="A239" t="s">
        <v>302</v>
      </c>
      <c r="B239" t="s">
        <v>303</v>
      </c>
      <c r="C239">
        <v>172</v>
      </c>
      <c r="D239" t="s">
        <v>64</v>
      </c>
      <c r="E239" t="s">
        <v>457</v>
      </c>
      <c r="F239" s="22" t="s">
        <v>463</v>
      </c>
      <c r="G239" t="s">
        <v>306</v>
      </c>
      <c r="H239" t="s">
        <v>44</v>
      </c>
      <c r="I239" t="s">
        <v>101</v>
      </c>
    </row>
    <row r="240" spans="1:9" ht="14" x14ac:dyDescent="0.15">
      <c r="A240" t="s">
        <v>302</v>
      </c>
      <c r="B240" t="s">
        <v>303</v>
      </c>
      <c r="C240">
        <v>75</v>
      </c>
      <c r="D240" t="s">
        <v>364</v>
      </c>
      <c r="E240">
        <v>19</v>
      </c>
      <c r="F240" s="22" t="s">
        <v>365</v>
      </c>
      <c r="G240" t="s">
        <v>306</v>
      </c>
      <c r="H240" t="s">
        <v>38</v>
      </c>
      <c r="I240" t="s">
        <v>101</v>
      </c>
    </row>
    <row r="241" spans="1:9" ht="14" x14ac:dyDescent="0.15">
      <c r="A241" t="s">
        <v>302</v>
      </c>
      <c r="B241" t="s">
        <v>303</v>
      </c>
      <c r="C241">
        <v>75</v>
      </c>
      <c r="D241" t="s">
        <v>364</v>
      </c>
      <c r="E241">
        <v>19</v>
      </c>
      <c r="F241" s="22" t="s">
        <v>366</v>
      </c>
      <c r="G241" t="s">
        <v>306</v>
      </c>
      <c r="H241" t="s">
        <v>38</v>
      </c>
      <c r="I241" t="s">
        <v>101</v>
      </c>
    </row>
    <row r="242" spans="1:9" ht="84" x14ac:dyDescent="0.15">
      <c r="A242" t="s">
        <v>302</v>
      </c>
      <c r="B242" t="s">
        <v>303</v>
      </c>
      <c r="C242">
        <v>76</v>
      </c>
      <c r="D242" t="s">
        <v>367</v>
      </c>
      <c r="E242" t="s">
        <v>368</v>
      </c>
      <c r="F242" s="22" t="s">
        <v>369</v>
      </c>
      <c r="G242" t="s">
        <v>306</v>
      </c>
      <c r="H242" t="s">
        <v>44</v>
      </c>
      <c r="I242" t="s">
        <v>39</v>
      </c>
    </row>
    <row r="243" spans="1:9" ht="56" x14ac:dyDescent="0.15">
      <c r="A243" t="s">
        <v>787</v>
      </c>
      <c r="B243" t="s">
        <v>788</v>
      </c>
      <c r="C243">
        <v>76</v>
      </c>
      <c r="D243" t="s">
        <v>367</v>
      </c>
      <c r="E243">
        <v>19</v>
      </c>
      <c r="F243" s="22" t="s">
        <v>793</v>
      </c>
      <c r="G243" s="22" t="s">
        <v>794</v>
      </c>
      <c r="H243" t="s">
        <v>44</v>
      </c>
      <c r="I243" t="s">
        <v>101</v>
      </c>
    </row>
    <row r="244" spans="1:9" ht="70" x14ac:dyDescent="0.15">
      <c r="A244" t="s">
        <v>787</v>
      </c>
      <c r="B244" t="s">
        <v>788</v>
      </c>
      <c r="C244">
        <v>77</v>
      </c>
      <c r="D244" t="s">
        <v>367</v>
      </c>
      <c r="E244">
        <v>1</v>
      </c>
      <c r="F244" s="22" t="s">
        <v>795</v>
      </c>
      <c r="G244" t="s">
        <v>796</v>
      </c>
      <c r="H244" t="s">
        <v>44</v>
      </c>
      <c r="I244" t="s">
        <v>101</v>
      </c>
    </row>
    <row r="245" spans="1:9" ht="14" x14ac:dyDescent="0.15">
      <c r="A245" t="s">
        <v>787</v>
      </c>
      <c r="B245" t="s">
        <v>788</v>
      </c>
      <c r="C245">
        <v>78</v>
      </c>
      <c r="D245" t="s">
        <v>367</v>
      </c>
      <c r="E245" t="s">
        <v>797</v>
      </c>
      <c r="F245" s="22" t="s">
        <v>798</v>
      </c>
      <c r="G245" t="s">
        <v>799</v>
      </c>
      <c r="H245" t="s">
        <v>38</v>
      </c>
      <c r="I245" t="s">
        <v>101</v>
      </c>
    </row>
    <row r="246" spans="1:9" x14ac:dyDescent="0.15">
      <c r="A246" t="s">
        <v>787</v>
      </c>
      <c r="B246" t="s">
        <v>788</v>
      </c>
      <c r="C246">
        <v>78</v>
      </c>
      <c r="D246" t="s">
        <v>367</v>
      </c>
      <c r="E246">
        <v>6</v>
      </c>
      <c r="F246" t="s">
        <v>800</v>
      </c>
      <c r="G246" t="s">
        <v>801</v>
      </c>
      <c r="H246" t="s">
        <v>38</v>
      </c>
      <c r="I246" t="s">
        <v>101</v>
      </c>
    </row>
    <row r="247" spans="1:9" ht="42" x14ac:dyDescent="0.15">
      <c r="A247" t="s">
        <v>302</v>
      </c>
      <c r="B247" t="s">
        <v>303</v>
      </c>
      <c r="C247">
        <v>78</v>
      </c>
      <c r="D247" t="s">
        <v>370</v>
      </c>
      <c r="E247">
        <v>40</v>
      </c>
      <c r="F247" s="22" t="s">
        <v>371</v>
      </c>
      <c r="G247" t="s">
        <v>306</v>
      </c>
      <c r="H247" t="s">
        <v>44</v>
      </c>
      <c r="I247" t="s">
        <v>101</v>
      </c>
    </row>
    <row r="248" spans="1:9" ht="28" x14ac:dyDescent="0.15">
      <c r="A248" t="s">
        <v>787</v>
      </c>
      <c r="B248" t="s">
        <v>788</v>
      </c>
      <c r="C248">
        <v>78</v>
      </c>
      <c r="D248" t="s">
        <v>370</v>
      </c>
      <c r="E248">
        <v>40</v>
      </c>
      <c r="F248" s="22" t="s">
        <v>802</v>
      </c>
      <c r="G248" s="22" t="s">
        <v>803</v>
      </c>
      <c r="H248" t="s">
        <v>38</v>
      </c>
      <c r="I248" t="s">
        <v>101</v>
      </c>
    </row>
    <row r="249" spans="1:9" ht="42" x14ac:dyDescent="0.15">
      <c r="A249" t="s">
        <v>846</v>
      </c>
      <c r="B249" t="s">
        <v>788</v>
      </c>
      <c r="C249">
        <v>78</v>
      </c>
      <c r="D249" t="s">
        <v>370</v>
      </c>
      <c r="E249">
        <v>40</v>
      </c>
      <c r="F249" s="22" t="s">
        <v>874</v>
      </c>
      <c r="G249" s="22" t="s">
        <v>875</v>
      </c>
      <c r="H249" t="s">
        <v>38</v>
      </c>
    </row>
    <row r="250" spans="1:9" ht="14" x14ac:dyDescent="0.15">
      <c r="A250" t="s">
        <v>302</v>
      </c>
      <c r="B250" t="s">
        <v>303</v>
      </c>
      <c r="C250">
        <v>80</v>
      </c>
      <c r="D250" t="s">
        <v>372</v>
      </c>
      <c r="E250">
        <v>6</v>
      </c>
      <c r="F250" s="22" t="s">
        <v>373</v>
      </c>
      <c r="G250" t="s">
        <v>306</v>
      </c>
      <c r="H250" t="s">
        <v>38</v>
      </c>
      <c r="I250" t="s">
        <v>101</v>
      </c>
    </row>
    <row r="251" spans="1:9" ht="28" x14ac:dyDescent="0.15">
      <c r="A251" t="s">
        <v>302</v>
      </c>
      <c r="B251" t="s">
        <v>303</v>
      </c>
      <c r="C251">
        <v>80</v>
      </c>
      <c r="D251" t="s">
        <v>372</v>
      </c>
      <c r="E251">
        <v>40</v>
      </c>
      <c r="F251" s="22" t="s">
        <v>374</v>
      </c>
      <c r="G251" t="s">
        <v>306</v>
      </c>
      <c r="H251" t="s">
        <v>38</v>
      </c>
      <c r="I251" t="s">
        <v>101</v>
      </c>
    </row>
    <row r="252" spans="1:9" ht="14" x14ac:dyDescent="0.15">
      <c r="A252" t="s">
        <v>302</v>
      </c>
      <c r="B252" t="s">
        <v>303</v>
      </c>
      <c r="C252">
        <v>83</v>
      </c>
      <c r="D252" t="s">
        <v>375</v>
      </c>
      <c r="E252">
        <v>18</v>
      </c>
      <c r="F252" s="22" t="s">
        <v>376</v>
      </c>
      <c r="G252" t="s">
        <v>306</v>
      </c>
      <c r="H252" t="s">
        <v>38</v>
      </c>
      <c r="I252" t="s">
        <v>101</v>
      </c>
    </row>
    <row r="253" spans="1:9" ht="42" x14ac:dyDescent="0.15">
      <c r="A253" t="s">
        <v>302</v>
      </c>
      <c r="B253" t="s">
        <v>303</v>
      </c>
      <c r="C253">
        <v>87</v>
      </c>
      <c r="D253" t="s">
        <v>377</v>
      </c>
      <c r="E253" t="s">
        <v>378</v>
      </c>
      <c r="F253" s="22" t="s">
        <v>379</v>
      </c>
      <c r="G253" t="s">
        <v>306</v>
      </c>
      <c r="H253" t="s">
        <v>38</v>
      </c>
      <c r="I253" t="s">
        <v>101</v>
      </c>
    </row>
    <row r="254" spans="1:9" ht="14" x14ac:dyDescent="0.15">
      <c r="A254" t="s">
        <v>302</v>
      </c>
      <c r="B254" t="s">
        <v>303</v>
      </c>
      <c r="C254">
        <v>89</v>
      </c>
      <c r="D254" t="s">
        <v>380</v>
      </c>
      <c r="E254">
        <v>16</v>
      </c>
      <c r="F254" s="22" t="s">
        <v>381</v>
      </c>
      <c r="G254" t="s">
        <v>306</v>
      </c>
      <c r="H254" t="s">
        <v>38</v>
      </c>
      <c r="I254" t="s">
        <v>101</v>
      </c>
    </row>
    <row r="255" spans="1:9" ht="98" x14ac:dyDescent="0.15">
      <c r="A255" t="s">
        <v>846</v>
      </c>
      <c r="B255" t="s">
        <v>788</v>
      </c>
      <c r="C255">
        <v>95</v>
      </c>
      <c r="D255" t="s">
        <v>876</v>
      </c>
      <c r="E255">
        <v>17</v>
      </c>
      <c r="F255" s="22" t="s">
        <v>877</v>
      </c>
      <c r="G255" s="22" t="s">
        <v>878</v>
      </c>
      <c r="H255" t="s">
        <v>44</v>
      </c>
    </row>
    <row r="256" spans="1:9" ht="28" x14ac:dyDescent="0.15">
      <c r="A256" t="s">
        <v>846</v>
      </c>
      <c r="B256" t="s">
        <v>788</v>
      </c>
      <c r="C256">
        <v>96</v>
      </c>
      <c r="D256" t="s">
        <v>879</v>
      </c>
      <c r="E256">
        <v>23</v>
      </c>
      <c r="F256" s="22" t="s">
        <v>880</v>
      </c>
      <c r="G256" s="22" t="s">
        <v>881</v>
      </c>
      <c r="H256"/>
    </row>
    <row r="257" spans="1:9" ht="14" x14ac:dyDescent="0.15">
      <c r="A257" t="s">
        <v>302</v>
      </c>
      <c r="B257" t="s">
        <v>303</v>
      </c>
      <c r="C257">
        <v>100</v>
      </c>
      <c r="D257" t="s">
        <v>382</v>
      </c>
      <c r="E257">
        <v>2</v>
      </c>
      <c r="F257" s="22" t="s">
        <v>383</v>
      </c>
      <c r="G257" t="s">
        <v>306</v>
      </c>
      <c r="H257" t="s">
        <v>38</v>
      </c>
      <c r="I257" t="s">
        <v>101</v>
      </c>
    </row>
    <row r="258" spans="1:9" ht="28" x14ac:dyDescent="0.15">
      <c r="A258" t="s">
        <v>846</v>
      </c>
      <c r="B258" t="s">
        <v>788</v>
      </c>
      <c r="C258">
        <v>100</v>
      </c>
      <c r="D258" t="s">
        <v>882</v>
      </c>
      <c r="E258">
        <v>33</v>
      </c>
      <c r="F258" s="22" t="s">
        <v>883</v>
      </c>
      <c r="G258" s="22" t="s">
        <v>884</v>
      </c>
      <c r="H258" t="s">
        <v>44</v>
      </c>
    </row>
    <row r="259" spans="1:9" ht="28" x14ac:dyDescent="0.15">
      <c r="A259" t="s">
        <v>302</v>
      </c>
      <c r="B259" t="s">
        <v>303</v>
      </c>
      <c r="C259">
        <v>102</v>
      </c>
      <c r="D259" t="s">
        <v>384</v>
      </c>
      <c r="E259">
        <v>32</v>
      </c>
      <c r="F259" s="22" t="s">
        <v>385</v>
      </c>
      <c r="G259" t="s">
        <v>306</v>
      </c>
      <c r="H259" t="s">
        <v>44</v>
      </c>
      <c r="I259" t="s">
        <v>101</v>
      </c>
    </row>
    <row r="260" spans="1:9" ht="28" x14ac:dyDescent="0.15">
      <c r="A260" t="s">
        <v>302</v>
      </c>
      <c r="B260" t="s">
        <v>303</v>
      </c>
      <c r="C260">
        <v>102</v>
      </c>
      <c r="D260" t="s">
        <v>384</v>
      </c>
      <c r="E260">
        <v>35</v>
      </c>
      <c r="F260" s="22" t="s">
        <v>386</v>
      </c>
      <c r="G260" t="s">
        <v>306</v>
      </c>
      <c r="H260" t="s">
        <v>44</v>
      </c>
      <c r="I260" t="s">
        <v>101</v>
      </c>
    </row>
    <row r="261" spans="1:9" ht="210" x14ac:dyDescent="0.15">
      <c r="A261" t="s">
        <v>302</v>
      </c>
      <c r="B261" t="s">
        <v>303</v>
      </c>
      <c r="C261">
        <v>104</v>
      </c>
      <c r="D261" t="s">
        <v>384</v>
      </c>
      <c r="E261" t="s">
        <v>387</v>
      </c>
      <c r="F261" s="22" t="s">
        <v>388</v>
      </c>
      <c r="G261" t="s">
        <v>306</v>
      </c>
      <c r="H261" t="s">
        <v>44</v>
      </c>
      <c r="I261" t="s">
        <v>39</v>
      </c>
    </row>
    <row r="262" spans="1:9" ht="56" x14ac:dyDescent="0.15">
      <c r="A262" t="s">
        <v>846</v>
      </c>
      <c r="B262" t="s">
        <v>788</v>
      </c>
      <c r="C262">
        <v>105</v>
      </c>
      <c r="D262" t="s">
        <v>885</v>
      </c>
      <c r="E262">
        <v>26</v>
      </c>
      <c r="F262" s="22" t="s">
        <v>886</v>
      </c>
      <c r="G262" s="22" t="s">
        <v>887</v>
      </c>
      <c r="H262" t="s">
        <v>38</v>
      </c>
    </row>
    <row r="263" spans="1:9" ht="28" x14ac:dyDescent="0.15">
      <c r="A263" t="s">
        <v>302</v>
      </c>
      <c r="B263" t="s">
        <v>303</v>
      </c>
      <c r="C263">
        <v>106</v>
      </c>
      <c r="D263" t="s">
        <v>389</v>
      </c>
      <c r="E263">
        <v>16</v>
      </c>
      <c r="F263" s="22" t="s">
        <v>390</v>
      </c>
      <c r="G263" t="s">
        <v>306</v>
      </c>
      <c r="H263" t="s">
        <v>44</v>
      </c>
      <c r="I263" t="s">
        <v>39</v>
      </c>
    </row>
    <row r="264" spans="1:9" ht="28" x14ac:dyDescent="0.15">
      <c r="A264" t="s">
        <v>302</v>
      </c>
      <c r="B264" t="s">
        <v>303</v>
      </c>
      <c r="C264">
        <v>106</v>
      </c>
      <c r="D264" t="s">
        <v>389</v>
      </c>
      <c r="E264">
        <v>17</v>
      </c>
      <c r="F264" s="22" t="s">
        <v>391</v>
      </c>
      <c r="G264" t="s">
        <v>306</v>
      </c>
      <c r="H264" t="s">
        <v>44</v>
      </c>
      <c r="I264" t="s">
        <v>39</v>
      </c>
    </row>
    <row r="265" spans="1:9" ht="70" x14ac:dyDescent="0.15">
      <c r="A265" t="s">
        <v>302</v>
      </c>
      <c r="B265" t="s">
        <v>303</v>
      </c>
      <c r="C265">
        <v>106</v>
      </c>
      <c r="D265" t="s">
        <v>389</v>
      </c>
      <c r="E265">
        <v>13</v>
      </c>
      <c r="F265" s="22" t="s">
        <v>392</v>
      </c>
      <c r="G265" t="s">
        <v>306</v>
      </c>
      <c r="H265" t="s">
        <v>44</v>
      </c>
      <c r="I265" t="s">
        <v>101</v>
      </c>
    </row>
    <row r="266" spans="1:9" ht="56" x14ac:dyDescent="0.15">
      <c r="A266" t="s">
        <v>846</v>
      </c>
      <c r="B266" t="s">
        <v>788</v>
      </c>
      <c r="C266">
        <v>106</v>
      </c>
      <c r="D266" t="s">
        <v>389</v>
      </c>
      <c r="E266">
        <v>5</v>
      </c>
      <c r="F266" s="22" t="s">
        <v>888</v>
      </c>
      <c r="G266" s="22" t="s">
        <v>889</v>
      </c>
      <c r="H266" t="s">
        <v>38</v>
      </c>
    </row>
    <row r="267" spans="1:9" ht="28" x14ac:dyDescent="0.15">
      <c r="A267" t="s">
        <v>846</v>
      </c>
      <c r="B267" t="s">
        <v>788</v>
      </c>
      <c r="C267">
        <v>106</v>
      </c>
      <c r="D267" t="s">
        <v>389</v>
      </c>
      <c r="E267">
        <v>10</v>
      </c>
      <c r="F267" s="22" t="s">
        <v>890</v>
      </c>
      <c r="G267" s="22" t="s">
        <v>891</v>
      </c>
      <c r="H267" t="s">
        <v>38</v>
      </c>
    </row>
    <row r="268" spans="1:9" ht="112" x14ac:dyDescent="0.15">
      <c r="A268" t="s">
        <v>846</v>
      </c>
      <c r="B268" t="s">
        <v>788</v>
      </c>
      <c r="C268">
        <v>108</v>
      </c>
      <c r="D268" t="s">
        <v>892</v>
      </c>
      <c r="E268">
        <v>10</v>
      </c>
      <c r="F268" s="22" t="s">
        <v>893</v>
      </c>
      <c r="G268" s="22" t="s">
        <v>894</v>
      </c>
      <c r="H268"/>
    </row>
    <row r="269" spans="1:9" ht="14" x14ac:dyDescent="0.15">
      <c r="A269" t="s">
        <v>302</v>
      </c>
      <c r="B269" t="s">
        <v>303</v>
      </c>
      <c r="C269">
        <v>115</v>
      </c>
      <c r="D269" t="s">
        <v>393</v>
      </c>
      <c r="E269">
        <v>41</v>
      </c>
      <c r="F269" s="22" t="s">
        <v>394</v>
      </c>
      <c r="G269" t="s">
        <v>306</v>
      </c>
      <c r="H269" t="s">
        <v>38</v>
      </c>
      <c r="I269" t="s">
        <v>101</v>
      </c>
    </row>
    <row r="270" spans="1:9" ht="14" x14ac:dyDescent="0.15">
      <c r="A270" t="s">
        <v>302</v>
      </c>
      <c r="B270" t="s">
        <v>303</v>
      </c>
      <c r="C270">
        <v>115</v>
      </c>
      <c r="D270" t="s">
        <v>393</v>
      </c>
      <c r="E270">
        <v>20</v>
      </c>
      <c r="F270" s="22" t="s">
        <v>395</v>
      </c>
      <c r="G270" t="s">
        <v>306</v>
      </c>
      <c r="H270" t="s">
        <v>38</v>
      </c>
      <c r="I270" t="s">
        <v>101</v>
      </c>
    </row>
    <row r="271" spans="1:9" ht="42" x14ac:dyDescent="0.15">
      <c r="A271" t="s">
        <v>302</v>
      </c>
      <c r="B271" t="s">
        <v>303</v>
      </c>
      <c r="C271">
        <v>124</v>
      </c>
      <c r="D271" t="s">
        <v>396</v>
      </c>
      <c r="E271" t="s">
        <v>397</v>
      </c>
      <c r="F271" s="22" t="s">
        <v>398</v>
      </c>
      <c r="G271" t="s">
        <v>306</v>
      </c>
      <c r="H271" t="s">
        <v>38</v>
      </c>
      <c r="I271" t="s">
        <v>101</v>
      </c>
    </row>
    <row r="272" spans="1:9" ht="42" x14ac:dyDescent="0.15">
      <c r="A272" t="s">
        <v>302</v>
      </c>
      <c r="B272" t="s">
        <v>303</v>
      </c>
      <c r="C272">
        <v>124</v>
      </c>
      <c r="D272" t="s">
        <v>396</v>
      </c>
      <c r="E272" t="s">
        <v>399</v>
      </c>
      <c r="F272" s="22" t="s">
        <v>400</v>
      </c>
      <c r="G272" t="s">
        <v>306</v>
      </c>
      <c r="H272" t="s">
        <v>38</v>
      </c>
      <c r="I272" t="s">
        <v>101</v>
      </c>
    </row>
    <row r="273" spans="1:9" ht="28" x14ac:dyDescent="0.15">
      <c r="A273" s="14" t="s">
        <v>34</v>
      </c>
      <c r="B273" s="14" t="s">
        <v>35</v>
      </c>
      <c r="C273" s="14">
        <v>131</v>
      </c>
      <c r="D273" s="14" t="s">
        <v>36</v>
      </c>
      <c r="E273" s="14">
        <v>18</v>
      </c>
      <c r="F273" s="14" t="s">
        <v>66</v>
      </c>
      <c r="G273" s="14" t="s">
        <v>37</v>
      </c>
      <c r="H273" s="14" t="s">
        <v>38</v>
      </c>
      <c r="I273" s="14" t="s">
        <v>39</v>
      </c>
    </row>
    <row r="274" spans="1:9" ht="14" x14ac:dyDescent="0.15">
      <c r="A274" t="s">
        <v>302</v>
      </c>
      <c r="B274" t="s">
        <v>303</v>
      </c>
      <c r="C274">
        <v>131</v>
      </c>
      <c r="D274" t="s">
        <v>36</v>
      </c>
      <c r="E274">
        <v>22</v>
      </c>
      <c r="F274" s="22" t="s">
        <v>401</v>
      </c>
      <c r="G274" t="s">
        <v>306</v>
      </c>
      <c r="H274" t="s">
        <v>38</v>
      </c>
      <c r="I274" t="s">
        <v>101</v>
      </c>
    </row>
    <row r="275" spans="1:9" ht="14" x14ac:dyDescent="0.15">
      <c r="A275" s="14" t="s">
        <v>34</v>
      </c>
      <c r="B275" s="14" t="s">
        <v>35</v>
      </c>
      <c r="C275" s="14">
        <v>131</v>
      </c>
      <c r="D275" s="14" t="s">
        <v>40</v>
      </c>
      <c r="E275" s="14">
        <v>29</v>
      </c>
      <c r="F275" s="14" t="s">
        <v>41</v>
      </c>
      <c r="G275" s="14" t="s">
        <v>42</v>
      </c>
      <c r="H275" s="14" t="s">
        <v>38</v>
      </c>
      <c r="I275" s="14" t="s">
        <v>39</v>
      </c>
    </row>
    <row r="276" spans="1:9" ht="28" x14ac:dyDescent="0.15">
      <c r="A276" s="14" t="s">
        <v>34</v>
      </c>
      <c r="B276" s="14" t="s">
        <v>35</v>
      </c>
      <c r="C276" s="14">
        <v>132</v>
      </c>
      <c r="D276" s="14" t="s">
        <v>48</v>
      </c>
      <c r="E276" s="14">
        <v>23</v>
      </c>
      <c r="F276" s="14" t="s">
        <v>67</v>
      </c>
      <c r="G276" s="14" t="s">
        <v>47</v>
      </c>
      <c r="H276" s="14" t="s">
        <v>38</v>
      </c>
      <c r="I276" s="14" t="s">
        <v>39</v>
      </c>
    </row>
    <row r="277" spans="1:9" ht="70" x14ac:dyDescent="0.15">
      <c r="A277" t="s">
        <v>302</v>
      </c>
      <c r="B277" t="s">
        <v>303</v>
      </c>
      <c r="C277">
        <v>132</v>
      </c>
      <c r="D277" t="s">
        <v>48</v>
      </c>
      <c r="E277" t="s">
        <v>402</v>
      </c>
      <c r="F277" s="22" t="s">
        <v>403</v>
      </c>
      <c r="G277" t="s">
        <v>306</v>
      </c>
      <c r="H277" t="s">
        <v>38</v>
      </c>
      <c r="I277" t="s">
        <v>101</v>
      </c>
    </row>
    <row r="278" spans="1:9" ht="28" x14ac:dyDescent="0.15">
      <c r="A278" t="s">
        <v>236</v>
      </c>
      <c r="B278" t="s">
        <v>237</v>
      </c>
      <c r="C278" s="29">
        <v>177</v>
      </c>
      <c r="D278" t="s">
        <v>269</v>
      </c>
      <c r="E278">
        <v>15</v>
      </c>
      <c r="F278" s="22" t="s">
        <v>270</v>
      </c>
      <c r="G278" s="22" t="s">
        <v>271</v>
      </c>
      <c r="H278" t="s">
        <v>115</v>
      </c>
      <c r="I278" t="s">
        <v>241</v>
      </c>
    </row>
    <row r="279" spans="1:9" ht="28" x14ac:dyDescent="0.15">
      <c r="A279" t="s">
        <v>302</v>
      </c>
      <c r="B279" t="s">
        <v>303</v>
      </c>
      <c r="C279">
        <v>177</v>
      </c>
      <c r="D279" t="s">
        <v>465</v>
      </c>
      <c r="E279">
        <v>15</v>
      </c>
      <c r="F279" s="22" t="s">
        <v>466</v>
      </c>
      <c r="G279" t="s">
        <v>306</v>
      </c>
      <c r="H279" t="s">
        <v>38</v>
      </c>
      <c r="I279" t="s">
        <v>101</v>
      </c>
    </row>
    <row r="280" spans="1:9" ht="28" x14ac:dyDescent="0.15">
      <c r="A280" t="s">
        <v>302</v>
      </c>
      <c r="B280" t="s">
        <v>303</v>
      </c>
      <c r="C280">
        <v>275</v>
      </c>
      <c r="D280" t="s">
        <v>522</v>
      </c>
      <c r="E280">
        <v>4</v>
      </c>
      <c r="F280" s="22" t="s">
        <v>523</v>
      </c>
      <c r="G280" t="s">
        <v>306</v>
      </c>
      <c r="H280" t="s">
        <v>44</v>
      </c>
      <c r="I280" t="s">
        <v>101</v>
      </c>
    </row>
    <row r="281" spans="1:9" ht="56" x14ac:dyDescent="0.15">
      <c r="A281" t="s">
        <v>302</v>
      </c>
      <c r="B281" t="s">
        <v>303</v>
      </c>
      <c r="C281">
        <v>275</v>
      </c>
      <c r="D281" t="s">
        <v>522</v>
      </c>
      <c r="E281">
        <v>6</v>
      </c>
      <c r="F281" s="22" t="s">
        <v>524</v>
      </c>
      <c r="G281" t="s">
        <v>306</v>
      </c>
      <c r="H281" t="s">
        <v>44</v>
      </c>
      <c r="I281" t="s">
        <v>101</v>
      </c>
    </row>
    <row r="282" spans="1:9" ht="56" x14ac:dyDescent="0.15">
      <c r="A282" t="s">
        <v>302</v>
      </c>
      <c r="B282" t="s">
        <v>303</v>
      </c>
      <c r="C282">
        <v>275</v>
      </c>
      <c r="D282" t="s">
        <v>522</v>
      </c>
      <c r="E282">
        <v>8</v>
      </c>
      <c r="F282" s="22" t="s">
        <v>525</v>
      </c>
      <c r="G282" t="s">
        <v>306</v>
      </c>
      <c r="H282" t="s">
        <v>44</v>
      </c>
      <c r="I282" t="s">
        <v>101</v>
      </c>
    </row>
    <row r="283" spans="1:9" ht="42" x14ac:dyDescent="0.15">
      <c r="A283" t="s">
        <v>302</v>
      </c>
      <c r="B283" t="s">
        <v>303</v>
      </c>
      <c r="C283">
        <v>275</v>
      </c>
      <c r="D283" t="s">
        <v>522</v>
      </c>
      <c r="E283">
        <v>2</v>
      </c>
      <c r="F283" s="22" t="s">
        <v>526</v>
      </c>
      <c r="G283" t="s">
        <v>306</v>
      </c>
      <c r="H283" t="s">
        <v>44</v>
      </c>
      <c r="I283" t="s">
        <v>101</v>
      </c>
    </row>
    <row r="284" spans="1:9" ht="28" x14ac:dyDescent="0.15">
      <c r="A284" t="s">
        <v>139</v>
      </c>
      <c r="B284" t="s">
        <v>140</v>
      </c>
      <c r="C284">
        <v>185</v>
      </c>
      <c r="D284" t="s">
        <v>192</v>
      </c>
      <c r="E284">
        <v>11</v>
      </c>
      <c r="F284" s="22" t="s">
        <v>193</v>
      </c>
      <c r="G284" s="22" t="s">
        <v>194</v>
      </c>
      <c r="H284" t="s">
        <v>38</v>
      </c>
      <c r="I284" t="s">
        <v>138</v>
      </c>
    </row>
    <row r="285" spans="1:9" ht="42" x14ac:dyDescent="0.15">
      <c r="A285" t="s">
        <v>302</v>
      </c>
      <c r="B285" t="s">
        <v>303</v>
      </c>
      <c r="C285">
        <v>185</v>
      </c>
      <c r="D285" t="s">
        <v>467</v>
      </c>
      <c r="E285" t="s">
        <v>468</v>
      </c>
      <c r="F285" s="22" t="s">
        <v>469</v>
      </c>
      <c r="G285" t="s">
        <v>306</v>
      </c>
      <c r="H285" t="s">
        <v>44</v>
      </c>
      <c r="I285" t="s">
        <v>101</v>
      </c>
    </row>
    <row r="286" spans="1:9" ht="42" x14ac:dyDescent="0.15">
      <c r="A286" t="s">
        <v>302</v>
      </c>
      <c r="B286" t="s">
        <v>303</v>
      </c>
      <c r="C286">
        <v>185</v>
      </c>
      <c r="D286" t="s">
        <v>467</v>
      </c>
      <c r="E286">
        <v>23</v>
      </c>
      <c r="F286" s="22" t="s">
        <v>470</v>
      </c>
      <c r="G286" t="s">
        <v>306</v>
      </c>
      <c r="H286" t="s">
        <v>38</v>
      </c>
      <c r="I286" t="s">
        <v>101</v>
      </c>
    </row>
    <row r="287" spans="1:9" ht="14" x14ac:dyDescent="0.15">
      <c r="A287" t="s">
        <v>302</v>
      </c>
      <c r="B287" t="s">
        <v>303</v>
      </c>
      <c r="C287">
        <v>189</v>
      </c>
      <c r="D287" t="s">
        <v>471</v>
      </c>
      <c r="E287">
        <v>20</v>
      </c>
      <c r="F287" s="22" t="s">
        <v>472</v>
      </c>
      <c r="G287" t="s">
        <v>306</v>
      </c>
      <c r="H287" t="s">
        <v>38</v>
      </c>
      <c r="I287" t="s">
        <v>101</v>
      </c>
    </row>
    <row r="288" spans="1:9" ht="14" x14ac:dyDescent="0.15">
      <c r="A288" t="s">
        <v>302</v>
      </c>
      <c r="B288" t="s">
        <v>303</v>
      </c>
      <c r="C288">
        <v>190</v>
      </c>
      <c r="D288" t="s">
        <v>473</v>
      </c>
      <c r="E288">
        <v>24</v>
      </c>
      <c r="F288" s="22" t="s">
        <v>474</v>
      </c>
      <c r="G288" t="s">
        <v>306</v>
      </c>
      <c r="H288" t="s">
        <v>38</v>
      </c>
      <c r="I288" t="s">
        <v>101</v>
      </c>
    </row>
    <row r="289" spans="1:9" ht="14" x14ac:dyDescent="0.15">
      <c r="A289" t="s">
        <v>302</v>
      </c>
      <c r="B289" t="s">
        <v>303</v>
      </c>
      <c r="C289">
        <v>207</v>
      </c>
      <c r="D289" t="s">
        <v>479</v>
      </c>
      <c r="E289">
        <v>1</v>
      </c>
      <c r="F289" s="22" t="s">
        <v>480</v>
      </c>
      <c r="G289" t="s">
        <v>306</v>
      </c>
      <c r="H289" t="s">
        <v>38</v>
      </c>
      <c r="I289" t="s">
        <v>101</v>
      </c>
    </row>
    <row r="290" spans="1:9" ht="14" x14ac:dyDescent="0.15">
      <c r="A290" t="s">
        <v>236</v>
      </c>
      <c r="B290" t="s">
        <v>237</v>
      </c>
      <c r="C290" s="29">
        <v>209</v>
      </c>
      <c r="D290" t="s">
        <v>272</v>
      </c>
      <c r="E290" t="s">
        <v>273</v>
      </c>
      <c r="F290" s="22" t="s">
        <v>274</v>
      </c>
      <c r="G290" s="22"/>
      <c r="H290" t="s">
        <v>115</v>
      </c>
      <c r="I290" t="s">
        <v>241</v>
      </c>
    </row>
    <row r="291" spans="1:9" ht="28" x14ac:dyDescent="0.15">
      <c r="A291" t="s">
        <v>236</v>
      </c>
      <c r="B291" t="s">
        <v>237</v>
      </c>
      <c r="C291" s="29">
        <v>210</v>
      </c>
      <c r="D291" t="s">
        <v>275</v>
      </c>
      <c r="E291"/>
      <c r="F291" s="22" t="s">
        <v>276</v>
      </c>
      <c r="G291" s="22" t="s">
        <v>277</v>
      </c>
      <c r="H291" t="s">
        <v>115</v>
      </c>
      <c r="I291" t="s">
        <v>241</v>
      </c>
    </row>
    <row r="292" spans="1:9" ht="14" x14ac:dyDescent="0.15">
      <c r="A292" t="s">
        <v>236</v>
      </c>
      <c r="B292" t="s">
        <v>237</v>
      </c>
      <c r="C292" s="29">
        <v>209</v>
      </c>
      <c r="D292" t="s">
        <v>272</v>
      </c>
      <c r="E292">
        <v>13</v>
      </c>
      <c r="F292" s="22" t="s">
        <v>280</v>
      </c>
      <c r="G292" s="22" t="s">
        <v>281</v>
      </c>
      <c r="H292" t="s">
        <v>115</v>
      </c>
      <c r="I292" t="s">
        <v>241</v>
      </c>
    </row>
    <row r="293" spans="1:9" ht="28" x14ac:dyDescent="0.15">
      <c r="A293" t="s">
        <v>302</v>
      </c>
      <c r="B293" t="s">
        <v>303</v>
      </c>
      <c r="C293">
        <v>209</v>
      </c>
      <c r="D293" t="s">
        <v>275</v>
      </c>
      <c r="E293" t="s">
        <v>481</v>
      </c>
      <c r="F293" s="22" t="s">
        <v>482</v>
      </c>
      <c r="G293" t="s">
        <v>306</v>
      </c>
      <c r="H293" t="s">
        <v>44</v>
      </c>
      <c r="I293" t="s">
        <v>101</v>
      </c>
    </row>
    <row r="294" spans="1:9" ht="28" x14ac:dyDescent="0.15">
      <c r="A294" t="s">
        <v>302</v>
      </c>
      <c r="B294" t="s">
        <v>303</v>
      </c>
      <c r="C294">
        <v>209</v>
      </c>
      <c r="D294" t="s">
        <v>275</v>
      </c>
      <c r="E294" t="s">
        <v>483</v>
      </c>
      <c r="F294" s="22" t="s">
        <v>484</v>
      </c>
      <c r="G294" t="s">
        <v>306</v>
      </c>
      <c r="H294" t="s">
        <v>38</v>
      </c>
      <c r="I294" t="s">
        <v>101</v>
      </c>
    </row>
    <row r="295" spans="1:9" ht="42" x14ac:dyDescent="0.15">
      <c r="A295" t="s">
        <v>302</v>
      </c>
      <c r="B295" t="s">
        <v>303</v>
      </c>
      <c r="C295">
        <v>210</v>
      </c>
      <c r="D295" t="s">
        <v>275</v>
      </c>
      <c r="E295" t="s">
        <v>483</v>
      </c>
      <c r="F295" s="22" t="s">
        <v>485</v>
      </c>
      <c r="G295" t="s">
        <v>306</v>
      </c>
      <c r="H295" t="s">
        <v>38</v>
      </c>
      <c r="I295" t="s">
        <v>101</v>
      </c>
    </row>
    <row r="296" spans="1:9" ht="14" x14ac:dyDescent="0.15">
      <c r="A296"/>
      <c r="B296"/>
      <c r="C296" s="29">
        <v>211</v>
      </c>
      <c r="D296" t="s">
        <v>278</v>
      </c>
      <c r="E296">
        <v>18</v>
      </c>
      <c r="F296" s="22" t="s">
        <v>279</v>
      </c>
      <c r="G296" s="22"/>
      <c r="H296" t="s">
        <v>115</v>
      </c>
      <c r="I296" t="s">
        <v>241</v>
      </c>
    </row>
    <row r="297" spans="1:9" ht="28" x14ac:dyDescent="0.15">
      <c r="A297" t="s">
        <v>302</v>
      </c>
      <c r="B297" t="s">
        <v>303</v>
      </c>
      <c r="C297">
        <v>196</v>
      </c>
      <c r="D297" t="s">
        <v>475</v>
      </c>
      <c r="E297">
        <v>5</v>
      </c>
      <c r="F297" s="22" t="s">
        <v>476</v>
      </c>
      <c r="G297" t="s">
        <v>306</v>
      </c>
      <c r="H297" t="s">
        <v>38</v>
      </c>
      <c r="I297" t="s">
        <v>101</v>
      </c>
    </row>
    <row r="298" spans="1:9" ht="28" x14ac:dyDescent="0.15">
      <c r="A298" t="s">
        <v>302</v>
      </c>
      <c r="B298" t="s">
        <v>303</v>
      </c>
      <c r="C298">
        <v>201</v>
      </c>
      <c r="D298" t="s">
        <v>477</v>
      </c>
      <c r="E298">
        <v>11</v>
      </c>
      <c r="F298" s="22" t="s">
        <v>478</v>
      </c>
      <c r="G298" t="s">
        <v>306</v>
      </c>
      <c r="H298" t="s">
        <v>38</v>
      </c>
      <c r="I298" t="s">
        <v>101</v>
      </c>
    </row>
    <row r="299" spans="1:9" ht="56" x14ac:dyDescent="0.15">
      <c r="A299" t="s">
        <v>236</v>
      </c>
      <c r="B299" t="s">
        <v>237</v>
      </c>
      <c r="C299" s="30" t="s">
        <v>286</v>
      </c>
      <c r="D299" s="22" t="s">
        <v>287</v>
      </c>
      <c r="E299"/>
      <c r="F299" s="22" t="s">
        <v>288</v>
      </c>
      <c r="G299" s="22"/>
      <c r="H299" t="s">
        <v>115</v>
      </c>
      <c r="I299" t="s">
        <v>241</v>
      </c>
    </row>
    <row r="300" spans="1:9" ht="28" x14ac:dyDescent="0.15">
      <c r="A300" t="s">
        <v>236</v>
      </c>
      <c r="B300" t="s">
        <v>237</v>
      </c>
      <c r="C300" s="30" t="s">
        <v>282</v>
      </c>
      <c r="D300" t="s">
        <v>283</v>
      </c>
      <c r="E300"/>
      <c r="F300" s="22" t="s">
        <v>284</v>
      </c>
      <c r="G300" s="22" t="s">
        <v>285</v>
      </c>
      <c r="H300" t="s">
        <v>115</v>
      </c>
      <c r="I300" t="s">
        <v>241</v>
      </c>
    </row>
    <row r="301" spans="1:9" ht="28" x14ac:dyDescent="0.15">
      <c r="A301" t="s">
        <v>804</v>
      </c>
      <c r="B301" t="s">
        <v>805</v>
      </c>
      <c r="C301">
        <v>215</v>
      </c>
      <c r="D301" s="34" t="s">
        <v>810</v>
      </c>
      <c r="E301" s="34" t="s">
        <v>807</v>
      </c>
      <c r="F301" s="14" t="s">
        <v>811</v>
      </c>
      <c r="G301" s="14" t="s">
        <v>812</v>
      </c>
      <c r="H301" t="s">
        <v>38</v>
      </c>
      <c r="I301" t="s">
        <v>152</v>
      </c>
    </row>
    <row r="302" spans="1:9" ht="14" x14ac:dyDescent="0.15">
      <c r="A302" t="s">
        <v>804</v>
      </c>
      <c r="B302" t="s">
        <v>805</v>
      </c>
      <c r="C302">
        <v>215</v>
      </c>
      <c r="D302" s="34" t="s">
        <v>810</v>
      </c>
      <c r="E302" s="34" t="s">
        <v>807</v>
      </c>
      <c r="F302" s="14" t="s">
        <v>813</v>
      </c>
      <c r="G302" s="14" t="s">
        <v>814</v>
      </c>
      <c r="H302" t="s">
        <v>38</v>
      </c>
      <c r="I302" t="s">
        <v>152</v>
      </c>
    </row>
    <row r="303" spans="1:9" ht="42" x14ac:dyDescent="0.15">
      <c r="A303" t="s">
        <v>302</v>
      </c>
      <c r="B303" t="s">
        <v>303</v>
      </c>
      <c r="C303">
        <v>222</v>
      </c>
      <c r="D303" t="s">
        <v>486</v>
      </c>
      <c r="E303">
        <v>7</v>
      </c>
      <c r="F303" s="22" t="s">
        <v>487</v>
      </c>
      <c r="G303" t="s">
        <v>306</v>
      </c>
      <c r="H303" t="s">
        <v>38</v>
      </c>
      <c r="I303" t="s">
        <v>101</v>
      </c>
    </row>
    <row r="304" spans="1:9" ht="28" x14ac:dyDescent="0.15">
      <c r="A304" t="s">
        <v>302</v>
      </c>
      <c r="B304" t="s">
        <v>303</v>
      </c>
      <c r="C304">
        <v>222</v>
      </c>
      <c r="D304" t="s">
        <v>486</v>
      </c>
      <c r="E304">
        <v>9</v>
      </c>
      <c r="F304" s="22" t="s">
        <v>488</v>
      </c>
      <c r="G304" t="s">
        <v>306</v>
      </c>
      <c r="H304" t="s">
        <v>38</v>
      </c>
      <c r="I304" t="s">
        <v>101</v>
      </c>
    </row>
    <row r="305" spans="1:9" ht="28" x14ac:dyDescent="0.15">
      <c r="A305" t="s">
        <v>302</v>
      </c>
      <c r="B305" t="s">
        <v>303</v>
      </c>
      <c r="C305">
        <v>222</v>
      </c>
      <c r="D305" t="s">
        <v>486</v>
      </c>
      <c r="E305">
        <v>5</v>
      </c>
      <c r="F305" s="22" t="s">
        <v>489</v>
      </c>
      <c r="G305" t="s">
        <v>306</v>
      </c>
      <c r="H305" t="s">
        <v>38</v>
      </c>
      <c r="I305" t="s">
        <v>101</v>
      </c>
    </row>
    <row r="306" spans="1:9" ht="14" x14ac:dyDescent="0.15">
      <c r="A306" t="s">
        <v>302</v>
      </c>
      <c r="B306" t="s">
        <v>303</v>
      </c>
      <c r="C306">
        <v>231</v>
      </c>
      <c r="D306" t="s">
        <v>490</v>
      </c>
      <c r="E306">
        <v>8</v>
      </c>
      <c r="F306" s="22" t="s">
        <v>491</v>
      </c>
      <c r="G306" t="s">
        <v>306</v>
      </c>
      <c r="H306" t="s">
        <v>38</v>
      </c>
      <c r="I306" t="s">
        <v>101</v>
      </c>
    </row>
    <row r="307" spans="1:9" ht="42" x14ac:dyDescent="0.15">
      <c r="A307" t="s">
        <v>302</v>
      </c>
      <c r="B307" t="s">
        <v>303</v>
      </c>
      <c r="C307">
        <v>232</v>
      </c>
      <c r="D307" t="s">
        <v>492</v>
      </c>
      <c r="E307" t="s">
        <v>493</v>
      </c>
      <c r="F307" s="22" t="s">
        <v>494</v>
      </c>
      <c r="G307" t="s">
        <v>306</v>
      </c>
      <c r="H307" t="s">
        <v>44</v>
      </c>
      <c r="I307" t="s">
        <v>39</v>
      </c>
    </row>
    <row r="308" spans="1:9" ht="14" x14ac:dyDescent="0.15">
      <c r="A308" t="s">
        <v>302</v>
      </c>
      <c r="B308" t="s">
        <v>303</v>
      </c>
      <c r="C308">
        <v>235</v>
      </c>
      <c r="D308" t="s">
        <v>495</v>
      </c>
      <c r="E308">
        <v>4</v>
      </c>
      <c r="F308" s="22" t="s">
        <v>496</v>
      </c>
      <c r="G308" t="s">
        <v>306</v>
      </c>
      <c r="H308" t="s">
        <v>38</v>
      </c>
      <c r="I308" t="s">
        <v>101</v>
      </c>
    </row>
    <row r="309" spans="1:9" ht="14" x14ac:dyDescent="0.15">
      <c r="A309" t="s">
        <v>302</v>
      </c>
      <c r="B309" t="s">
        <v>303</v>
      </c>
      <c r="C309">
        <v>239</v>
      </c>
      <c r="D309" t="s">
        <v>497</v>
      </c>
      <c r="E309">
        <v>8</v>
      </c>
      <c r="F309" s="22" t="s">
        <v>498</v>
      </c>
      <c r="G309" t="s">
        <v>306</v>
      </c>
      <c r="H309" t="s">
        <v>38</v>
      </c>
      <c r="I309" t="s">
        <v>101</v>
      </c>
    </row>
    <row r="310" spans="1:9" ht="14" x14ac:dyDescent="0.15">
      <c r="A310" t="s">
        <v>302</v>
      </c>
      <c r="B310" t="s">
        <v>303</v>
      </c>
      <c r="C310">
        <v>245</v>
      </c>
      <c r="D310" t="s">
        <v>499</v>
      </c>
      <c r="E310">
        <v>1</v>
      </c>
      <c r="F310" s="22" t="s">
        <v>500</v>
      </c>
      <c r="G310" t="s">
        <v>306</v>
      </c>
      <c r="H310" t="s">
        <v>38</v>
      </c>
      <c r="I310" t="s">
        <v>101</v>
      </c>
    </row>
    <row r="311" spans="1:9" ht="14" x14ac:dyDescent="0.15">
      <c r="A311" t="s">
        <v>302</v>
      </c>
      <c r="B311" t="s">
        <v>303</v>
      </c>
      <c r="C311">
        <v>248</v>
      </c>
      <c r="D311" t="s">
        <v>501</v>
      </c>
      <c r="E311">
        <v>13</v>
      </c>
      <c r="F311" s="22" t="s">
        <v>502</v>
      </c>
      <c r="G311" t="s">
        <v>306</v>
      </c>
      <c r="H311" t="s">
        <v>38</v>
      </c>
      <c r="I311" t="s">
        <v>101</v>
      </c>
    </row>
    <row r="312" spans="1:9" ht="28" x14ac:dyDescent="0.15">
      <c r="A312" t="s">
        <v>804</v>
      </c>
      <c r="B312" t="s">
        <v>805</v>
      </c>
      <c r="C312">
        <v>251</v>
      </c>
      <c r="D312" s="34" t="s">
        <v>815</v>
      </c>
      <c r="E312" s="34"/>
      <c r="F312" s="14" t="s">
        <v>816</v>
      </c>
      <c r="G312" s="14" t="s">
        <v>817</v>
      </c>
      <c r="H312" t="s">
        <v>38</v>
      </c>
      <c r="I312" t="s">
        <v>152</v>
      </c>
    </row>
    <row r="313" spans="1:9" ht="14" x14ac:dyDescent="0.15">
      <c r="A313" t="s">
        <v>804</v>
      </c>
      <c r="B313" t="s">
        <v>805</v>
      </c>
      <c r="C313">
        <v>251</v>
      </c>
      <c r="D313" s="34" t="s">
        <v>815</v>
      </c>
      <c r="E313" s="34">
        <v>18</v>
      </c>
      <c r="F313" s="14" t="s">
        <v>818</v>
      </c>
      <c r="G313" s="14" t="s">
        <v>812</v>
      </c>
      <c r="H313" t="s">
        <v>38</v>
      </c>
      <c r="I313" t="s">
        <v>152</v>
      </c>
    </row>
    <row r="314" spans="1:9" ht="42" x14ac:dyDescent="0.15">
      <c r="A314" t="s">
        <v>302</v>
      </c>
      <c r="B314" t="s">
        <v>303</v>
      </c>
      <c r="C314">
        <v>266</v>
      </c>
      <c r="D314" t="s">
        <v>503</v>
      </c>
      <c r="E314" t="s">
        <v>504</v>
      </c>
      <c r="F314" s="22" t="s">
        <v>505</v>
      </c>
      <c r="G314" t="s">
        <v>306</v>
      </c>
      <c r="H314" t="s">
        <v>44</v>
      </c>
      <c r="I314" t="s">
        <v>101</v>
      </c>
    </row>
    <row r="315" spans="1:9" ht="56" x14ac:dyDescent="0.15">
      <c r="A315" t="s">
        <v>302</v>
      </c>
      <c r="B315" t="s">
        <v>303</v>
      </c>
      <c r="C315">
        <v>266</v>
      </c>
      <c r="D315" t="s">
        <v>503</v>
      </c>
      <c r="E315">
        <v>7</v>
      </c>
      <c r="F315" s="22" t="s">
        <v>506</v>
      </c>
      <c r="G315" t="s">
        <v>306</v>
      </c>
      <c r="H315" t="s">
        <v>44</v>
      </c>
      <c r="I315" t="s">
        <v>101</v>
      </c>
    </row>
    <row r="316" spans="1:9" ht="28" x14ac:dyDescent="0.15">
      <c r="A316" t="s">
        <v>302</v>
      </c>
      <c r="B316" t="s">
        <v>303</v>
      </c>
      <c r="C316">
        <v>266</v>
      </c>
      <c r="D316" t="s">
        <v>503</v>
      </c>
      <c r="E316" t="s">
        <v>407</v>
      </c>
      <c r="F316" s="22" t="s">
        <v>507</v>
      </c>
      <c r="G316" t="s">
        <v>306</v>
      </c>
      <c r="H316" t="s">
        <v>44</v>
      </c>
      <c r="I316" t="s">
        <v>101</v>
      </c>
    </row>
    <row r="317" spans="1:9" ht="56" x14ac:dyDescent="0.15">
      <c r="A317" t="s">
        <v>302</v>
      </c>
      <c r="B317" t="s">
        <v>303</v>
      </c>
      <c r="C317">
        <v>268</v>
      </c>
      <c r="D317" t="s">
        <v>508</v>
      </c>
      <c r="E317">
        <v>1</v>
      </c>
      <c r="F317" s="22" t="s">
        <v>509</v>
      </c>
      <c r="G317" t="s">
        <v>306</v>
      </c>
      <c r="H317" t="s">
        <v>44</v>
      </c>
      <c r="I317" t="s">
        <v>101</v>
      </c>
    </row>
    <row r="318" spans="1:9" ht="42" x14ac:dyDescent="0.15">
      <c r="A318" t="s">
        <v>139</v>
      </c>
      <c r="B318" t="s">
        <v>140</v>
      </c>
      <c r="C318">
        <v>275</v>
      </c>
      <c r="D318" t="s">
        <v>146</v>
      </c>
      <c r="E318">
        <v>7</v>
      </c>
      <c r="F318" s="22" t="s">
        <v>147</v>
      </c>
      <c r="G318" s="22" t="s">
        <v>148</v>
      </c>
      <c r="H318" t="s">
        <v>44</v>
      </c>
      <c r="I318" t="s">
        <v>138</v>
      </c>
    </row>
    <row r="319" spans="1:9" ht="14" x14ac:dyDescent="0.15">
      <c r="A319" t="s">
        <v>139</v>
      </c>
      <c r="B319" t="s">
        <v>140</v>
      </c>
      <c r="C319">
        <v>274</v>
      </c>
      <c r="D319" t="s">
        <v>146</v>
      </c>
      <c r="E319">
        <v>24</v>
      </c>
      <c r="F319" s="22" t="s">
        <v>207</v>
      </c>
      <c r="G319" s="22" t="s">
        <v>155</v>
      </c>
      <c r="H319" t="s">
        <v>38</v>
      </c>
      <c r="I319" t="s">
        <v>138</v>
      </c>
    </row>
    <row r="320" spans="1:9" ht="28" x14ac:dyDescent="0.15">
      <c r="A320" t="s">
        <v>139</v>
      </c>
      <c r="B320" t="s">
        <v>140</v>
      </c>
      <c r="C320">
        <v>275</v>
      </c>
      <c r="D320" t="s">
        <v>146</v>
      </c>
      <c r="E320">
        <v>3</v>
      </c>
      <c r="F320" s="22" t="s">
        <v>208</v>
      </c>
      <c r="G320" s="22" t="s">
        <v>209</v>
      </c>
      <c r="H320" t="s">
        <v>44</v>
      </c>
      <c r="I320" t="s">
        <v>152</v>
      </c>
    </row>
    <row r="321" spans="1:9" ht="14" x14ac:dyDescent="0.15">
      <c r="A321" t="s">
        <v>139</v>
      </c>
      <c r="B321" t="s">
        <v>140</v>
      </c>
      <c r="C321">
        <v>275</v>
      </c>
      <c r="D321" t="s">
        <v>146</v>
      </c>
      <c r="E321">
        <v>19</v>
      </c>
      <c r="F321" s="22" t="s">
        <v>210</v>
      </c>
      <c r="G321" s="22" t="s">
        <v>155</v>
      </c>
      <c r="H321" t="s">
        <v>38</v>
      </c>
      <c r="I321" t="s">
        <v>138</v>
      </c>
    </row>
    <row r="322" spans="1:9" ht="14" x14ac:dyDescent="0.15">
      <c r="A322" t="s">
        <v>139</v>
      </c>
      <c r="B322" t="s">
        <v>140</v>
      </c>
      <c r="C322">
        <v>275</v>
      </c>
      <c r="D322" t="s">
        <v>146</v>
      </c>
      <c r="E322">
        <v>19</v>
      </c>
      <c r="F322" s="22" t="s">
        <v>211</v>
      </c>
      <c r="G322" s="22" t="s">
        <v>155</v>
      </c>
      <c r="H322" t="s">
        <v>38</v>
      </c>
      <c r="I322" t="s">
        <v>138</v>
      </c>
    </row>
    <row r="323" spans="1:9" ht="70" x14ac:dyDescent="0.15">
      <c r="A323" t="s">
        <v>139</v>
      </c>
      <c r="B323" t="s">
        <v>140</v>
      </c>
      <c r="C323">
        <v>275</v>
      </c>
      <c r="D323" t="s">
        <v>146</v>
      </c>
      <c r="E323">
        <v>9</v>
      </c>
      <c r="F323" s="22" t="s">
        <v>212</v>
      </c>
      <c r="G323" s="22" t="s">
        <v>155</v>
      </c>
      <c r="H323" t="s">
        <v>44</v>
      </c>
      <c r="I323" t="s">
        <v>152</v>
      </c>
    </row>
    <row r="324" spans="1:9" ht="28" x14ac:dyDescent="0.15">
      <c r="A324" t="s">
        <v>236</v>
      </c>
      <c r="B324" t="s">
        <v>237</v>
      </c>
      <c r="C324" s="29">
        <v>274</v>
      </c>
      <c r="D324" t="s">
        <v>289</v>
      </c>
      <c r="E324" s="22" t="s">
        <v>290</v>
      </c>
      <c r="F324" s="22" t="s">
        <v>291</v>
      </c>
      <c r="G324" s="22"/>
      <c r="H324" t="s">
        <v>115</v>
      </c>
      <c r="I324" t="s">
        <v>241</v>
      </c>
    </row>
    <row r="325" spans="1:9" ht="28" x14ac:dyDescent="0.15">
      <c r="A325" t="s">
        <v>302</v>
      </c>
      <c r="B325" t="s">
        <v>303</v>
      </c>
      <c r="C325">
        <v>274</v>
      </c>
      <c r="D325" t="s">
        <v>146</v>
      </c>
      <c r="E325" t="s">
        <v>510</v>
      </c>
      <c r="F325" s="22" t="s">
        <v>511</v>
      </c>
      <c r="G325" t="s">
        <v>306</v>
      </c>
      <c r="H325" t="s">
        <v>38</v>
      </c>
      <c r="I325" t="s">
        <v>101</v>
      </c>
    </row>
    <row r="326" spans="1:9" ht="42" x14ac:dyDescent="0.15">
      <c r="A326" t="s">
        <v>302</v>
      </c>
      <c r="B326" t="s">
        <v>303</v>
      </c>
      <c r="C326">
        <v>274</v>
      </c>
      <c r="D326" t="s">
        <v>146</v>
      </c>
      <c r="E326" t="s">
        <v>512</v>
      </c>
      <c r="F326" s="22" t="s">
        <v>513</v>
      </c>
      <c r="G326" t="s">
        <v>306</v>
      </c>
      <c r="H326" t="s">
        <v>44</v>
      </c>
      <c r="I326" t="s">
        <v>101</v>
      </c>
    </row>
    <row r="327" spans="1:9" ht="42" x14ac:dyDescent="0.15">
      <c r="A327" t="s">
        <v>302</v>
      </c>
      <c r="B327" t="s">
        <v>303</v>
      </c>
      <c r="C327">
        <v>274</v>
      </c>
      <c r="D327" t="s">
        <v>146</v>
      </c>
      <c r="E327" t="s">
        <v>510</v>
      </c>
      <c r="F327" s="22" t="s">
        <v>514</v>
      </c>
      <c r="G327" t="s">
        <v>306</v>
      </c>
      <c r="H327" t="s">
        <v>44</v>
      </c>
      <c r="I327" t="s">
        <v>101</v>
      </c>
    </row>
    <row r="328" spans="1:9" ht="70" x14ac:dyDescent="0.15">
      <c r="A328" t="s">
        <v>302</v>
      </c>
      <c r="B328" t="s">
        <v>303</v>
      </c>
      <c r="C328">
        <v>275</v>
      </c>
      <c r="D328" t="s">
        <v>146</v>
      </c>
      <c r="E328" t="s">
        <v>512</v>
      </c>
      <c r="F328" s="22" t="s">
        <v>517</v>
      </c>
      <c r="G328" t="s">
        <v>306</v>
      </c>
      <c r="H328" t="s">
        <v>44</v>
      </c>
      <c r="I328" t="s">
        <v>101</v>
      </c>
    </row>
    <row r="329" spans="1:9" ht="28" x14ac:dyDescent="0.15">
      <c r="A329" t="s">
        <v>302</v>
      </c>
      <c r="B329" t="s">
        <v>303</v>
      </c>
      <c r="C329">
        <v>275</v>
      </c>
      <c r="D329" t="s">
        <v>146</v>
      </c>
      <c r="E329" t="s">
        <v>518</v>
      </c>
      <c r="F329" s="22" t="s">
        <v>519</v>
      </c>
      <c r="G329" t="s">
        <v>306</v>
      </c>
      <c r="H329" t="s">
        <v>44</v>
      </c>
      <c r="I329" t="s">
        <v>101</v>
      </c>
    </row>
    <row r="330" spans="1:9" ht="28" x14ac:dyDescent="0.15">
      <c r="A330" t="s">
        <v>302</v>
      </c>
      <c r="B330" t="s">
        <v>303</v>
      </c>
      <c r="C330">
        <v>275</v>
      </c>
      <c r="D330" t="s">
        <v>146</v>
      </c>
      <c r="E330" t="s">
        <v>520</v>
      </c>
      <c r="F330" s="22" t="s">
        <v>521</v>
      </c>
      <c r="G330" t="s">
        <v>306</v>
      </c>
      <c r="H330" t="s">
        <v>44</v>
      </c>
      <c r="I330" t="s">
        <v>101</v>
      </c>
    </row>
    <row r="331" spans="1:9" ht="56" x14ac:dyDescent="0.15">
      <c r="A331" t="s">
        <v>302</v>
      </c>
      <c r="B331" t="s">
        <v>303</v>
      </c>
      <c r="C331">
        <v>275</v>
      </c>
      <c r="D331" t="s">
        <v>515</v>
      </c>
      <c r="E331" t="s">
        <v>512</v>
      </c>
      <c r="F331" s="22" t="s">
        <v>516</v>
      </c>
      <c r="G331" t="s">
        <v>306</v>
      </c>
      <c r="H331" t="s">
        <v>44</v>
      </c>
      <c r="I331" t="s">
        <v>101</v>
      </c>
    </row>
    <row r="332" spans="1:9" ht="42" x14ac:dyDescent="0.15">
      <c r="A332" t="s">
        <v>302</v>
      </c>
      <c r="B332" t="s">
        <v>303</v>
      </c>
      <c r="C332">
        <v>276</v>
      </c>
      <c r="D332" t="s">
        <v>515</v>
      </c>
      <c r="E332">
        <v>1</v>
      </c>
      <c r="F332" s="22" t="s">
        <v>527</v>
      </c>
      <c r="G332" t="s">
        <v>306</v>
      </c>
      <c r="H332" t="s">
        <v>44</v>
      </c>
      <c r="I332" t="s">
        <v>101</v>
      </c>
    </row>
    <row r="333" spans="1:9" ht="42" x14ac:dyDescent="0.15">
      <c r="A333" t="s">
        <v>302</v>
      </c>
      <c r="B333" t="s">
        <v>303</v>
      </c>
      <c r="C333">
        <v>276</v>
      </c>
      <c r="D333" t="s">
        <v>515</v>
      </c>
      <c r="E333">
        <v>6</v>
      </c>
      <c r="F333" s="22" t="s">
        <v>528</v>
      </c>
      <c r="G333" t="s">
        <v>306</v>
      </c>
      <c r="H333" t="s">
        <v>44</v>
      </c>
      <c r="I333" t="s">
        <v>101</v>
      </c>
    </row>
    <row r="334" spans="1:9" ht="28" x14ac:dyDescent="0.15">
      <c r="A334" t="s">
        <v>302</v>
      </c>
      <c r="B334" t="s">
        <v>303</v>
      </c>
      <c r="C334">
        <v>276</v>
      </c>
      <c r="D334" t="s">
        <v>515</v>
      </c>
      <c r="E334" t="s">
        <v>529</v>
      </c>
      <c r="F334" s="22" t="s">
        <v>530</v>
      </c>
      <c r="G334" t="s">
        <v>306</v>
      </c>
      <c r="H334" t="s">
        <v>44</v>
      </c>
      <c r="I334" t="s">
        <v>101</v>
      </c>
    </row>
    <row r="335" spans="1:9" ht="56" x14ac:dyDescent="0.15">
      <c r="A335" t="s">
        <v>302</v>
      </c>
      <c r="B335" t="s">
        <v>303</v>
      </c>
      <c r="C335">
        <v>276</v>
      </c>
      <c r="D335" t="s">
        <v>515</v>
      </c>
      <c r="E335" t="s">
        <v>531</v>
      </c>
      <c r="F335" s="22" t="s">
        <v>532</v>
      </c>
      <c r="G335" t="s">
        <v>306</v>
      </c>
      <c r="H335" t="s">
        <v>44</v>
      </c>
      <c r="I335" t="s">
        <v>101</v>
      </c>
    </row>
    <row r="336" spans="1:9" ht="28" x14ac:dyDescent="0.15">
      <c r="A336" t="s">
        <v>302</v>
      </c>
      <c r="B336" t="s">
        <v>303</v>
      </c>
      <c r="C336">
        <v>276</v>
      </c>
      <c r="D336" t="s">
        <v>515</v>
      </c>
      <c r="E336" t="s">
        <v>483</v>
      </c>
      <c r="F336" s="22" t="s">
        <v>533</v>
      </c>
      <c r="G336" t="s">
        <v>306</v>
      </c>
      <c r="H336" t="s">
        <v>38</v>
      </c>
      <c r="I336" t="s">
        <v>101</v>
      </c>
    </row>
    <row r="337" spans="1:9" ht="42" x14ac:dyDescent="0.15">
      <c r="A337" t="s">
        <v>302</v>
      </c>
      <c r="B337" t="s">
        <v>303</v>
      </c>
      <c r="C337">
        <v>276</v>
      </c>
      <c r="D337" t="s">
        <v>515</v>
      </c>
      <c r="E337" t="s">
        <v>529</v>
      </c>
      <c r="F337" s="22" t="s">
        <v>534</v>
      </c>
      <c r="G337" t="s">
        <v>306</v>
      </c>
      <c r="H337" t="s">
        <v>44</v>
      </c>
      <c r="I337" t="s">
        <v>101</v>
      </c>
    </row>
    <row r="338" spans="1:9" ht="56" x14ac:dyDescent="0.15">
      <c r="A338" t="s">
        <v>302</v>
      </c>
      <c r="B338" t="s">
        <v>303</v>
      </c>
      <c r="C338">
        <v>276</v>
      </c>
      <c r="D338" t="s">
        <v>515</v>
      </c>
      <c r="E338">
        <v>9</v>
      </c>
      <c r="F338" s="22" t="s">
        <v>535</v>
      </c>
      <c r="G338" t="s">
        <v>306</v>
      </c>
      <c r="H338" t="s">
        <v>44</v>
      </c>
      <c r="I338" t="s">
        <v>101</v>
      </c>
    </row>
    <row r="339" spans="1:9" ht="56" x14ac:dyDescent="0.15">
      <c r="A339" t="s">
        <v>302</v>
      </c>
      <c r="B339" t="s">
        <v>303</v>
      </c>
      <c r="C339">
        <v>276</v>
      </c>
      <c r="D339" t="s">
        <v>515</v>
      </c>
      <c r="E339" t="s">
        <v>529</v>
      </c>
      <c r="F339" s="22" t="s">
        <v>536</v>
      </c>
      <c r="G339" t="s">
        <v>306</v>
      </c>
      <c r="H339" t="s">
        <v>44</v>
      </c>
      <c r="I339" t="s">
        <v>101</v>
      </c>
    </row>
    <row r="340" spans="1:9" ht="42" x14ac:dyDescent="0.15">
      <c r="A340" t="s">
        <v>302</v>
      </c>
      <c r="B340" t="s">
        <v>303</v>
      </c>
      <c r="C340">
        <v>276</v>
      </c>
      <c r="D340" t="s">
        <v>537</v>
      </c>
      <c r="E340" t="s">
        <v>538</v>
      </c>
      <c r="F340" s="22" t="s">
        <v>539</v>
      </c>
      <c r="G340" t="s">
        <v>306</v>
      </c>
      <c r="H340" t="s">
        <v>44</v>
      </c>
      <c r="I340" t="s">
        <v>101</v>
      </c>
    </row>
    <row r="341" spans="1:9" ht="56" x14ac:dyDescent="0.15">
      <c r="A341" t="s">
        <v>302</v>
      </c>
      <c r="B341" t="s">
        <v>303</v>
      </c>
      <c r="C341">
        <v>276</v>
      </c>
      <c r="D341" t="s">
        <v>537</v>
      </c>
      <c r="E341" t="s">
        <v>529</v>
      </c>
      <c r="F341" s="22" t="s">
        <v>540</v>
      </c>
      <c r="G341" t="s">
        <v>306</v>
      </c>
      <c r="H341" t="s">
        <v>44</v>
      </c>
      <c r="I341" t="s">
        <v>101</v>
      </c>
    </row>
    <row r="342" spans="1:9" ht="56" x14ac:dyDescent="0.15">
      <c r="A342" t="s">
        <v>302</v>
      </c>
      <c r="B342" t="s">
        <v>303</v>
      </c>
      <c r="C342">
        <v>277</v>
      </c>
      <c r="D342" t="s">
        <v>537</v>
      </c>
      <c r="E342">
        <v>5</v>
      </c>
      <c r="F342" s="22" t="s">
        <v>541</v>
      </c>
      <c r="G342" t="s">
        <v>306</v>
      </c>
      <c r="H342" t="s">
        <v>44</v>
      </c>
      <c r="I342" t="s">
        <v>101</v>
      </c>
    </row>
    <row r="343" spans="1:9" ht="28" x14ac:dyDescent="0.15">
      <c r="A343" t="s">
        <v>302</v>
      </c>
      <c r="B343" t="s">
        <v>303</v>
      </c>
      <c r="C343">
        <v>277</v>
      </c>
      <c r="D343" t="s">
        <v>542</v>
      </c>
      <c r="E343" t="s">
        <v>531</v>
      </c>
      <c r="F343" s="22" t="s">
        <v>543</v>
      </c>
      <c r="G343" t="s">
        <v>306</v>
      </c>
      <c r="H343" t="s">
        <v>44</v>
      </c>
      <c r="I343" t="s">
        <v>101</v>
      </c>
    </row>
    <row r="344" spans="1:9" ht="56" x14ac:dyDescent="0.15">
      <c r="A344" t="s">
        <v>302</v>
      </c>
      <c r="B344" t="s">
        <v>303</v>
      </c>
      <c r="C344">
        <v>277</v>
      </c>
      <c r="D344" t="s">
        <v>542</v>
      </c>
      <c r="E344" t="s">
        <v>531</v>
      </c>
      <c r="F344" s="22" t="s">
        <v>544</v>
      </c>
      <c r="G344" t="s">
        <v>306</v>
      </c>
      <c r="H344" t="s">
        <v>44</v>
      </c>
      <c r="I344" t="s">
        <v>101</v>
      </c>
    </row>
    <row r="345" spans="1:9" ht="14" x14ac:dyDescent="0.15">
      <c r="A345" s="22" t="s">
        <v>25</v>
      </c>
      <c r="B345" s="22" t="s">
        <v>213</v>
      </c>
      <c r="C345" s="22">
        <v>279</v>
      </c>
      <c r="D345" s="22" t="s">
        <v>222</v>
      </c>
      <c r="E345" s="22">
        <v>2</v>
      </c>
      <c r="F345" s="22" t="s">
        <v>221</v>
      </c>
      <c r="G345" s="22"/>
      <c r="H345" t="s">
        <v>38</v>
      </c>
      <c r="I345"/>
    </row>
    <row r="346" spans="1:9" ht="28" x14ac:dyDescent="0.15">
      <c r="A346" t="s">
        <v>236</v>
      </c>
      <c r="B346" t="s">
        <v>237</v>
      </c>
      <c r="C346" s="29">
        <v>281</v>
      </c>
      <c r="D346" t="s">
        <v>293</v>
      </c>
      <c r="E346"/>
      <c r="F346" s="22" t="s">
        <v>294</v>
      </c>
      <c r="G346" s="22" t="s">
        <v>295</v>
      </c>
      <c r="H346" t="s">
        <v>115</v>
      </c>
      <c r="I346" t="s">
        <v>241</v>
      </c>
    </row>
    <row r="347" spans="1:9" ht="28" x14ac:dyDescent="0.15">
      <c r="A347" t="s">
        <v>909</v>
      </c>
      <c r="B347" t="s">
        <v>910</v>
      </c>
      <c r="C347">
        <v>309</v>
      </c>
      <c r="D347" t="s">
        <v>938</v>
      </c>
      <c r="E347">
        <v>4</v>
      </c>
      <c r="F347" s="22" t="s">
        <v>939</v>
      </c>
      <c r="G347" s="22" t="s">
        <v>940</v>
      </c>
      <c r="H347" t="s">
        <v>44</v>
      </c>
      <c r="I347" t="s">
        <v>39</v>
      </c>
    </row>
    <row r="348" spans="1:9" ht="42" x14ac:dyDescent="0.15">
      <c r="A348" t="s">
        <v>302</v>
      </c>
      <c r="B348" t="s">
        <v>303</v>
      </c>
      <c r="C348">
        <v>314</v>
      </c>
      <c r="D348" t="s">
        <v>568</v>
      </c>
      <c r="E348" t="s">
        <v>569</v>
      </c>
      <c r="F348" s="22" t="s">
        <v>570</v>
      </c>
      <c r="G348" t="s">
        <v>306</v>
      </c>
      <c r="H348" t="s">
        <v>44</v>
      </c>
      <c r="I348" t="s">
        <v>101</v>
      </c>
    </row>
    <row r="349" spans="1:9" ht="140" x14ac:dyDescent="0.15">
      <c r="A349" s="14" t="s">
        <v>34</v>
      </c>
      <c r="B349" s="14" t="s">
        <v>35</v>
      </c>
      <c r="C349" s="14">
        <v>316</v>
      </c>
      <c r="D349" s="14" t="s">
        <v>56</v>
      </c>
      <c r="E349" s="14">
        <v>42</v>
      </c>
      <c r="F349" s="14" t="s">
        <v>72</v>
      </c>
      <c r="G349" s="14" t="s">
        <v>57</v>
      </c>
      <c r="H349" s="14" t="s">
        <v>38</v>
      </c>
      <c r="I349" s="14" t="s">
        <v>39</v>
      </c>
    </row>
    <row r="350" spans="1:9" ht="42" x14ac:dyDescent="0.15">
      <c r="A350" t="s">
        <v>909</v>
      </c>
      <c r="B350" t="s">
        <v>910</v>
      </c>
      <c r="C350">
        <v>324</v>
      </c>
      <c r="D350" t="s">
        <v>941</v>
      </c>
      <c r="E350">
        <v>11</v>
      </c>
      <c r="F350" s="22" t="s">
        <v>942</v>
      </c>
      <c r="G350" s="22" t="s">
        <v>917</v>
      </c>
      <c r="H350" t="s">
        <v>44</v>
      </c>
      <c r="I350" t="s">
        <v>39</v>
      </c>
    </row>
    <row r="351" spans="1:9" ht="56" x14ac:dyDescent="0.15">
      <c r="A351" t="s">
        <v>302</v>
      </c>
      <c r="B351" t="s">
        <v>303</v>
      </c>
      <c r="C351">
        <v>325</v>
      </c>
      <c r="D351" t="s">
        <v>571</v>
      </c>
      <c r="E351">
        <v>24</v>
      </c>
      <c r="F351" s="22" t="s">
        <v>572</v>
      </c>
      <c r="G351" t="s">
        <v>306</v>
      </c>
      <c r="H351" t="s">
        <v>44</v>
      </c>
      <c r="I351" t="s">
        <v>101</v>
      </c>
    </row>
    <row r="352" spans="1:9" ht="140" x14ac:dyDescent="0.15">
      <c r="A352" t="s">
        <v>302</v>
      </c>
      <c r="B352" t="s">
        <v>303</v>
      </c>
      <c r="C352">
        <v>326</v>
      </c>
      <c r="D352" t="s">
        <v>571</v>
      </c>
      <c r="E352" t="s">
        <v>573</v>
      </c>
      <c r="F352" s="22" t="s">
        <v>574</v>
      </c>
      <c r="G352" t="s">
        <v>306</v>
      </c>
      <c r="H352" t="s">
        <v>44</v>
      </c>
      <c r="I352" t="s">
        <v>101</v>
      </c>
    </row>
    <row r="353" spans="1:9" ht="70" x14ac:dyDescent="0.15">
      <c r="A353" t="s">
        <v>302</v>
      </c>
      <c r="B353" t="s">
        <v>303</v>
      </c>
      <c r="C353">
        <v>326</v>
      </c>
      <c r="D353" t="s">
        <v>571</v>
      </c>
      <c r="E353" t="s">
        <v>573</v>
      </c>
      <c r="F353" s="22" t="s">
        <v>575</v>
      </c>
      <c r="G353" t="s">
        <v>306</v>
      </c>
      <c r="H353" t="s">
        <v>44</v>
      </c>
      <c r="I353" t="s">
        <v>101</v>
      </c>
    </row>
    <row r="354" spans="1:9" ht="84" x14ac:dyDescent="0.15">
      <c r="A354" t="s">
        <v>302</v>
      </c>
      <c r="B354" t="s">
        <v>303</v>
      </c>
      <c r="C354">
        <v>327</v>
      </c>
      <c r="D354" t="s">
        <v>571</v>
      </c>
      <c r="E354" t="s">
        <v>576</v>
      </c>
      <c r="F354" s="22" t="s">
        <v>577</v>
      </c>
      <c r="G354" t="s">
        <v>306</v>
      </c>
      <c r="H354" t="s">
        <v>44</v>
      </c>
      <c r="I354" t="s">
        <v>101</v>
      </c>
    </row>
    <row r="355" spans="1:9" ht="84" x14ac:dyDescent="0.15">
      <c r="A355" t="s">
        <v>302</v>
      </c>
      <c r="B355" t="s">
        <v>303</v>
      </c>
      <c r="C355">
        <v>328</v>
      </c>
      <c r="D355" t="s">
        <v>578</v>
      </c>
      <c r="E355">
        <v>9</v>
      </c>
      <c r="F355" s="22" t="s">
        <v>579</v>
      </c>
      <c r="G355" t="s">
        <v>306</v>
      </c>
      <c r="H355" t="s">
        <v>44</v>
      </c>
      <c r="I355" t="s">
        <v>101</v>
      </c>
    </row>
    <row r="356" spans="1:9" ht="56" x14ac:dyDescent="0.15">
      <c r="A356" t="s">
        <v>302</v>
      </c>
      <c r="B356" t="s">
        <v>303</v>
      </c>
      <c r="C356">
        <v>329</v>
      </c>
      <c r="D356" t="s">
        <v>580</v>
      </c>
      <c r="E356" t="s">
        <v>581</v>
      </c>
      <c r="F356" s="22" t="s">
        <v>582</v>
      </c>
      <c r="G356" t="s">
        <v>306</v>
      </c>
      <c r="H356" t="s">
        <v>44</v>
      </c>
      <c r="I356" t="s">
        <v>101</v>
      </c>
    </row>
    <row r="357" spans="1:9" ht="42" x14ac:dyDescent="0.15">
      <c r="A357" t="s">
        <v>909</v>
      </c>
      <c r="B357" t="s">
        <v>910</v>
      </c>
      <c r="C357">
        <v>330</v>
      </c>
      <c r="D357" t="s">
        <v>580</v>
      </c>
      <c r="E357">
        <v>1</v>
      </c>
      <c r="F357" s="22" t="s">
        <v>943</v>
      </c>
      <c r="G357" s="22" t="s">
        <v>944</v>
      </c>
      <c r="H357" t="s">
        <v>44</v>
      </c>
      <c r="I357" t="s">
        <v>39</v>
      </c>
    </row>
    <row r="358" spans="1:9" ht="42" x14ac:dyDescent="0.15">
      <c r="A358" t="s">
        <v>302</v>
      </c>
      <c r="B358" t="s">
        <v>303</v>
      </c>
      <c r="C358">
        <v>332</v>
      </c>
      <c r="D358" t="s">
        <v>583</v>
      </c>
      <c r="E358" t="s">
        <v>584</v>
      </c>
      <c r="F358" s="22" t="s">
        <v>585</v>
      </c>
      <c r="G358" t="s">
        <v>306</v>
      </c>
      <c r="H358" t="s">
        <v>44</v>
      </c>
      <c r="I358" t="s">
        <v>101</v>
      </c>
    </row>
    <row r="359" spans="1:9" ht="42" x14ac:dyDescent="0.15">
      <c r="A359" t="s">
        <v>909</v>
      </c>
      <c r="B359" t="s">
        <v>910</v>
      </c>
      <c r="C359">
        <v>332</v>
      </c>
      <c r="D359" t="s">
        <v>583</v>
      </c>
      <c r="E359">
        <v>5</v>
      </c>
      <c r="F359" s="22" t="s">
        <v>945</v>
      </c>
      <c r="G359" s="22" t="s">
        <v>917</v>
      </c>
      <c r="H359" t="s">
        <v>44</v>
      </c>
      <c r="I359" t="s">
        <v>39</v>
      </c>
    </row>
    <row r="360" spans="1:9" ht="14" x14ac:dyDescent="0.15">
      <c r="A360" t="s">
        <v>909</v>
      </c>
      <c r="B360" t="s">
        <v>910</v>
      </c>
      <c r="C360">
        <v>333</v>
      </c>
      <c r="D360" t="s">
        <v>946</v>
      </c>
      <c r="E360">
        <v>2</v>
      </c>
      <c r="F360" s="22" t="s">
        <v>947</v>
      </c>
      <c r="G360" s="22"/>
      <c r="H360"/>
      <c r="I360"/>
    </row>
    <row r="361" spans="1:9" ht="28" x14ac:dyDescent="0.15">
      <c r="A361" t="s">
        <v>909</v>
      </c>
      <c r="B361" t="s">
        <v>910</v>
      </c>
      <c r="C361">
        <v>334</v>
      </c>
      <c r="D361" t="s">
        <v>948</v>
      </c>
      <c r="E361">
        <v>26</v>
      </c>
      <c r="F361" s="22" t="s">
        <v>949</v>
      </c>
      <c r="G361" s="22" t="s">
        <v>917</v>
      </c>
      <c r="H361" t="s">
        <v>44</v>
      </c>
      <c r="I361" t="s">
        <v>39</v>
      </c>
    </row>
    <row r="362" spans="1:9" ht="252" x14ac:dyDescent="0.15">
      <c r="A362" t="s">
        <v>302</v>
      </c>
      <c r="B362" t="s">
        <v>303</v>
      </c>
      <c r="C362">
        <v>282</v>
      </c>
      <c r="D362" t="s">
        <v>546</v>
      </c>
      <c r="E362">
        <v>21</v>
      </c>
      <c r="F362" s="22" t="s">
        <v>547</v>
      </c>
      <c r="G362" t="s">
        <v>306</v>
      </c>
      <c r="H362" t="s">
        <v>44</v>
      </c>
      <c r="I362" t="s">
        <v>101</v>
      </c>
    </row>
    <row r="363" spans="1:9" ht="154" x14ac:dyDescent="0.15">
      <c r="A363" t="s">
        <v>302</v>
      </c>
      <c r="B363" t="s">
        <v>303</v>
      </c>
      <c r="C363">
        <v>344</v>
      </c>
      <c r="D363" t="s">
        <v>588</v>
      </c>
      <c r="E363" t="s">
        <v>589</v>
      </c>
      <c r="F363" s="22" t="s">
        <v>590</v>
      </c>
      <c r="G363" t="s">
        <v>306</v>
      </c>
      <c r="H363" t="s">
        <v>44</v>
      </c>
      <c r="I363" t="s">
        <v>101</v>
      </c>
    </row>
    <row r="364" spans="1:9" ht="56" x14ac:dyDescent="0.15">
      <c r="A364" t="s">
        <v>302</v>
      </c>
      <c r="B364" t="s">
        <v>303</v>
      </c>
      <c r="C364">
        <v>344</v>
      </c>
      <c r="D364" t="s">
        <v>588</v>
      </c>
      <c r="E364" t="s">
        <v>407</v>
      </c>
      <c r="F364" s="22" t="s">
        <v>591</v>
      </c>
      <c r="G364" t="s">
        <v>306</v>
      </c>
      <c r="H364" t="s">
        <v>44</v>
      </c>
      <c r="I364" t="s">
        <v>101</v>
      </c>
    </row>
    <row r="365" spans="1:9" ht="70" x14ac:dyDescent="0.15">
      <c r="A365" t="s">
        <v>302</v>
      </c>
      <c r="B365" t="s">
        <v>303</v>
      </c>
      <c r="C365">
        <v>344</v>
      </c>
      <c r="D365" t="s">
        <v>592</v>
      </c>
      <c r="E365" t="s">
        <v>589</v>
      </c>
      <c r="F365" s="22" t="s">
        <v>593</v>
      </c>
      <c r="G365" t="s">
        <v>306</v>
      </c>
      <c r="H365" t="s">
        <v>44</v>
      </c>
      <c r="I365" t="s">
        <v>101</v>
      </c>
    </row>
    <row r="366" spans="1:9" ht="70" x14ac:dyDescent="0.15">
      <c r="A366" t="s">
        <v>302</v>
      </c>
      <c r="B366" t="s">
        <v>303</v>
      </c>
      <c r="C366">
        <v>344</v>
      </c>
      <c r="D366" t="s">
        <v>592</v>
      </c>
      <c r="E366">
        <v>23</v>
      </c>
      <c r="F366" s="22" t="s">
        <v>594</v>
      </c>
      <c r="G366" t="s">
        <v>306</v>
      </c>
      <c r="H366" t="s">
        <v>44</v>
      </c>
      <c r="I366" t="s">
        <v>101</v>
      </c>
    </row>
    <row r="367" spans="1:9" ht="98" x14ac:dyDescent="0.15">
      <c r="A367" t="s">
        <v>302</v>
      </c>
      <c r="B367" t="s">
        <v>303</v>
      </c>
      <c r="C367">
        <v>345</v>
      </c>
      <c r="D367" t="s">
        <v>592</v>
      </c>
      <c r="E367" t="s">
        <v>407</v>
      </c>
      <c r="F367" s="22" t="s">
        <v>595</v>
      </c>
      <c r="G367" t="s">
        <v>306</v>
      </c>
      <c r="H367" t="s">
        <v>44</v>
      </c>
      <c r="I367" t="s">
        <v>101</v>
      </c>
    </row>
    <row r="368" spans="1:9" ht="84" x14ac:dyDescent="0.15">
      <c r="A368" t="s">
        <v>302</v>
      </c>
      <c r="B368" t="s">
        <v>303</v>
      </c>
      <c r="C368">
        <v>345</v>
      </c>
      <c r="D368" t="s">
        <v>592</v>
      </c>
      <c r="E368">
        <v>2</v>
      </c>
      <c r="F368" s="22" t="s">
        <v>596</v>
      </c>
      <c r="G368" t="s">
        <v>306</v>
      </c>
      <c r="H368" t="s">
        <v>44</v>
      </c>
      <c r="I368" t="s">
        <v>101</v>
      </c>
    </row>
    <row r="369" spans="1:9" ht="42" x14ac:dyDescent="0.15">
      <c r="A369" t="s">
        <v>302</v>
      </c>
      <c r="B369" t="s">
        <v>303</v>
      </c>
      <c r="C369">
        <v>345</v>
      </c>
      <c r="D369" t="s">
        <v>592</v>
      </c>
      <c r="E369">
        <v>3</v>
      </c>
      <c r="F369" s="22" t="s">
        <v>597</v>
      </c>
      <c r="G369" t="s">
        <v>306</v>
      </c>
      <c r="H369" t="s">
        <v>44</v>
      </c>
      <c r="I369" t="s">
        <v>101</v>
      </c>
    </row>
    <row r="370" spans="1:9" ht="112" x14ac:dyDescent="0.15">
      <c r="A370" t="s">
        <v>302</v>
      </c>
      <c r="B370" t="s">
        <v>303</v>
      </c>
      <c r="C370">
        <v>345</v>
      </c>
      <c r="D370" t="s">
        <v>592</v>
      </c>
      <c r="E370" t="s">
        <v>598</v>
      </c>
      <c r="F370" s="22" t="s">
        <v>599</v>
      </c>
      <c r="G370" t="s">
        <v>306</v>
      </c>
      <c r="H370" t="s">
        <v>44</v>
      </c>
      <c r="I370" t="s">
        <v>101</v>
      </c>
    </row>
    <row r="371" spans="1:9" ht="112" x14ac:dyDescent="0.15">
      <c r="A371" t="s">
        <v>302</v>
      </c>
      <c r="B371" t="s">
        <v>303</v>
      </c>
      <c r="C371">
        <v>345</v>
      </c>
      <c r="D371" t="s">
        <v>592</v>
      </c>
      <c r="E371"/>
      <c r="F371" s="22" t="s">
        <v>600</v>
      </c>
      <c r="G371" t="s">
        <v>306</v>
      </c>
      <c r="H371" t="s">
        <v>44</v>
      </c>
      <c r="I371" t="s">
        <v>101</v>
      </c>
    </row>
    <row r="372" spans="1:9" ht="84" x14ac:dyDescent="0.15">
      <c r="A372" t="s">
        <v>302</v>
      </c>
      <c r="B372" t="s">
        <v>303</v>
      </c>
      <c r="C372">
        <v>345</v>
      </c>
      <c r="D372" t="s">
        <v>592</v>
      </c>
      <c r="E372">
        <v>2</v>
      </c>
      <c r="F372" s="22" t="s">
        <v>601</v>
      </c>
      <c r="G372" t="s">
        <v>306</v>
      </c>
      <c r="H372" t="s">
        <v>44</v>
      </c>
      <c r="I372" t="s">
        <v>101</v>
      </c>
    </row>
    <row r="373" spans="1:9" ht="42" x14ac:dyDescent="0.15">
      <c r="A373" t="s">
        <v>302</v>
      </c>
      <c r="B373" t="s">
        <v>303</v>
      </c>
      <c r="C373">
        <v>345</v>
      </c>
      <c r="D373" t="s">
        <v>592</v>
      </c>
      <c r="E373" t="s">
        <v>602</v>
      </c>
      <c r="F373" s="22" t="s">
        <v>603</v>
      </c>
      <c r="G373" t="s">
        <v>306</v>
      </c>
      <c r="H373" t="s">
        <v>44</v>
      </c>
      <c r="I373" t="s">
        <v>101</v>
      </c>
    </row>
    <row r="374" spans="1:9" ht="28" x14ac:dyDescent="0.15">
      <c r="A374" t="s">
        <v>302</v>
      </c>
      <c r="B374" t="s">
        <v>303</v>
      </c>
      <c r="C374">
        <v>343</v>
      </c>
      <c r="D374" t="s">
        <v>586</v>
      </c>
      <c r="E374"/>
      <c r="F374" s="22" t="s">
        <v>587</v>
      </c>
      <c r="G374" t="s">
        <v>306</v>
      </c>
      <c r="H374" t="s">
        <v>44</v>
      </c>
      <c r="I374" t="s">
        <v>101</v>
      </c>
    </row>
    <row r="375" spans="1:9" ht="42" x14ac:dyDescent="0.15">
      <c r="A375" t="s">
        <v>302</v>
      </c>
      <c r="B375" t="s">
        <v>303</v>
      </c>
      <c r="C375">
        <v>356</v>
      </c>
      <c r="D375" t="s">
        <v>604</v>
      </c>
      <c r="E375" t="s">
        <v>605</v>
      </c>
      <c r="F375" s="22" t="s">
        <v>606</v>
      </c>
      <c r="G375" t="s">
        <v>306</v>
      </c>
      <c r="H375" t="s">
        <v>44</v>
      </c>
      <c r="I375" t="s">
        <v>101</v>
      </c>
    </row>
    <row r="376" spans="1:9" ht="42" x14ac:dyDescent="0.15">
      <c r="A376" t="s">
        <v>236</v>
      </c>
      <c r="B376" t="s">
        <v>237</v>
      </c>
      <c r="C376" s="29">
        <v>365</v>
      </c>
      <c r="D376" t="s">
        <v>296</v>
      </c>
      <c r="E376"/>
      <c r="F376" s="22" t="s">
        <v>297</v>
      </c>
      <c r="G376" s="22"/>
      <c r="H376" t="s">
        <v>115</v>
      </c>
      <c r="I376" t="s">
        <v>241</v>
      </c>
    </row>
    <row r="377" spans="1:9" ht="28" x14ac:dyDescent="0.15">
      <c r="A377" t="s">
        <v>236</v>
      </c>
      <c r="B377" t="s">
        <v>237</v>
      </c>
      <c r="C377" s="29">
        <v>365</v>
      </c>
      <c r="D377" t="s">
        <v>298</v>
      </c>
      <c r="E377"/>
      <c r="F377" s="22" t="s">
        <v>299</v>
      </c>
      <c r="G377" s="22"/>
      <c r="H377" t="s">
        <v>115</v>
      </c>
      <c r="I377" t="s">
        <v>241</v>
      </c>
    </row>
    <row r="378" spans="1:9" ht="28" x14ac:dyDescent="0.15">
      <c r="A378" t="s">
        <v>302</v>
      </c>
      <c r="B378" t="s">
        <v>303</v>
      </c>
      <c r="C378">
        <v>364</v>
      </c>
      <c r="D378" t="s">
        <v>298</v>
      </c>
      <c r="E378">
        <v>14</v>
      </c>
      <c r="F378" s="22" t="s">
        <v>607</v>
      </c>
      <c r="G378" t="s">
        <v>306</v>
      </c>
      <c r="H378" t="s">
        <v>44</v>
      </c>
      <c r="I378" t="s">
        <v>101</v>
      </c>
    </row>
    <row r="379" spans="1:9" ht="42" x14ac:dyDescent="0.15">
      <c r="A379" t="s">
        <v>302</v>
      </c>
      <c r="B379" t="s">
        <v>303</v>
      </c>
      <c r="C379">
        <v>364</v>
      </c>
      <c r="D379" t="s">
        <v>298</v>
      </c>
      <c r="E379">
        <v>18</v>
      </c>
      <c r="F379" s="22" t="s">
        <v>608</v>
      </c>
      <c r="G379" t="s">
        <v>306</v>
      </c>
      <c r="H379" t="s">
        <v>44</v>
      </c>
      <c r="I379" t="s">
        <v>101</v>
      </c>
    </row>
    <row r="380" spans="1:9" ht="56" x14ac:dyDescent="0.15">
      <c r="A380" t="s">
        <v>302</v>
      </c>
      <c r="B380" t="s">
        <v>303</v>
      </c>
      <c r="C380">
        <v>365</v>
      </c>
      <c r="D380" t="s">
        <v>298</v>
      </c>
      <c r="E380" t="s">
        <v>611</v>
      </c>
      <c r="F380" s="22" t="s">
        <v>612</v>
      </c>
      <c r="G380" t="s">
        <v>306</v>
      </c>
      <c r="H380" t="s">
        <v>44</v>
      </c>
      <c r="I380" t="s">
        <v>101</v>
      </c>
    </row>
    <row r="381" spans="1:9" ht="56" x14ac:dyDescent="0.15">
      <c r="A381" t="s">
        <v>302</v>
      </c>
      <c r="B381" t="s">
        <v>303</v>
      </c>
      <c r="C381">
        <v>365</v>
      </c>
      <c r="D381" t="s">
        <v>298</v>
      </c>
      <c r="E381" t="s">
        <v>611</v>
      </c>
      <c r="F381" s="22" t="s">
        <v>613</v>
      </c>
      <c r="G381" t="s">
        <v>306</v>
      </c>
      <c r="H381" t="s">
        <v>44</v>
      </c>
      <c r="I381" t="s">
        <v>101</v>
      </c>
    </row>
    <row r="382" spans="1:9" ht="56" x14ac:dyDescent="0.15">
      <c r="A382" t="s">
        <v>302</v>
      </c>
      <c r="B382" t="s">
        <v>303</v>
      </c>
      <c r="C382">
        <v>365</v>
      </c>
      <c r="D382" t="s">
        <v>298</v>
      </c>
      <c r="E382" t="s">
        <v>611</v>
      </c>
      <c r="F382" s="22" t="s">
        <v>614</v>
      </c>
      <c r="G382" t="s">
        <v>306</v>
      </c>
      <c r="H382" t="s">
        <v>44</v>
      </c>
      <c r="I382" t="s">
        <v>101</v>
      </c>
    </row>
    <row r="383" spans="1:9" ht="56" x14ac:dyDescent="0.15">
      <c r="A383" t="s">
        <v>302</v>
      </c>
      <c r="B383" t="s">
        <v>303</v>
      </c>
      <c r="C383">
        <v>365</v>
      </c>
      <c r="D383" t="s">
        <v>298</v>
      </c>
      <c r="E383" t="s">
        <v>611</v>
      </c>
      <c r="F383" s="22" t="s">
        <v>615</v>
      </c>
      <c r="G383" t="s">
        <v>306</v>
      </c>
      <c r="H383" t="s">
        <v>44</v>
      </c>
      <c r="I383" t="s">
        <v>101</v>
      </c>
    </row>
    <row r="384" spans="1:9" ht="56" x14ac:dyDescent="0.15">
      <c r="A384" t="s">
        <v>302</v>
      </c>
      <c r="B384" t="s">
        <v>303</v>
      </c>
      <c r="C384">
        <v>365</v>
      </c>
      <c r="D384" t="s">
        <v>298</v>
      </c>
      <c r="E384" t="s">
        <v>611</v>
      </c>
      <c r="F384" s="22" t="s">
        <v>616</v>
      </c>
      <c r="G384" t="s">
        <v>306</v>
      </c>
      <c r="H384" t="s">
        <v>44</v>
      </c>
      <c r="I384" t="s">
        <v>101</v>
      </c>
    </row>
    <row r="385" spans="1:9" ht="70" x14ac:dyDescent="0.15">
      <c r="A385" t="s">
        <v>302</v>
      </c>
      <c r="B385" t="s">
        <v>303</v>
      </c>
      <c r="C385">
        <v>365</v>
      </c>
      <c r="D385" t="s">
        <v>298</v>
      </c>
      <c r="E385" t="s">
        <v>611</v>
      </c>
      <c r="F385" s="22" t="s">
        <v>618</v>
      </c>
      <c r="G385" t="s">
        <v>306</v>
      </c>
      <c r="H385" t="s">
        <v>44</v>
      </c>
      <c r="I385" t="s">
        <v>101</v>
      </c>
    </row>
    <row r="386" spans="1:9" ht="14" x14ac:dyDescent="0.15">
      <c r="A386" t="s">
        <v>302</v>
      </c>
      <c r="B386" t="s">
        <v>303</v>
      </c>
      <c r="C386">
        <v>365</v>
      </c>
      <c r="D386" t="s">
        <v>609</v>
      </c>
      <c r="E386">
        <v>7</v>
      </c>
      <c r="F386" s="22" t="s">
        <v>610</v>
      </c>
      <c r="G386" t="s">
        <v>306</v>
      </c>
      <c r="H386" t="s">
        <v>38</v>
      </c>
      <c r="I386" t="s">
        <v>101</v>
      </c>
    </row>
    <row r="387" spans="1:9" ht="28" x14ac:dyDescent="0.15">
      <c r="A387" t="s">
        <v>302</v>
      </c>
      <c r="B387" t="s">
        <v>303</v>
      </c>
      <c r="C387">
        <v>365</v>
      </c>
      <c r="D387" t="s">
        <v>609</v>
      </c>
      <c r="E387">
        <v>6</v>
      </c>
      <c r="F387" s="22" t="s">
        <v>617</v>
      </c>
      <c r="G387" t="s">
        <v>306</v>
      </c>
      <c r="H387" t="s">
        <v>44</v>
      </c>
      <c r="I387" t="s">
        <v>101</v>
      </c>
    </row>
    <row r="388" spans="1:9" ht="28" x14ac:dyDescent="0.15">
      <c r="A388" t="s">
        <v>302</v>
      </c>
      <c r="B388" t="s">
        <v>303</v>
      </c>
      <c r="C388">
        <v>366</v>
      </c>
      <c r="D388" t="s">
        <v>609</v>
      </c>
      <c r="E388">
        <v>7</v>
      </c>
      <c r="F388" s="22" t="s">
        <v>619</v>
      </c>
      <c r="G388" t="s">
        <v>306</v>
      </c>
      <c r="H388" t="s">
        <v>44</v>
      </c>
      <c r="I388" t="s">
        <v>101</v>
      </c>
    </row>
    <row r="389" spans="1:9" ht="56" x14ac:dyDescent="0.15">
      <c r="A389" t="s">
        <v>302</v>
      </c>
      <c r="B389" t="s">
        <v>303</v>
      </c>
      <c r="C389">
        <v>366</v>
      </c>
      <c r="D389" t="s">
        <v>609</v>
      </c>
      <c r="E389" t="s">
        <v>620</v>
      </c>
      <c r="F389" s="22" t="s">
        <v>621</v>
      </c>
      <c r="G389" t="s">
        <v>306</v>
      </c>
      <c r="H389" t="s">
        <v>44</v>
      </c>
      <c r="I389" t="s">
        <v>101</v>
      </c>
    </row>
    <row r="390" spans="1:9" ht="70" x14ac:dyDescent="0.15">
      <c r="A390" t="s">
        <v>302</v>
      </c>
      <c r="B390" t="s">
        <v>303</v>
      </c>
      <c r="C390">
        <v>366</v>
      </c>
      <c r="D390" t="s">
        <v>609</v>
      </c>
      <c r="E390">
        <v>17</v>
      </c>
      <c r="F390" s="22" t="s">
        <v>622</v>
      </c>
      <c r="G390" t="s">
        <v>306</v>
      </c>
      <c r="H390" t="s">
        <v>44</v>
      </c>
      <c r="I390" t="s">
        <v>101</v>
      </c>
    </row>
    <row r="391" spans="1:9" ht="28" x14ac:dyDescent="0.15">
      <c r="A391" t="s">
        <v>302</v>
      </c>
      <c r="B391" t="s">
        <v>303</v>
      </c>
      <c r="C391">
        <v>366</v>
      </c>
      <c r="D391" t="s">
        <v>609</v>
      </c>
      <c r="E391" t="s">
        <v>620</v>
      </c>
      <c r="F391" s="22" t="s">
        <v>623</v>
      </c>
      <c r="G391" t="s">
        <v>306</v>
      </c>
      <c r="H391" t="s">
        <v>44</v>
      </c>
      <c r="I391" t="s">
        <v>101</v>
      </c>
    </row>
    <row r="392" spans="1:9" ht="28" x14ac:dyDescent="0.15">
      <c r="A392" t="s">
        <v>302</v>
      </c>
      <c r="B392" t="s">
        <v>303</v>
      </c>
      <c r="C392">
        <v>366</v>
      </c>
      <c r="D392" t="s">
        <v>609</v>
      </c>
      <c r="E392" t="s">
        <v>620</v>
      </c>
      <c r="F392" s="22" t="s">
        <v>624</v>
      </c>
      <c r="G392" t="s">
        <v>306</v>
      </c>
      <c r="H392" t="s">
        <v>44</v>
      </c>
      <c r="I392" t="s">
        <v>101</v>
      </c>
    </row>
    <row r="393" spans="1:9" ht="42" x14ac:dyDescent="0.15">
      <c r="A393" t="s">
        <v>302</v>
      </c>
      <c r="B393" t="s">
        <v>303</v>
      </c>
      <c r="C393">
        <v>366</v>
      </c>
      <c r="D393" t="s">
        <v>609</v>
      </c>
      <c r="E393" t="s">
        <v>620</v>
      </c>
      <c r="F393" s="22" t="s">
        <v>625</v>
      </c>
      <c r="G393" t="s">
        <v>306</v>
      </c>
      <c r="H393" t="s">
        <v>44</v>
      </c>
      <c r="I393" t="s">
        <v>101</v>
      </c>
    </row>
    <row r="394" spans="1:9" ht="56" x14ac:dyDescent="0.15">
      <c r="A394" t="s">
        <v>302</v>
      </c>
      <c r="B394" t="s">
        <v>303</v>
      </c>
      <c r="C394">
        <v>366</v>
      </c>
      <c r="D394" t="s">
        <v>609</v>
      </c>
      <c r="E394">
        <v>11</v>
      </c>
      <c r="F394" s="22" t="s">
        <v>626</v>
      </c>
      <c r="G394" t="s">
        <v>306</v>
      </c>
      <c r="H394" t="s">
        <v>44</v>
      </c>
      <c r="I394" t="s">
        <v>101</v>
      </c>
    </row>
    <row r="395" spans="1:9" ht="42" x14ac:dyDescent="0.15">
      <c r="A395" t="s">
        <v>302</v>
      </c>
      <c r="B395" t="s">
        <v>303</v>
      </c>
      <c r="C395">
        <v>367</v>
      </c>
      <c r="D395" t="s">
        <v>609</v>
      </c>
      <c r="E395" t="s">
        <v>620</v>
      </c>
      <c r="F395" s="22" t="s">
        <v>627</v>
      </c>
      <c r="G395" t="s">
        <v>306</v>
      </c>
      <c r="H395" t="s">
        <v>44</v>
      </c>
      <c r="I395" t="s">
        <v>101</v>
      </c>
    </row>
    <row r="396" spans="1:9" ht="28" x14ac:dyDescent="0.15">
      <c r="A396" t="s">
        <v>302</v>
      </c>
      <c r="B396" t="s">
        <v>303</v>
      </c>
      <c r="C396">
        <v>368</v>
      </c>
      <c r="D396" t="s">
        <v>628</v>
      </c>
      <c r="E396">
        <v>8</v>
      </c>
      <c r="F396" s="22" t="s">
        <v>629</v>
      </c>
      <c r="G396" t="s">
        <v>306</v>
      </c>
      <c r="H396" t="s">
        <v>44</v>
      </c>
      <c r="I396" t="s">
        <v>101</v>
      </c>
    </row>
    <row r="397" spans="1:9" ht="42" x14ac:dyDescent="0.15">
      <c r="A397" t="s">
        <v>302</v>
      </c>
      <c r="B397" t="s">
        <v>303</v>
      </c>
      <c r="C397">
        <v>368</v>
      </c>
      <c r="D397" t="s">
        <v>628</v>
      </c>
      <c r="E397">
        <v>12</v>
      </c>
      <c r="F397" s="22" t="s">
        <v>630</v>
      </c>
      <c r="G397" t="s">
        <v>306</v>
      </c>
      <c r="H397" t="s">
        <v>44</v>
      </c>
      <c r="I397" t="s">
        <v>101</v>
      </c>
    </row>
    <row r="398" spans="1:9" ht="70" x14ac:dyDescent="0.15">
      <c r="A398" t="s">
        <v>302</v>
      </c>
      <c r="B398" t="s">
        <v>303</v>
      </c>
      <c r="C398">
        <v>368</v>
      </c>
      <c r="D398" t="s">
        <v>628</v>
      </c>
      <c r="E398" t="s">
        <v>631</v>
      </c>
      <c r="F398" s="22" t="s">
        <v>632</v>
      </c>
      <c r="G398" t="s">
        <v>306</v>
      </c>
      <c r="H398" t="s">
        <v>44</v>
      </c>
      <c r="I398" t="s">
        <v>101</v>
      </c>
    </row>
    <row r="399" spans="1:9" ht="56" x14ac:dyDescent="0.15">
      <c r="A399" t="s">
        <v>302</v>
      </c>
      <c r="B399" t="s">
        <v>303</v>
      </c>
      <c r="C399">
        <v>369</v>
      </c>
      <c r="D399" t="s">
        <v>633</v>
      </c>
      <c r="E399">
        <v>12</v>
      </c>
      <c r="F399" s="22" t="s">
        <v>634</v>
      </c>
      <c r="G399" t="s">
        <v>306</v>
      </c>
      <c r="H399" t="s">
        <v>44</v>
      </c>
      <c r="I399" t="s">
        <v>101</v>
      </c>
    </row>
    <row r="400" spans="1:9" ht="112" x14ac:dyDescent="0.15">
      <c r="A400" t="s">
        <v>302</v>
      </c>
      <c r="B400" t="s">
        <v>303</v>
      </c>
      <c r="C400">
        <v>370</v>
      </c>
      <c r="D400" t="s">
        <v>635</v>
      </c>
      <c r="E400" t="s">
        <v>459</v>
      </c>
      <c r="F400" s="22" t="s">
        <v>636</v>
      </c>
      <c r="G400" t="s">
        <v>306</v>
      </c>
      <c r="H400" t="s">
        <v>44</v>
      </c>
      <c r="I400" t="s">
        <v>101</v>
      </c>
    </row>
    <row r="401" spans="1:9" ht="28" x14ac:dyDescent="0.15">
      <c r="A401" t="s">
        <v>302</v>
      </c>
      <c r="B401" t="s">
        <v>303</v>
      </c>
      <c r="C401">
        <v>370</v>
      </c>
      <c r="D401" t="s">
        <v>635</v>
      </c>
      <c r="E401">
        <v>19</v>
      </c>
      <c r="F401" s="22" t="s">
        <v>637</v>
      </c>
      <c r="G401" t="s">
        <v>306</v>
      </c>
      <c r="H401" t="s">
        <v>44</v>
      </c>
      <c r="I401" t="s">
        <v>101</v>
      </c>
    </row>
    <row r="402" spans="1:9" ht="28" x14ac:dyDescent="0.15">
      <c r="A402" t="s">
        <v>302</v>
      </c>
      <c r="B402" t="s">
        <v>303</v>
      </c>
      <c r="C402">
        <v>371</v>
      </c>
      <c r="D402" t="s">
        <v>635</v>
      </c>
      <c r="E402">
        <v>1</v>
      </c>
      <c r="F402" s="22" t="s">
        <v>638</v>
      </c>
      <c r="G402" t="s">
        <v>306</v>
      </c>
      <c r="H402" t="s">
        <v>44</v>
      </c>
      <c r="I402" t="s">
        <v>101</v>
      </c>
    </row>
    <row r="403" spans="1:9" ht="28" x14ac:dyDescent="0.15">
      <c r="A403" t="s">
        <v>302</v>
      </c>
      <c r="B403" t="s">
        <v>303</v>
      </c>
      <c r="C403">
        <v>371</v>
      </c>
      <c r="D403" t="s">
        <v>635</v>
      </c>
      <c r="E403">
        <v>21</v>
      </c>
      <c r="F403" s="22" t="s">
        <v>639</v>
      </c>
      <c r="G403" t="s">
        <v>306</v>
      </c>
      <c r="H403" t="s">
        <v>44</v>
      </c>
      <c r="I403" t="s">
        <v>101</v>
      </c>
    </row>
    <row r="404" spans="1:9" ht="28" x14ac:dyDescent="0.15">
      <c r="A404" t="s">
        <v>302</v>
      </c>
      <c r="B404" t="s">
        <v>303</v>
      </c>
      <c r="C404">
        <v>371</v>
      </c>
      <c r="D404" t="s">
        <v>635</v>
      </c>
      <c r="E404">
        <v>8</v>
      </c>
      <c r="F404" s="22" t="s">
        <v>640</v>
      </c>
      <c r="G404" t="s">
        <v>306</v>
      </c>
      <c r="H404" t="s">
        <v>44</v>
      </c>
      <c r="I404" t="s">
        <v>101</v>
      </c>
    </row>
    <row r="405" spans="1:9" ht="28" x14ac:dyDescent="0.15">
      <c r="A405" t="s">
        <v>302</v>
      </c>
      <c r="B405" t="s">
        <v>303</v>
      </c>
      <c r="C405">
        <v>372</v>
      </c>
      <c r="D405" t="s">
        <v>635</v>
      </c>
      <c r="E405">
        <v>1</v>
      </c>
      <c r="F405" s="22" t="s">
        <v>638</v>
      </c>
      <c r="G405" t="s">
        <v>306</v>
      </c>
      <c r="H405" t="s">
        <v>44</v>
      </c>
      <c r="I405" t="s">
        <v>101</v>
      </c>
    </row>
    <row r="406" spans="1:9" ht="56" x14ac:dyDescent="0.15">
      <c r="A406" t="s">
        <v>302</v>
      </c>
      <c r="B406" t="s">
        <v>303</v>
      </c>
      <c r="C406">
        <v>372</v>
      </c>
      <c r="D406" t="s">
        <v>635</v>
      </c>
      <c r="E406" t="s">
        <v>510</v>
      </c>
      <c r="F406" s="22" t="s">
        <v>647</v>
      </c>
      <c r="G406" t="s">
        <v>306</v>
      </c>
      <c r="H406" t="s">
        <v>44</v>
      </c>
      <c r="I406" t="s">
        <v>101</v>
      </c>
    </row>
    <row r="407" spans="1:9" ht="28" x14ac:dyDescent="0.15">
      <c r="A407" t="s">
        <v>302</v>
      </c>
      <c r="B407" t="s">
        <v>303</v>
      </c>
      <c r="C407">
        <v>372</v>
      </c>
      <c r="D407" t="s">
        <v>641</v>
      </c>
      <c r="E407">
        <v>4</v>
      </c>
      <c r="F407" s="22" t="s">
        <v>642</v>
      </c>
      <c r="G407" t="s">
        <v>306</v>
      </c>
      <c r="H407" t="s">
        <v>44</v>
      </c>
      <c r="I407" t="s">
        <v>101</v>
      </c>
    </row>
    <row r="408" spans="1:9" ht="28" x14ac:dyDescent="0.15">
      <c r="A408" t="s">
        <v>302</v>
      </c>
      <c r="B408" t="s">
        <v>303</v>
      </c>
      <c r="C408">
        <v>372</v>
      </c>
      <c r="D408" t="s">
        <v>641</v>
      </c>
      <c r="E408">
        <v>5</v>
      </c>
      <c r="F408" s="22" t="s">
        <v>643</v>
      </c>
      <c r="G408" t="s">
        <v>306</v>
      </c>
      <c r="H408" t="s">
        <v>44</v>
      </c>
      <c r="I408" t="s">
        <v>101</v>
      </c>
    </row>
    <row r="409" spans="1:9" ht="28" x14ac:dyDescent="0.15">
      <c r="A409" t="s">
        <v>302</v>
      </c>
      <c r="B409" t="s">
        <v>303</v>
      </c>
      <c r="C409">
        <v>372</v>
      </c>
      <c r="D409" t="s">
        <v>641</v>
      </c>
      <c r="E409">
        <v>7</v>
      </c>
      <c r="F409" s="22" t="s">
        <v>644</v>
      </c>
      <c r="G409" t="s">
        <v>306</v>
      </c>
      <c r="H409" t="s">
        <v>44</v>
      </c>
      <c r="I409" t="s">
        <v>101</v>
      </c>
    </row>
    <row r="410" spans="1:9" ht="28" x14ac:dyDescent="0.15">
      <c r="A410" t="s">
        <v>302</v>
      </c>
      <c r="B410" t="s">
        <v>303</v>
      </c>
      <c r="C410">
        <v>372</v>
      </c>
      <c r="D410" t="s">
        <v>641</v>
      </c>
      <c r="E410">
        <v>23</v>
      </c>
      <c r="F410" s="22" t="s">
        <v>645</v>
      </c>
      <c r="G410" t="s">
        <v>306</v>
      </c>
      <c r="H410" t="s">
        <v>44</v>
      </c>
      <c r="I410" t="s">
        <v>101</v>
      </c>
    </row>
    <row r="411" spans="1:9" ht="28" x14ac:dyDescent="0.15">
      <c r="A411" t="s">
        <v>302</v>
      </c>
      <c r="B411" t="s">
        <v>303</v>
      </c>
      <c r="C411">
        <v>372</v>
      </c>
      <c r="D411" t="s">
        <v>641</v>
      </c>
      <c r="E411">
        <v>11</v>
      </c>
      <c r="F411" s="22" t="s">
        <v>646</v>
      </c>
      <c r="G411" t="s">
        <v>306</v>
      </c>
      <c r="H411" t="s">
        <v>44</v>
      </c>
      <c r="I411" t="s">
        <v>101</v>
      </c>
    </row>
    <row r="412" spans="1:9" ht="28" x14ac:dyDescent="0.15">
      <c r="A412" t="s">
        <v>302</v>
      </c>
      <c r="B412" t="s">
        <v>303</v>
      </c>
      <c r="C412">
        <v>372</v>
      </c>
      <c r="D412" t="s">
        <v>641</v>
      </c>
      <c r="E412">
        <v>8</v>
      </c>
      <c r="F412" s="22" t="s">
        <v>648</v>
      </c>
      <c r="G412" t="s">
        <v>306</v>
      </c>
      <c r="H412" t="s">
        <v>44</v>
      </c>
      <c r="I412" t="s">
        <v>101</v>
      </c>
    </row>
    <row r="413" spans="1:9" ht="28" x14ac:dyDescent="0.15">
      <c r="A413" t="s">
        <v>302</v>
      </c>
      <c r="B413" t="s">
        <v>303</v>
      </c>
      <c r="C413">
        <v>373</v>
      </c>
      <c r="D413" t="s">
        <v>641</v>
      </c>
      <c r="E413">
        <v>2</v>
      </c>
      <c r="F413" s="22" t="s">
        <v>649</v>
      </c>
      <c r="G413" t="s">
        <v>306</v>
      </c>
      <c r="H413" t="s">
        <v>44</v>
      </c>
      <c r="I413" t="s">
        <v>101</v>
      </c>
    </row>
    <row r="414" spans="1:9" ht="28" x14ac:dyDescent="0.15">
      <c r="A414" t="s">
        <v>302</v>
      </c>
      <c r="B414" t="s">
        <v>303</v>
      </c>
      <c r="C414">
        <v>373</v>
      </c>
      <c r="D414" t="s">
        <v>641</v>
      </c>
      <c r="E414">
        <v>3</v>
      </c>
      <c r="F414" s="22" t="s">
        <v>650</v>
      </c>
      <c r="G414" t="s">
        <v>306</v>
      </c>
      <c r="H414" t="s">
        <v>44</v>
      </c>
      <c r="I414" t="s">
        <v>101</v>
      </c>
    </row>
    <row r="415" spans="1:9" ht="42" x14ac:dyDescent="0.15">
      <c r="A415" t="s">
        <v>302</v>
      </c>
      <c r="B415" t="s">
        <v>303</v>
      </c>
      <c r="C415">
        <v>373</v>
      </c>
      <c r="D415" t="s">
        <v>641</v>
      </c>
      <c r="E415">
        <v>5</v>
      </c>
      <c r="F415" s="22" t="s">
        <v>651</v>
      </c>
      <c r="G415" t="s">
        <v>306</v>
      </c>
      <c r="H415" t="s">
        <v>44</v>
      </c>
      <c r="I415" t="s">
        <v>101</v>
      </c>
    </row>
    <row r="416" spans="1:9" ht="28" x14ac:dyDescent="0.15">
      <c r="A416" t="s">
        <v>302</v>
      </c>
      <c r="B416" t="s">
        <v>303</v>
      </c>
      <c r="C416">
        <v>373</v>
      </c>
      <c r="D416" t="s">
        <v>641</v>
      </c>
      <c r="E416" t="s">
        <v>652</v>
      </c>
      <c r="F416" s="22" t="s">
        <v>653</v>
      </c>
      <c r="G416" t="s">
        <v>306</v>
      </c>
      <c r="H416" t="s">
        <v>44</v>
      </c>
      <c r="I416" t="s">
        <v>101</v>
      </c>
    </row>
    <row r="417" spans="1:9" ht="28" x14ac:dyDescent="0.15">
      <c r="A417" t="s">
        <v>139</v>
      </c>
      <c r="B417" t="s">
        <v>140</v>
      </c>
      <c r="C417">
        <v>374</v>
      </c>
      <c r="D417" t="s">
        <v>157</v>
      </c>
      <c r="E417">
        <v>24</v>
      </c>
      <c r="F417" s="22" t="s">
        <v>158</v>
      </c>
      <c r="G417" s="22" t="s">
        <v>155</v>
      </c>
      <c r="H417" t="s">
        <v>38</v>
      </c>
      <c r="I417" t="s">
        <v>138</v>
      </c>
    </row>
    <row r="418" spans="1:9" ht="28" x14ac:dyDescent="0.15">
      <c r="A418" t="s">
        <v>302</v>
      </c>
      <c r="B418" t="s">
        <v>303</v>
      </c>
      <c r="C418">
        <v>374</v>
      </c>
      <c r="D418" t="s">
        <v>157</v>
      </c>
      <c r="E418">
        <v>20</v>
      </c>
      <c r="F418" s="22" t="s">
        <v>654</v>
      </c>
      <c r="G418" t="s">
        <v>306</v>
      </c>
      <c r="H418" t="s">
        <v>44</v>
      </c>
      <c r="I418" t="s">
        <v>101</v>
      </c>
    </row>
    <row r="419" spans="1:9" ht="84" x14ac:dyDescent="0.15">
      <c r="A419" t="s">
        <v>302</v>
      </c>
      <c r="B419" t="s">
        <v>303</v>
      </c>
      <c r="C419">
        <v>374</v>
      </c>
      <c r="D419" t="s">
        <v>157</v>
      </c>
      <c r="E419">
        <v>1</v>
      </c>
      <c r="F419" s="22" t="s">
        <v>655</v>
      </c>
      <c r="G419" t="s">
        <v>306</v>
      </c>
      <c r="H419" t="s">
        <v>44</v>
      </c>
      <c r="I419" t="s">
        <v>101</v>
      </c>
    </row>
    <row r="420" spans="1:9" ht="70" x14ac:dyDescent="0.15">
      <c r="A420" t="s">
        <v>302</v>
      </c>
      <c r="B420" t="s">
        <v>303</v>
      </c>
      <c r="C420">
        <v>374</v>
      </c>
      <c r="D420" t="s">
        <v>157</v>
      </c>
      <c r="E420" t="s">
        <v>656</v>
      </c>
      <c r="F420" s="22" t="s">
        <v>657</v>
      </c>
      <c r="G420" t="s">
        <v>306</v>
      </c>
      <c r="H420" t="s">
        <v>44</v>
      </c>
      <c r="I420" t="s">
        <v>101</v>
      </c>
    </row>
    <row r="421" spans="1:9" ht="42" x14ac:dyDescent="0.15">
      <c r="A421" t="s">
        <v>302</v>
      </c>
      <c r="B421" t="s">
        <v>303</v>
      </c>
      <c r="C421">
        <v>374</v>
      </c>
      <c r="D421" t="s">
        <v>157</v>
      </c>
      <c r="E421">
        <v>11</v>
      </c>
      <c r="F421" s="22" t="s">
        <v>658</v>
      </c>
      <c r="G421" t="s">
        <v>306</v>
      </c>
      <c r="H421" t="s">
        <v>44</v>
      </c>
      <c r="I421" t="s">
        <v>101</v>
      </c>
    </row>
    <row r="422" spans="1:9" ht="56" x14ac:dyDescent="0.15">
      <c r="A422" t="s">
        <v>302</v>
      </c>
      <c r="B422" t="s">
        <v>303</v>
      </c>
      <c r="C422">
        <v>374</v>
      </c>
      <c r="D422" t="s">
        <v>157</v>
      </c>
      <c r="E422" t="s">
        <v>656</v>
      </c>
      <c r="F422" s="22" t="s">
        <v>659</v>
      </c>
      <c r="G422" t="s">
        <v>306</v>
      </c>
      <c r="H422" t="s">
        <v>44</v>
      </c>
      <c r="I422" t="s">
        <v>101</v>
      </c>
    </row>
    <row r="423" spans="1:9" ht="28" x14ac:dyDescent="0.15">
      <c r="A423" t="s">
        <v>302</v>
      </c>
      <c r="B423" t="s">
        <v>303</v>
      </c>
      <c r="C423">
        <v>374</v>
      </c>
      <c r="D423" t="s">
        <v>157</v>
      </c>
      <c r="E423">
        <v>12</v>
      </c>
      <c r="F423" s="22" t="s">
        <v>660</v>
      </c>
      <c r="G423" t="s">
        <v>306</v>
      </c>
      <c r="H423" t="s">
        <v>44</v>
      </c>
      <c r="I423" t="s">
        <v>101</v>
      </c>
    </row>
    <row r="424" spans="1:9" ht="28" x14ac:dyDescent="0.15">
      <c r="A424" t="s">
        <v>302</v>
      </c>
      <c r="B424" t="s">
        <v>303</v>
      </c>
      <c r="C424">
        <v>374</v>
      </c>
      <c r="D424" t="s">
        <v>157</v>
      </c>
      <c r="E424" t="s">
        <v>656</v>
      </c>
      <c r="F424" s="22" t="s">
        <v>661</v>
      </c>
      <c r="G424" t="s">
        <v>306</v>
      </c>
      <c r="H424" t="s">
        <v>44</v>
      </c>
      <c r="I424" t="s">
        <v>101</v>
      </c>
    </row>
    <row r="425" spans="1:9" ht="28" x14ac:dyDescent="0.15">
      <c r="A425" t="s">
        <v>302</v>
      </c>
      <c r="B425" t="s">
        <v>303</v>
      </c>
      <c r="C425">
        <v>375</v>
      </c>
      <c r="D425" t="s">
        <v>662</v>
      </c>
      <c r="E425">
        <v>4</v>
      </c>
      <c r="F425" s="22" t="s">
        <v>663</v>
      </c>
      <c r="G425" t="s">
        <v>306</v>
      </c>
      <c r="H425" t="s">
        <v>44</v>
      </c>
      <c r="I425" t="s">
        <v>101</v>
      </c>
    </row>
    <row r="426" spans="1:9" ht="84" x14ac:dyDescent="0.15">
      <c r="A426" t="s">
        <v>302</v>
      </c>
      <c r="B426" t="s">
        <v>303</v>
      </c>
      <c r="C426">
        <v>375</v>
      </c>
      <c r="D426" t="s">
        <v>662</v>
      </c>
      <c r="E426" t="s">
        <v>664</v>
      </c>
      <c r="F426" s="22" t="s">
        <v>665</v>
      </c>
      <c r="G426" t="s">
        <v>306</v>
      </c>
      <c r="H426" t="s">
        <v>44</v>
      </c>
      <c r="I426" t="s">
        <v>101</v>
      </c>
    </row>
    <row r="427" spans="1:9" ht="70" x14ac:dyDescent="0.15">
      <c r="A427" t="s">
        <v>302</v>
      </c>
      <c r="B427" t="s">
        <v>303</v>
      </c>
      <c r="C427">
        <v>376</v>
      </c>
      <c r="D427" t="s">
        <v>666</v>
      </c>
      <c r="E427" t="s">
        <v>520</v>
      </c>
      <c r="F427" s="22" t="s">
        <v>667</v>
      </c>
      <c r="G427" t="s">
        <v>306</v>
      </c>
      <c r="H427" t="s">
        <v>44</v>
      </c>
      <c r="I427" t="s">
        <v>101</v>
      </c>
    </row>
    <row r="428" spans="1:9" ht="14" x14ac:dyDescent="0.15">
      <c r="A428" t="s">
        <v>236</v>
      </c>
      <c r="B428" t="s">
        <v>237</v>
      </c>
      <c r="C428" s="32">
        <v>377</v>
      </c>
      <c r="D428" t="s">
        <v>300</v>
      </c>
      <c r="E428">
        <v>13</v>
      </c>
      <c r="F428" s="22" t="s">
        <v>301</v>
      </c>
      <c r="G428" s="22"/>
      <c r="H428"/>
      <c r="I428"/>
    </row>
    <row r="429" spans="1:9" ht="84" x14ac:dyDescent="0.15">
      <c r="A429" t="s">
        <v>302</v>
      </c>
      <c r="B429" t="s">
        <v>303</v>
      </c>
      <c r="C429">
        <v>377</v>
      </c>
      <c r="D429" t="s">
        <v>668</v>
      </c>
      <c r="E429" t="s">
        <v>669</v>
      </c>
      <c r="F429" s="22" t="s">
        <v>670</v>
      </c>
      <c r="G429" t="s">
        <v>306</v>
      </c>
      <c r="H429" t="s">
        <v>44</v>
      </c>
      <c r="I429" t="s">
        <v>101</v>
      </c>
    </row>
    <row r="430" spans="1:9" ht="56" x14ac:dyDescent="0.15">
      <c r="A430" t="s">
        <v>302</v>
      </c>
      <c r="B430" t="s">
        <v>303</v>
      </c>
      <c r="C430">
        <v>284</v>
      </c>
      <c r="D430" t="s">
        <v>548</v>
      </c>
      <c r="E430" t="s">
        <v>549</v>
      </c>
      <c r="F430" s="22" t="s">
        <v>550</v>
      </c>
      <c r="G430" t="s">
        <v>306</v>
      </c>
      <c r="H430" t="s">
        <v>44</v>
      </c>
      <c r="I430" t="s">
        <v>101</v>
      </c>
    </row>
    <row r="431" spans="1:9" ht="42" x14ac:dyDescent="0.15">
      <c r="A431" t="s">
        <v>302</v>
      </c>
      <c r="B431" t="s">
        <v>303</v>
      </c>
      <c r="C431">
        <v>284</v>
      </c>
      <c r="D431" t="s">
        <v>548</v>
      </c>
      <c r="E431">
        <v>2</v>
      </c>
      <c r="F431" s="22" t="s">
        <v>551</v>
      </c>
      <c r="G431" t="s">
        <v>306</v>
      </c>
      <c r="H431" t="s">
        <v>44</v>
      </c>
      <c r="I431" t="s">
        <v>101</v>
      </c>
    </row>
    <row r="432" spans="1:9" ht="56" x14ac:dyDescent="0.15">
      <c r="A432" t="s">
        <v>302</v>
      </c>
      <c r="B432" t="s">
        <v>303</v>
      </c>
      <c r="C432">
        <v>284</v>
      </c>
      <c r="D432" t="s">
        <v>552</v>
      </c>
      <c r="E432">
        <v>9</v>
      </c>
      <c r="F432" s="22" t="s">
        <v>553</v>
      </c>
      <c r="G432" t="s">
        <v>306</v>
      </c>
      <c r="H432" t="s">
        <v>44</v>
      </c>
      <c r="I432" t="s">
        <v>101</v>
      </c>
    </row>
    <row r="433" spans="1:9" ht="56" x14ac:dyDescent="0.15">
      <c r="A433" t="s">
        <v>302</v>
      </c>
      <c r="B433" t="s">
        <v>303</v>
      </c>
      <c r="C433">
        <v>286</v>
      </c>
      <c r="D433" t="s">
        <v>552</v>
      </c>
      <c r="E433" t="s">
        <v>549</v>
      </c>
      <c r="F433" s="22" t="s">
        <v>554</v>
      </c>
      <c r="G433" t="s">
        <v>306</v>
      </c>
      <c r="H433" t="s">
        <v>44</v>
      </c>
      <c r="I433" t="s">
        <v>101</v>
      </c>
    </row>
    <row r="434" spans="1:9" ht="70" x14ac:dyDescent="0.15">
      <c r="A434" t="s">
        <v>302</v>
      </c>
      <c r="B434" t="s">
        <v>303</v>
      </c>
      <c r="C434">
        <v>286</v>
      </c>
      <c r="D434" t="s">
        <v>555</v>
      </c>
      <c r="E434">
        <v>26</v>
      </c>
      <c r="F434" s="22" t="s">
        <v>556</v>
      </c>
      <c r="G434" t="s">
        <v>306</v>
      </c>
      <c r="H434" t="s">
        <v>44</v>
      </c>
      <c r="I434" t="s">
        <v>101</v>
      </c>
    </row>
    <row r="435" spans="1:9" ht="56" x14ac:dyDescent="0.15">
      <c r="A435" t="s">
        <v>302</v>
      </c>
      <c r="B435" t="s">
        <v>303</v>
      </c>
      <c r="C435">
        <v>286</v>
      </c>
      <c r="D435" t="s">
        <v>555</v>
      </c>
      <c r="E435">
        <v>23</v>
      </c>
      <c r="F435" s="22" t="s">
        <v>557</v>
      </c>
      <c r="G435" t="s">
        <v>306</v>
      </c>
      <c r="H435" t="s">
        <v>44</v>
      </c>
      <c r="I435" t="s">
        <v>101</v>
      </c>
    </row>
    <row r="436" spans="1:9" ht="56" x14ac:dyDescent="0.15">
      <c r="A436" t="s">
        <v>302</v>
      </c>
      <c r="B436" t="s">
        <v>303</v>
      </c>
      <c r="C436">
        <v>286</v>
      </c>
      <c r="D436" t="s">
        <v>555</v>
      </c>
      <c r="E436">
        <v>29</v>
      </c>
      <c r="F436" s="22" t="s">
        <v>558</v>
      </c>
      <c r="G436" t="s">
        <v>306</v>
      </c>
      <c r="H436" t="s">
        <v>44</v>
      </c>
      <c r="I436" t="s">
        <v>101</v>
      </c>
    </row>
    <row r="437" spans="1:9" ht="126" x14ac:dyDescent="0.15">
      <c r="A437" t="s">
        <v>302</v>
      </c>
      <c r="B437" t="s">
        <v>303</v>
      </c>
      <c r="C437">
        <v>287</v>
      </c>
      <c r="D437" t="s">
        <v>555</v>
      </c>
      <c r="E437" t="s">
        <v>559</v>
      </c>
      <c r="F437" s="22" t="s">
        <v>560</v>
      </c>
      <c r="G437" t="s">
        <v>306</v>
      </c>
      <c r="H437" t="s">
        <v>44</v>
      </c>
      <c r="I437" t="s">
        <v>101</v>
      </c>
    </row>
    <row r="438" spans="1:9" ht="98" x14ac:dyDescent="0.15">
      <c r="A438" t="s">
        <v>302</v>
      </c>
      <c r="B438" t="s">
        <v>303</v>
      </c>
      <c r="C438">
        <v>287</v>
      </c>
      <c r="D438" t="s">
        <v>561</v>
      </c>
      <c r="E438">
        <v>7</v>
      </c>
      <c r="F438" s="22" t="s">
        <v>562</v>
      </c>
      <c r="G438" t="s">
        <v>306</v>
      </c>
      <c r="H438" t="s">
        <v>44</v>
      </c>
      <c r="I438" t="s">
        <v>101</v>
      </c>
    </row>
    <row r="439" spans="1:9" ht="140" x14ac:dyDescent="0.15">
      <c r="A439" t="s">
        <v>302</v>
      </c>
      <c r="B439" t="s">
        <v>303</v>
      </c>
      <c r="C439">
        <v>288</v>
      </c>
      <c r="D439" t="s">
        <v>561</v>
      </c>
      <c r="E439" t="s">
        <v>559</v>
      </c>
      <c r="F439" s="22" t="s">
        <v>563</v>
      </c>
      <c r="G439" t="s">
        <v>306</v>
      </c>
      <c r="H439" t="s">
        <v>44</v>
      </c>
      <c r="I439" t="s">
        <v>101</v>
      </c>
    </row>
    <row r="440" spans="1:9" ht="140" x14ac:dyDescent="0.15">
      <c r="A440" t="s">
        <v>302</v>
      </c>
      <c r="B440" t="s">
        <v>303</v>
      </c>
      <c r="C440">
        <v>288</v>
      </c>
      <c r="D440" t="s">
        <v>561</v>
      </c>
      <c r="E440" t="s">
        <v>559</v>
      </c>
      <c r="F440" s="22" t="s">
        <v>564</v>
      </c>
      <c r="G440" t="s">
        <v>306</v>
      </c>
      <c r="H440" t="s">
        <v>44</v>
      </c>
      <c r="I440" t="s">
        <v>101</v>
      </c>
    </row>
    <row r="441" spans="1:9" ht="84" x14ac:dyDescent="0.15">
      <c r="A441" t="s">
        <v>302</v>
      </c>
      <c r="B441" t="s">
        <v>303</v>
      </c>
      <c r="C441">
        <v>289</v>
      </c>
      <c r="D441" t="s">
        <v>561</v>
      </c>
      <c r="E441">
        <v>2</v>
      </c>
      <c r="F441" s="22" t="s">
        <v>565</v>
      </c>
      <c r="G441" t="s">
        <v>306</v>
      </c>
      <c r="H441" t="s">
        <v>44</v>
      </c>
      <c r="I441" t="s">
        <v>101</v>
      </c>
    </row>
    <row r="442" spans="1:9" ht="42" x14ac:dyDescent="0.15">
      <c r="A442" t="s">
        <v>909</v>
      </c>
      <c r="B442" t="s">
        <v>910</v>
      </c>
      <c r="C442">
        <v>292</v>
      </c>
      <c r="D442" t="s">
        <v>933</v>
      </c>
      <c r="E442">
        <v>6</v>
      </c>
      <c r="F442" s="22" t="s">
        <v>934</v>
      </c>
      <c r="G442" s="22" t="s">
        <v>935</v>
      </c>
      <c r="H442" t="s">
        <v>44</v>
      </c>
      <c r="I442" t="s">
        <v>39</v>
      </c>
    </row>
    <row r="443" spans="1:9" ht="98" x14ac:dyDescent="0.15">
      <c r="A443" s="14" t="s">
        <v>34</v>
      </c>
      <c r="B443" s="14" t="s">
        <v>35</v>
      </c>
      <c r="C443" s="14">
        <v>294</v>
      </c>
      <c r="D443" s="14" t="s">
        <v>55</v>
      </c>
      <c r="E443" s="14">
        <v>27</v>
      </c>
      <c r="F443" s="14" t="s">
        <v>70</v>
      </c>
      <c r="G443" s="14" t="s">
        <v>71</v>
      </c>
      <c r="H443" s="14" t="s">
        <v>44</v>
      </c>
      <c r="I443" s="14" t="s">
        <v>39</v>
      </c>
    </row>
    <row r="444" spans="1:9" ht="14" x14ac:dyDescent="0.15">
      <c r="A444" t="s">
        <v>139</v>
      </c>
      <c r="B444" t="s">
        <v>140</v>
      </c>
      <c r="C444">
        <v>300</v>
      </c>
      <c r="D444" t="s">
        <v>153</v>
      </c>
      <c r="E444">
        <v>3</v>
      </c>
      <c r="F444" s="22" t="s">
        <v>154</v>
      </c>
      <c r="G444" s="22" t="s">
        <v>155</v>
      </c>
      <c r="H444" t="s">
        <v>38</v>
      </c>
      <c r="I444" t="s">
        <v>138</v>
      </c>
    </row>
    <row r="445" spans="1:9" ht="14" x14ac:dyDescent="0.15">
      <c r="A445" t="s">
        <v>139</v>
      </c>
      <c r="B445" t="s">
        <v>140</v>
      </c>
      <c r="C445">
        <v>301</v>
      </c>
      <c r="D445" t="s">
        <v>156</v>
      </c>
      <c r="E445">
        <v>18</v>
      </c>
      <c r="F445" s="22" t="s">
        <v>154</v>
      </c>
      <c r="G445" s="22" t="s">
        <v>155</v>
      </c>
      <c r="H445" t="s">
        <v>38</v>
      </c>
      <c r="I445" t="s">
        <v>138</v>
      </c>
    </row>
    <row r="446" spans="1:9" ht="42" x14ac:dyDescent="0.15">
      <c r="A446" t="s">
        <v>909</v>
      </c>
      <c r="B446" t="s">
        <v>910</v>
      </c>
      <c r="C446">
        <v>301</v>
      </c>
      <c r="D446" t="s">
        <v>156</v>
      </c>
      <c r="E446">
        <v>15</v>
      </c>
      <c r="F446" s="22" t="s">
        <v>936</v>
      </c>
      <c r="G446" s="22" t="s">
        <v>937</v>
      </c>
      <c r="H446" t="s">
        <v>44</v>
      </c>
      <c r="I446" t="s">
        <v>39</v>
      </c>
    </row>
    <row r="447" spans="1:9" ht="56" x14ac:dyDescent="0.15">
      <c r="A447" t="s">
        <v>302</v>
      </c>
      <c r="B447" t="s">
        <v>303</v>
      </c>
      <c r="C447">
        <v>302</v>
      </c>
      <c r="D447" t="s">
        <v>566</v>
      </c>
      <c r="E447">
        <v>7</v>
      </c>
      <c r="F447" s="22" t="s">
        <v>567</v>
      </c>
      <c r="G447" t="s">
        <v>306</v>
      </c>
      <c r="H447" t="s">
        <v>44</v>
      </c>
      <c r="I447" t="s">
        <v>101</v>
      </c>
    </row>
    <row r="448" spans="1:9" ht="84" x14ac:dyDescent="0.15">
      <c r="A448" t="s">
        <v>139</v>
      </c>
      <c r="B448" t="s">
        <v>140</v>
      </c>
      <c r="C448">
        <v>297</v>
      </c>
      <c r="D448" t="s">
        <v>149</v>
      </c>
      <c r="E448">
        <v>14</v>
      </c>
      <c r="F448" s="22" t="s">
        <v>150</v>
      </c>
      <c r="G448" s="22" t="s">
        <v>151</v>
      </c>
      <c r="H448" t="s">
        <v>44</v>
      </c>
      <c r="I448" t="s">
        <v>152</v>
      </c>
    </row>
    <row r="449" spans="1:9" ht="70" x14ac:dyDescent="0.15">
      <c r="A449" t="s">
        <v>302</v>
      </c>
      <c r="B449" t="s">
        <v>303</v>
      </c>
      <c r="C449">
        <v>383</v>
      </c>
      <c r="D449" t="s">
        <v>671</v>
      </c>
      <c r="E449" t="s">
        <v>672</v>
      </c>
      <c r="F449" s="22" t="s">
        <v>673</v>
      </c>
      <c r="G449" t="s">
        <v>306</v>
      </c>
      <c r="H449" t="s">
        <v>44</v>
      </c>
      <c r="I449" t="s">
        <v>101</v>
      </c>
    </row>
    <row r="450" spans="1:9" ht="56" x14ac:dyDescent="0.15">
      <c r="A450" t="s">
        <v>302</v>
      </c>
      <c r="B450" t="s">
        <v>303</v>
      </c>
      <c r="C450">
        <v>385</v>
      </c>
      <c r="D450" t="s">
        <v>671</v>
      </c>
      <c r="E450">
        <v>5</v>
      </c>
      <c r="F450" s="22" t="s">
        <v>674</v>
      </c>
      <c r="G450" t="s">
        <v>306</v>
      </c>
      <c r="H450" t="s">
        <v>44</v>
      </c>
      <c r="I450" t="s">
        <v>101</v>
      </c>
    </row>
    <row r="451" spans="1:9" ht="42" x14ac:dyDescent="0.15">
      <c r="A451" t="s">
        <v>302</v>
      </c>
      <c r="B451" t="s">
        <v>303</v>
      </c>
      <c r="C451">
        <v>385</v>
      </c>
      <c r="D451" t="s">
        <v>671</v>
      </c>
      <c r="E451" t="s">
        <v>672</v>
      </c>
      <c r="F451" s="22" t="s">
        <v>675</v>
      </c>
      <c r="G451" t="s">
        <v>306</v>
      </c>
      <c r="H451" t="s">
        <v>44</v>
      </c>
      <c r="I451" t="s">
        <v>101</v>
      </c>
    </row>
    <row r="452" spans="1:9" ht="42" x14ac:dyDescent="0.15">
      <c r="A452" t="s">
        <v>302</v>
      </c>
      <c r="B452" t="s">
        <v>303</v>
      </c>
      <c r="C452">
        <v>385</v>
      </c>
      <c r="D452" t="s">
        <v>671</v>
      </c>
      <c r="E452" t="s">
        <v>672</v>
      </c>
      <c r="F452" s="22" t="s">
        <v>676</v>
      </c>
      <c r="G452" t="s">
        <v>306</v>
      </c>
      <c r="H452" t="s">
        <v>44</v>
      </c>
      <c r="I452" t="s">
        <v>101</v>
      </c>
    </row>
    <row r="453" spans="1:9" ht="42" x14ac:dyDescent="0.15">
      <c r="A453" t="s">
        <v>302</v>
      </c>
      <c r="B453" t="s">
        <v>303</v>
      </c>
      <c r="C453">
        <v>385</v>
      </c>
      <c r="D453" t="s">
        <v>671</v>
      </c>
      <c r="E453" t="s">
        <v>672</v>
      </c>
      <c r="F453" s="22" t="s">
        <v>677</v>
      </c>
      <c r="G453" t="s">
        <v>306</v>
      </c>
      <c r="H453" t="s">
        <v>44</v>
      </c>
      <c r="I453" t="s">
        <v>101</v>
      </c>
    </row>
    <row r="454" spans="1:9" ht="42" x14ac:dyDescent="0.15">
      <c r="A454" t="s">
        <v>302</v>
      </c>
      <c r="B454" t="s">
        <v>303</v>
      </c>
      <c r="C454">
        <v>385</v>
      </c>
      <c r="D454" t="s">
        <v>671</v>
      </c>
      <c r="E454" t="s">
        <v>672</v>
      </c>
      <c r="F454" s="22" t="s">
        <v>678</v>
      </c>
      <c r="G454" t="s">
        <v>306</v>
      </c>
      <c r="H454" t="s">
        <v>44</v>
      </c>
      <c r="I454" t="s">
        <v>101</v>
      </c>
    </row>
    <row r="455" spans="1:9" ht="84" x14ac:dyDescent="0.15">
      <c r="A455" t="s">
        <v>302</v>
      </c>
      <c r="B455" t="s">
        <v>303</v>
      </c>
      <c r="C455">
        <v>385</v>
      </c>
      <c r="D455" t="s">
        <v>671</v>
      </c>
      <c r="E455" t="s">
        <v>672</v>
      </c>
      <c r="F455" s="22" t="s">
        <v>679</v>
      </c>
      <c r="G455" t="s">
        <v>306</v>
      </c>
      <c r="H455" t="s">
        <v>44</v>
      </c>
      <c r="I455" t="s">
        <v>101</v>
      </c>
    </row>
    <row r="456" spans="1:9" ht="70" x14ac:dyDescent="0.15">
      <c r="A456" s="14" t="s">
        <v>34</v>
      </c>
      <c r="B456" s="14" t="s">
        <v>35</v>
      </c>
      <c r="C456" s="14">
        <v>378</v>
      </c>
      <c r="D456" s="14" t="s">
        <v>45</v>
      </c>
      <c r="E456" s="14">
        <v>6</v>
      </c>
      <c r="F456" s="14" t="s">
        <v>52</v>
      </c>
      <c r="G456" s="14" t="s">
        <v>46</v>
      </c>
      <c r="H456" s="14" t="s">
        <v>44</v>
      </c>
      <c r="I456" s="14" t="s">
        <v>39</v>
      </c>
    </row>
    <row r="457" spans="1:9" ht="56" x14ac:dyDescent="0.15">
      <c r="A457" t="s">
        <v>302</v>
      </c>
      <c r="B457" t="s">
        <v>303</v>
      </c>
      <c r="C457">
        <v>390</v>
      </c>
      <c r="D457" t="s">
        <v>680</v>
      </c>
      <c r="E457" t="s">
        <v>681</v>
      </c>
      <c r="F457" s="22" t="s">
        <v>682</v>
      </c>
      <c r="G457" t="s">
        <v>306</v>
      </c>
      <c r="H457" t="s">
        <v>38</v>
      </c>
      <c r="I457" t="s">
        <v>101</v>
      </c>
    </row>
    <row r="458" spans="1:9" x14ac:dyDescent="0.15">
      <c r="A458" s="25" t="s">
        <v>109</v>
      </c>
      <c r="B458" s="25" t="s">
        <v>110</v>
      </c>
      <c r="C458" t="s">
        <v>117</v>
      </c>
      <c r="D458" t="s">
        <v>118</v>
      </c>
      <c r="E458"/>
      <c r="F458" t="s">
        <v>119</v>
      </c>
      <c r="G458" t="s">
        <v>120</v>
      </c>
      <c r="H458" t="s">
        <v>115</v>
      </c>
      <c r="I458" t="s">
        <v>116</v>
      </c>
    </row>
    <row r="459" spans="1:9" ht="56" x14ac:dyDescent="0.15">
      <c r="A459" s="14" t="s">
        <v>34</v>
      </c>
      <c r="B459" s="14" t="s">
        <v>35</v>
      </c>
      <c r="C459" s="14">
        <v>398</v>
      </c>
      <c r="D459" s="14" t="s">
        <v>43</v>
      </c>
      <c r="E459" s="14">
        <v>10</v>
      </c>
      <c r="F459" s="14" t="s">
        <v>73</v>
      </c>
      <c r="G459" s="14" t="s">
        <v>49</v>
      </c>
      <c r="H459" s="14" t="s">
        <v>44</v>
      </c>
      <c r="I459" s="14" t="s">
        <v>39</v>
      </c>
    </row>
    <row r="460" spans="1:9" ht="28" x14ac:dyDescent="0.15">
      <c r="A460" s="14" t="s">
        <v>34</v>
      </c>
      <c r="B460" s="14" t="s">
        <v>35</v>
      </c>
      <c r="C460" s="14">
        <v>412</v>
      </c>
      <c r="D460" s="14" t="s">
        <v>51</v>
      </c>
      <c r="E460" s="14">
        <v>7</v>
      </c>
      <c r="F460" s="14" t="s">
        <v>74</v>
      </c>
      <c r="G460" s="14" t="s">
        <v>75</v>
      </c>
      <c r="H460" s="14" t="s">
        <v>38</v>
      </c>
      <c r="I460" s="14" t="s">
        <v>39</v>
      </c>
    </row>
    <row r="461" spans="1:9" ht="28" x14ac:dyDescent="0.15">
      <c r="A461" s="14" t="s">
        <v>34</v>
      </c>
      <c r="B461" s="14" t="s">
        <v>35</v>
      </c>
      <c r="C461" s="14">
        <v>414</v>
      </c>
      <c r="D461" s="14" t="s">
        <v>51</v>
      </c>
      <c r="E461" s="14">
        <v>1</v>
      </c>
      <c r="F461" s="14" t="s">
        <v>76</v>
      </c>
      <c r="G461" s="14" t="s">
        <v>77</v>
      </c>
      <c r="H461" s="14" t="s">
        <v>38</v>
      </c>
      <c r="I461" s="14" t="s">
        <v>39</v>
      </c>
    </row>
    <row r="462" spans="1:9" ht="28" x14ac:dyDescent="0.15">
      <c r="A462" s="14" t="s">
        <v>34</v>
      </c>
      <c r="B462" s="14" t="s">
        <v>35</v>
      </c>
      <c r="C462" s="14">
        <v>414</v>
      </c>
      <c r="D462" s="14" t="s">
        <v>51</v>
      </c>
      <c r="E462" s="14">
        <v>5</v>
      </c>
      <c r="F462" s="14" t="s">
        <v>78</v>
      </c>
      <c r="G462" s="14" t="s">
        <v>50</v>
      </c>
      <c r="H462" s="14" t="s">
        <v>38</v>
      </c>
      <c r="I462" s="14" t="s">
        <v>39</v>
      </c>
    </row>
    <row r="463" spans="1:9" ht="14" x14ac:dyDescent="0.15">
      <c r="A463" t="s">
        <v>139</v>
      </c>
      <c r="B463" t="s">
        <v>140</v>
      </c>
      <c r="C463">
        <v>416</v>
      </c>
      <c r="D463" t="s">
        <v>51</v>
      </c>
      <c r="E463">
        <v>1</v>
      </c>
      <c r="F463" s="22" t="s">
        <v>159</v>
      </c>
      <c r="G463" s="22" t="s">
        <v>160</v>
      </c>
      <c r="H463" t="s">
        <v>38</v>
      </c>
      <c r="I463" t="s">
        <v>138</v>
      </c>
    </row>
    <row r="464" spans="1:9" ht="42" x14ac:dyDescent="0.15">
      <c r="A464" t="s">
        <v>302</v>
      </c>
      <c r="B464" t="s">
        <v>303</v>
      </c>
      <c r="C464">
        <v>416</v>
      </c>
      <c r="D464" t="s">
        <v>51</v>
      </c>
      <c r="E464">
        <v>1</v>
      </c>
      <c r="F464" s="22" t="s">
        <v>683</v>
      </c>
      <c r="G464" t="s">
        <v>306</v>
      </c>
      <c r="H464" t="s">
        <v>38</v>
      </c>
      <c r="I464" t="s">
        <v>101</v>
      </c>
    </row>
    <row r="465" spans="1:9" ht="14" x14ac:dyDescent="0.15">
      <c r="A465" t="s">
        <v>139</v>
      </c>
      <c r="B465" t="s">
        <v>140</v>
      </c>
      <c r="C465">
        <v>425</v>
      </c>
      <c r="D465" t="s">
        <v>161</v>
      </c>
      <c r="E465">
        <v>22</v>
      </c>
      <c r="F465" s="22" t="s">
        <v>162</v>
      </c>
      <c r="G465" s="22" t="s">
        <v>155</v>
      </c>
      <c r="H465" t="s">
        <v>38</v>
      </c>
      <c r="I465" t="s">
        <v>138</v>
      </c>
    </row>
    <row r="466" spans="1:9" ht="28" x14ac:dyDescent="0.15">
      <c r="A466" t="s">
        <v>302</v>
      </c>
      <c r="B466" t="s">
        <v>303</v>
      </c>
      <c r="C466">
        <v>434</v>
      </c>
      <c r="D466" t="s">
        <v>686</v>
      </c>
      <c r="E466">
        <v>9</v>
      </c>
      <c r="F466" s="22" t="s">
        <v>687</v>
      </c>
      <c r="G466" t="s">
        <v>306</v>
      </c>
      <c r="H466" t="s">
        <v>38</v>
      </c>
      <c r="I466" t="s">
        <v>101</v>
      </c>
    </row>
    <row r="467" spans="1:9" ht="42" x14ac:dyDescent="0.15">
      <c r="A467" t="s">
        <v>302</v>
      </c>
      <c r="B467" t="s">
        <v>303</v>
      </c>
      <c r="C467">
        <v>438</v>
      </c>
      <c r="D467" t="s">
        <v>688</v>
      </c>
      <c r="E467">
        <v>4</v>
      </c>
      <c r="F467" s="22" t="s">
        <v>689</v>
      </c>
      <c r="G467" t="s">
        <v>306</v>
      </c>
      <c r="H467" t="s">
        <v>38</v>
      </c>
      <c r="I467" t="s">
        <v>101</v>
      </c>
    </row>
    <row r="468" spans="1:9" ht="14" x14ac:dyDescent="0.15">
      <c r="A468" t="s">
        <v>302</v>
      </c>
      <c r="B468" t="s">
        <v>303</v>
      </c>
      <c r="C468">
        <v>438</v>
      </c>
      <c r="D468" t="s">
        <v>688</v>
      </c>
      <c r="E468" t="s">
        <v>690</v>
      </c>
      <c r="F468" s="22" t="s">
        <v>691</v>
      </c>
      <c r="G468" t="s">
        <v>306</v>
      </c>
      <c r="H468" t="s">
        <v>38</v>
      </c>
      <c r="I468" t="s">
        <v>101</v>
      </c>
    </row>
    <row r="469" spans="1:9" x14ac:dyDescent="0.15">
      <c r="A469" s="25" t="s">
        <v>109</v>
      </c>
      <c r="B469" s="25" t="s">
        <v>110</v>
      </c>
      <c r="C469" t="s">
        <v>131</v>
      </c>
      <c r="D469" t="s">
        <v>132</v>
      </c>
      <c r="E469"/>
      <c r="F469" t="s">
        <v>133</v>
      </c>
      <c r="G469" t="s">
        <v>120</v>
      </c>
      <c r="H469" t="s">
        <v>115</v>
      </c>
      <c r="I469" t="s">
        <v>116</v>
      </c>
    </row>
    <row r="470" spans="1:9" ht="42" x14ac:dyDescent="0.15">
      <c r="A470" t="s">
        <v>302</v>
      </c>
      <c r="B470" t="s">
        <v>303</v>
      </c>
      <c r="C470">
        <v>796</v>
      </c>
      <c r="D470" t="s">
        <v>757</v>
      </c>
      <c r="E470">
        <v>8</v>
      </c>
      <c r="F470" s="22" t="s">
        <v>758</v>
      </c>
      <c r="G470" t="s">
        <v>306</v>
      </c>
      <c r="H470" t="s">
        <v>44</v>
      </c>
      <c r="I470" t="s">
        <v>101</v>
      </c>
    </row>
    <row r="471" spans="1:9" ht="42" x14ac:dyDescent="0.15">
      <c r="A471" t="s">
        <v>302</v>
      </c>
      <c r="B471" t="s">
        <v>303</v>
      </c>
      <c r="C471">
        <v>796</v>
      </c>
      <c r="D471" t="s">
        <v>759</v>
      </c>
      <c r="E471">
        <v>12</v>
      </c>
      <c r="F471" s="22" t="s">
        <v>760</v>
      </c>
      <c r="G471" t="s">
        <v>306</v>
      </c>
      <c r="H471" t="s">
        <v>44</v>
      </c>
      <c r="I471" t="s">
        <v>101</v>
      </c>
    </row>
    <row r="472" spans="1:9" ht="42" x14ac:dyDescent="0.15">
      <c r="A472" t="s">
        <v>302</v>
      </c>
      <c r="B472" t="s">
        <v>303</v>
      </c>
      <c r="C472">
        <v>796</v>
      </c>
      <c r="D472" t="s">
        <v>759</v>
      </c>
      <c r="E472">
        <v>14</v>
      </c>
      <c r="F472" s="22" t="s">
        <v>761</v>
      </c>
      <c r="G472" t="s">
        <v>306</v>
      </c>
      <c r="H472" t="s">
        <v>44</v>
      </c>
      <c r="I472" t="s">
        <v>101</v>
      </c>
    </row>
    <row r="473" spans="1:9" ht="42" x14ac:dyDescent="0.15">
      <c r="A473" t="s">
        <v>302</v>
      </c>
      <c r="B473" t="s">
        <v>303</v>
      </c>
      <c r="C473">
        <v>796</v>
      </c>
      <c r="D473" t="s">
        <v>759</v>
      </c>
      <c r="E473">
        <v>16</v>
      </c>
      <c r="F473" s="22" t="s">
        <v>762</v>
      </c>
      <c r="G473" t="s">
        <v>306</v>
      </c>
      <c r="H473" t="s">
        <v>44</v>
      </c>
      <c r="I473" t="s">
        <v>101</v>
      </c>
    </row>
    <row r="474" spans="1:9" ht="42" x14ac:dyDescent="0.15">
      <c r="A474" t="s">
        <v>302</v>
      </c>
      <c r="B474" t="s">
        <v>303</v>
      </c>
      <c r="C474">
        <v>796</v>
      </c>
      <c r="D474" t="s">
        <v>759</v>
      </c>
      <c r="E474">
        <v>18</v>
      </c>
      <c r="F474" s="22" t="s">
        <v>763</v>
      </c>
      <c r="G474" t="s">
        <v>306</v>
      </c>
      <c r="H474" t="s">
        <v>44</v>
      </c>
      <c r="I474" t="s">
        <v>101</v>
      </c>
    </row>
    <row r="475" spans="1:9" ht="42" x14ac:dyDescent="0.15">
      <c r="A475" t="s">
        <v>302</v>
      </c>
      <c r="B475" t="s">
        <v>303</v>
      </c>
      <c r="C475">
        <v>796</v>
      </c>
      <c r="D475" t="s">
        <v>759</v>
      </c>
      <c r="E475">
        <v>20</v>
      </c>
      <c r="F475" s="22" t="s">
        <v>764</v>
      </c>
      <c r="G475" t="s">
        <v>306</v>
      </c>
      <c r="H475" t="s">
        <v>44</v>
      </c>
      <c r="I475" t="s">
        <v>101</v>
      </c>
    </row>
    <row r="476" spans="1:9" ht="112" x14ac:dyDescent="0.15">
      <c r="A476" t="s">
        <v>302</v>
      </c>
      <c r="B476" t="s">
        <v>303</v>
      </c>
      <c r="C476">
        <v>796</v>
      </c>
      <c r="D476" t="s">
        <v>759</v>
      </c>
      <c r="E476">
        <v>21</v>
      </c>
      <c r="F476" s="22" t="s">
        <v>765</v>
      </c>
      <c r="G476" t="s">
        <v>306</v>
      </c>
      <c r="H476" t="s">
        <v>44</v>
      </c>
      <c r="I476" t="s">
        <v>101</v>
      </c>
    </row>
    <row r="477" spans="1:9" ht="98" x14ac:dyDescent="0.15">
      <c r="A477" t="s">
        <v>302</v>
      </c>
      <c r="B477" t="s">
        <v>303</v>
      </c>
      <c r="C477">
        <v>796</v>
      </c>
      <c r="D477" t="s">
        <v>766</v>
      </c>
      <c r="E477">
        <v>32</v>
      </c>
      <c r="F477" s="22" t="s">
        <v>767</v>
      </c>
      <c r="G477" t="s">
        <v>306</v>
      </c>
      <c r="H477" t="s">
        <v>44</v>
      </c>
      <c r="I477" t="s">
        <v>101</v>
      </c>
    </row>
    <row r="478" spans="1:9" ht="70" x14ac:dyDescent="0.15">
      <c r="A478" t="s">
        <v>302</v>
      </c>
      <c r="B478" t="s">
        <v>303</v>
      </c>
      <c r="C478">
        <v>797</v>
      </c>
      <c r="D478" t="s">
        <v>768</v>
      </c>
      <c r="E478">
        <v>30</v>
      </c>
      <c r="F478" s="22" t="s">
        <v>769</v>
      </c>
      <c r="G478" t="s">
        <v>306</v>
      </c>
      <c r="H478" t="s">
        <v>44</v>
      </c>
      <c r="I478" t="s">
        <v>101</v>
      </c>
    </row>
    <row r="479" spans="1:9" ht="56" x14ac:dyDescent="0.15">
      <c r="A479" t="s">
        <v>302</v>
      </c>
      <c r="B479" t="s">
        <v>303</v>
      </c>
      <c r="C479">
        <v>799</v>
      </c>
      <c r="D479" t="s">
        <v>770</v>
      </c>
      <c r="E479">
        <v>31</v>
      </c>
      <c r="F479" s="22" t="s">
        <v>771</v>
      </c>
      <c r="G479" t="s">
        <v>306</v>
      </c>
      <c r="H479" t="s">
        <v>44</v>
      </c>
      <c r="I479" t="s">
        <v>101</v>
      </c>
    </row>
    <row r="480" spans="1:9" ht="56" x14ac:dyDescent="0.15">
      <c r="A480" t="s">
        <v>302</v>
      </c>
      <c r="B480" t="s">
        <v>303</v>
      </c>
      <c r="C480">
        <v>799</v>
      </c>
      <c r="D480" t="s">
        <v>770</v>
      </c>
      <c r="E480" t="s">
        <v>772</v>
      </c>
      <c r="F480" s="22" t="s">
        <v>773</v>
      </c>
      <c r="G480" t="s">
        <v>306</v>
      </c>
      <c r="H480" t="s">
        <v>44</v>
      </c>
      <c r="I480" t="s">
        <v>101</v>
      </c>
    </row>
    <row r="481" spans="1:9" ht="28" x14ac:dyDescent="0.15">
      <c r="A481" t="s">
        <v>302</v>
      </c>
      <c r="B481" t="s">
        <v>303</v>
      </c>
      <c r="C481">
        <v>799</v>
      </c>
      <c r="D481" t="s">
        <v>770</v>
      </c>
      <c r="E481">
        <v>40</v>
      </c>
      <c r="F481" s="22" t="s">
        <v>774</v>
      </c>
      <c r="G481" t="s">
        <v>306</v>
      </c>
      <c r="H481" t="s">
        <v>44</v>
      </c>
      <c r="I481" t="s">
        <v>101</v>
      </c>
    </row>
    <row r="482" spans="1:9" ht="98" x14ac:dyDescent="0.15">
      <c r="A482" t="s">
        <v>302</v>
      </c>
      <c r="B482" t="s">
        <v>303</v>
      </c>
      <c r="C482">
        <v>800</v>
      </c>
      <c r="D482" t="s">
        <v>770</v>
      </c>
      <c r="E482">
        <v>3</v>
      </c>
      <c r="F482" s="22" t="s">
        <v>775</v>
      </c>
      <c r="G482" t="s">
        <v>306</v>
      </c>
      <c r="H482" t="s">
        <v>44</v>
      </c>
      <c r="I482" t="s">
        <v>101</v>
      </c>
    </row>
    <row r="483" spans="1:9" ht="28" x14ac:dyDescent="0.15">
      <c r="A483" t="s">
        <v>302</v>
      </c>
      <c r="B483" t="s">
        <v>303</v>
      </c>
      <c r="C483">
        <v>800</v>
      </c>
      <c r="D483" t="s">
        <v>770</v>
      </c>
      <c r="E483">
        <v>5</v>
      </c>
      <c r="F483" s="22" t="s">
        <v>776</v>
      </c>
      <c r="G483" t="s">
        <v>306</v>
      </c>
      <c r="H483" t="s">
        <v>44</v>
      </c>
      <c r="I483" t="s">
        <v>101</v>
      </c>
    </row>
    <row r="484" spans="1:9" ht="56" x14ac:dyDescent="0.15">
      <c r="A484" t="s">
        <v>302</v>
      </c>
      <c r="B484" t="s">
        <v>303</v>
      </c>
      <c r="C484">
        <v>800</v>
      </c>
      <c r="D484" t="s">
        <v>770</v>
      </c>
      <c r="E484" t="s">
        <v>777</v>
      </c>
      <c r="F484" s="22" t="s">
        <v>778</v>
      </c>
      <c r="G484" t="s">
        <v>306</v>
      </c>
      <c r="H484" t="s">
        <v>44</v>
      </c>
      <c r="I484" t="s">
        <v>101</v>
      </c>
    </row>
    <row r="485" spans="1:9" ht="56" x14ac:dyDescent="0.15">
      <c r="A485" t="s">
        <v>302</v>
      </c>
      <c r="B485" t="s">
        <v>303</v>
      </c>
      <c r="C485">
        <v>800</v>
      </c>
      <c r="D485" t="s">
        <v>770</v>
      </c>
      <c r="E485">
        <v>20</v>
      </c>
      <c r="F485" s="22" t="s">
        <v>779</v>
      </c>
      <c r="G485" t="s">
        <v>306</v>
      </c>
      <c r="H485" t="s">
        <v>44</v>
      </c>
      <c r="I485" t="s">
        <v>101</v>
      </c>
    </row>
    <row r="486" spans="1:9" ht="28" x14ac:dyDescent="0.15">
      <c r="A486" t="s">
        <v>302</v>
      </c>
      <c r="B486" t="s">
        <v>303</v>
      </c>
      <c r="C486">
        <v>800</v>
      </c>
      <c r="D486" t="s">
        <v>770</v>
      </c>
      <c r="E486">
        <v>25</v>
      </c>
      <c r="F486" s="22" t="s">
        <v>780</v>
      </c>
      <c r="G486" t="s">
        <v>306</v>
      </c>
      <c r="H486" t="s">
        <v>44</v>
      </c>
      <c r="I486" t="s">
        <v>101</v>
      </c>
    </row>
    <row r="487" spans="1:9" ht="42" x14ac:dyDescent="0.15">
      <c r="A487" t="s">
        <v>302</v>
      </c>
      <c r="B487" t="s">
        <v>303</v>
      </c>
      <c r="C487">
        <v>812</v>
      </c>
      <c r="D487" t="s">
        <v>781</v>
      </c>
      <c r="E487">
        <v>3</v>
      </c>
      <c r="F487" s="22" t="s">
        <v>782</v>
      </c>
      <c r="G487" t="s">
        <v>306</v>
      </c>
      <c r="H487" t="s">
        <v>44</v>
      </c>
      <c r="I487" t="s">
        <v>101</v>
      </c>
    </row>
    <row r="488" spans="1:9" ht="56" x14ac:dyDescent="0.15">
      <c r="A488" t="s">
        <v>302</v>
      </c>
      <c r="B488" t="s">
        <v>303</v>
      </c>
      <c r="C488">
        <v>814</v>
      </c>
      <c r="D488" t="s">
        <v>783</v>
      </c>
      <c r="E488">
        <v>7</v>
      </c>
      <c r="F488" s="22" t="s">
        <v>784</v>
      </c>
      <c r="G488" t="s">
        <v>306</v>
      </c>
      <c r="H488" t="s">
        <v>44</v>
      </c>
      <c r="I488" t="s">
        <v>39</v>
      </c>
    </row>
    <row r="489" spans="1:9" ht="42" x14ac:dyDescent="0.15">
      <c r="A489" t="s">
        <v>302</v>
      </c>
      <c r="B489" t="s">
        <v>303</v>
      </c>
      <c r="C489">
        <v>847</v>
      </c>
      <c r="D489" t="s">
        <v>785</v>
      </c>
      <c r="E489">
        <v>12</v>
      </c>
      <c r="F489" s="22" t="s">
        <v>786</v>
      </c>
      <c r="G489" t="s">
        <v>306</v>
      </c>
      <c r="H489" t="s">
        <v>38</v>
      </c>
      <c r="I489" t="s">
        <v>101</v>
      </c>
    </row>
    <row r="490" spans="1:9" x14ac:dyDescent="0.15">
      <c r="A490" t="s">
        <v>804</v>
      </c>
      <c r="B490" t="s">
        <v>805</v>
      </c>
      <c r="C490" t="s">
        <v>806</v>
      </c>
      <c r="D490" s="34" t="s">
        <v>807</v>
      </c>
      <c r="E490" s="34"/>
      <c r="F490" t="s">
        <v>808</v>
      </c>
      <c r="G490" t="s">
        <v>809</v>
      </c>
      <c r="H490" t="s">
        <v>38</v>
      </c>
      <c r="I490" t="s">
        <v>152</v>
      </c>
    </row>
    <row r="491" spans="1:9" ht="28" x14ac:dyDescent="0.15">
      <c r="A491" s="22" t="s">
        <v>25</v>
      </c>
      <c r="B491" s="22" t="s">
        <v>213</v>
      </c>
      <c r="C491" s="22">
        <v>831</v>
      </c>
      <c r="D491" s="22" t="s">
        <v>233</v>
      </c>
      <c r="E491" s="22">
        <v>1</v>
      </c>
      <c r="F491" s="22" t="s">
        <v>234</v>
      </c>
      <c r="G491" s="22" t="s">
        <v>235</v>
      </c>
      <c r="H491" s="22" t="s">
        <v>44</v>
      </c>
      <c r="I491" s="29"/>
    </row>
    <row r="492" spans="1:9" ht="56" x14ac:dyDescent="0.15">
      <c r="A492" t="s">
        <v>302</v>
      </c>
      <c r="B492" t="s">
        <v>303</v>
      </c>
      <c r="C492">
        <v>17</v>
      </c>
      <c r="D492" t="s">
        <v>304</v>
      </c>
      <c r="E492">
        <v>17</v>
      </c>
      <c r="F492" s="22" t="s">
        <v>305</v>
      </c>
      <c r="G492" t="s">
        <v>306</v>
      </c>
      <c r="H492" t="s">
        <v>38</v>
      </c>
      <c r="I492" t="s">
        <v>101</v>
      </c>
    </row>
    <row r="493" spans="1:9" ht="28" x14ac:dyDescent="0.15">
      <c r="A493" s="25" t="s">
        <v>109</v>
      </c>
      <c r="B493" s="25" t="s">
        <v>110</v>
      </c>
      <c r="C493" t="s">
        <v>111</v>
      </c>
      <c r="D493" t="s">
        <v>112</v>
      </c>
      <c r="E493"/>
      <c r="F493" s="22" t="s">
        <v>113</v>
      </c>
      <c r="G493" t="s">
        <v>114</v>
      </c>
      <c r="H493" t="s">
        <v>115</v>
      </c>
      <c r="I493" t="s">
        <v>116</v>
      </c>
    </row>
    <row r="494" spans="1:9" ht="42" x14ac:dyDescent="0.15">
      <c r="A494" t="s">
        <v>139</v>
      </c>
      <c r="B494" t="s">
        <v>140</v>
      </c>
      <c r="C494">
        <v>17</v>
      </c>
      <c r="D494" t="s">
        <v>181</v>
      </c>
      <c r="E494">
        <v>17</v>
      </c>
      <c r="F494" s="22" t="s">
        <v>182</v>
      </c>
      <c r="G494" s="22" t="s">
        <v>183</v>
      </c>
      <c r="H494" t="s">
        <v>38</v>
      </c>
      <c r="I494" t="s">
        <v>138</v>
      </c>
    </row>
    <row r="495" spans="1:9" ht="51" x14ac:dyDescent="0.2">
      <c r="A495" s="14" t="s">
        <v>134</v>
      </c>
      <c r="B495" s="14" t="s">
        <v>135</v>
      </c>
      <c r="C495" t="s">
        <v>136</v>
      </c>
      <c r="D495"/>
      <c r="E495"/>
      <c r="F495" s="28" t="s">
        <v>137</v>
      </c>
      <c r="G495"/>
      <c r="H495" t="s">
        <v>20</v>
      </c>
      <c r="I495" t="s">
        <v>138</v>
      </c>
    </row>
    <row r="496" spans="1:9" ht="14" x14ac:dyDescent="0.15">
      <c r="A496" t="s">
        <v>236</v>
      </c>
      <c r="B496" t="s">
        <v>237</v>
      </c>
      <c r="C496" s="29"/>
      <c r="D496"/>
      <c r="E496">
        <v>24</v>
      </c>
      <c r="F496" s="22" t="s">
        <v>292</v>
      </c>
      <c r="G496" s="22"/>
      <c r="H496" t="s">
        <v>115</v>
      </c>
      <c r="I496" t="s">
        <v>241</v>
      </c>
    </row>
    <row r="497" spans="1:8" ht="56" x14ac:dyDescent="0.15">
      <c r="A497" t="s">
        <v>846</v>
      </c>
      <c r="B497" t="s">
        <v>788</v>
      </c>
      <c r="C497">
        <v>15</v>
      </c>
      <c r="D497"/>
      <c r="E497">
        <v>5</v>
      </c>
      <c r="F497" s="22" t="s">
        <v>847</v>
      </c>
      <c r="G497" s="22" t="s">
        <v>848</v>
      </c>
      <c r="H497" t="s">
        <v>143</v>
      </c>
    </row>
  </sheetData>
  <sheetProtection selectLockedCells="1" selectUnlockedCells="1"/>
  <autoFilter ref="A2:K497" xr:uid="{CFB225D6-6926-0B49-93C9-E4DFA9D691C3}">
    <sortState xmlns:xlrd2="http://schemas.microsoft.com/office/spreadsheetml/2017/richdata2" ref="A3:K497">
      <sortCondition ref="D2:D497"/>
    </sortState>
  </autoFilter>
  <sortState xmlns:xlrd2="http://schemas.microsoft.com/office/spreadsheetml/2017/richdata2" ref="A3:I19">
    <sortCondition ref="C3:C19"/>
    <sortCondition ref="E3:E19"/>
  </sortState>
  <mergeCells count="1">
    <mergeCell ref="A1:I1"/>
  </mergeCells>
  <phoneticPr fontId="0" type="noConversion"/>
  <pageMargins left="0.78740157499999996" right="0.78740157499999996" top="0.984251969" bottom="0.984251969"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Microsoft Office User</cp:lastModifiedBy>
  <dcterms:created xsi:type="dcterms:W3CDTF">2012-07-21T16:42:55Z</dcterms:created>
  <dcterms:modified xsi:type="dcterms:W3CDTF">2019-07-11T04:45:24Z</dcterms:modified>
</cp:coreProperties>
</file>