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j\IEEE802\2017 MCO\"/>
    </mc:Choice>
  </mc:AlternateContent>
  <bookViews>
    <workbookView xWindow="0" yWindow="0" windowWidth="22095" windowHeight="8925" activeTab="1"/>
  </bookViews>
  <sheets>
    <sheet name="Graphics" sheetId="10" r:id="rId1"/>
    <sheet name="Schedule" sheetId="4" r:id="rId2"/>
  </sheets>
  <definedNames>
    <definedName name="hour">#REF!</definedName>
  </definedNames>
  <calcPr calcId="162913"/>
</workbook>
</file>

<file path=xl/calcChain.xml><?xml version="1.0" encoding="utf-8"?>
<calcChain xmlns="http://schemas.openxmlformats.org/spreadsheetml/2006/main">
  <c r="E28" i="4" l="1"/>
  <c r="D8" i="10"/>
  <c r="G8" i="10" s="1"/>
  <c r="M8" i="10" s="1"/>
  <c r="S8" i="10" s="1"/>
  <c r="Y8" i="10" s="1"/>
  <c r="AD8" i="10" s="1"/>
  <c r="E24" i="4" l="1"/>
  <c r="E12" i="4"/>
  <c r="E11" i="4"/>
  <c r="A21" i="4" l="1"/>
  <c r="A22" i="4" s="1"/>
  <c r="A23" i="4" s="1"/>
  <c r="E22" i="4"/>
  <c r="E23" i="4" s="1"/>
  <c r="B4" i="4"/>
  <c r="B3" i="4"/>
  <c r="B2" i="4"/>
  <c r="E29" i="4" l="1"/>
  <c r="E30" i="4" s="1"/>
  <c r="E31" i="4" s="1"/>
  <c r="E32" i="4" s="1"/>
  <c r="A27" i="4"/>
  <c r="A28" i="4" s="1"/>
  <c r="A29" i="4" s="1"/>
  <c r="A30" i="4" s="1"/>
  <c r="A31" i="4" s="1"/>
  <c r="A15" i="4" l="1"/>
  <c r="A16" i="4" s="1"/>
  <c r="A17" i="4" s="1"/>
  <c r="E16" i="4"/>
  <c r="E17" i="4" s="1"/>
  <c r="E18" i="4" s="1"/>
  <c r="E8" i="4" l="1"/>
  <c r="E9" i="4" s="1"/>
  <c r="E10" i="4" s="1"/>
  <c r="A8" i="4"/>
  <c r="A9" i="4" s="1"/>
  <c r="A10" i="4" s="1"/>
  <c r="A11" i="4" s="1"/>
</calcChain>
</file>

<file path=xl/sharedStrings.xml><?xml version="1.0" encoding="utf-8"?>
<sst xmlns="http://schemas.openxmlformats.org/spreadsheetml/2006/main" count="243" uniqueCount="145">
  <si>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</si>
  <si>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</si>
  <si>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</si>
  <si>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</si>
  <si>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</si>
  <si>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</si>
  <si>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</si>
  <si>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</si>
  <si>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</si>
  <si>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</si>
  <si>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</si>
  <si>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</si>
  <si>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</si>
  <si>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</si>
  <si>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</si>
  <si>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</si>
  <si>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</si>
  <si>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</si>
  <si>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</si>
  <si>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</si>
  <si>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</si>
  <si>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</si>
  <si>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</si>
  <si>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</si>
  <si>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</si>
  <si>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</si>
  <si>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</si>
  <si>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</si>
  <si>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</si>
  <si>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</si>
  <si>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</si>
  <si>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</si>
  <si>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</si>
  <si>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</si>
  <si>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</si>
  <si>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</si>
  <si>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</si>
  <si>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</si>
  <si>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</si>
  <si>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</si>
  <si>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4" type="noConversion"/>
  </si>
  <si>
    <t>Dinner on your own</t>
  </si>
  <si>
    <t>THURSDAY</t>
  </si>
  <si>
    <t>IG DEP</t>
  </si>
  <si>
    <t>All</t>
    <phoneticPr fontId="14" type="noConversion"/>
  </si>
  <si>
    <t>WEDNESDAY</t>
  </si>
  <si>
    <t>Recess</t>
    <phoneticPr fontId="14" type="noConversion"/>
  </si>
  <si>
    <t xml:space="preserve">TG8 PAC </t>
  </si>
  <si>
    <t>Other business</t>
    <phoneticPr fontId="14" type="noConversion"/>
  </si>
  <si>
    <t>OPEN/Patent Policy</t>
    <phoneticPr fontId="14" type="noConversion"/>
  </si>
  <si>
    <t xml:space="preserve">Opening information </t>
    <phoneticPr fontId="14" type="noConversion"/>
  </si>
  <si>
    <t>TG4s SRU</t>
  </si>
  <si>
    <t>AGENDA IEEE 802.15 TG4s MEETING</t>
    <phoneticPr fontId="14" type="noConversion"/>
  </si>
  <si>
    <t>WNG  ROOM 1</t>
  </si>
  <si>
    <t>802.15 WG CLOSING
ROOM 1</t>
  </si>
  <si>
    <t>Action items for the next meeting</t>
    <phoneticPr fontId="14" type="noConversion"/>
  </si>
  <si>
    <t>Open</t>
  </si>
  <si>
    <t>WIRELESS CHAIRS MEETING</t>
  </si>
  <si>
    <t>USA</t>
  </si>
  <si>
    <t>Rn 2
30 CR</t>
  </si>
  <si>
    <t>Rm 4
16 BR</t>
  </si>
  <si>
    <t xml:space="preserve">Social
</t>
  </si>
  <si>
    <t>802.15 AC Meeting</t>
  </si>
  <si>
    <t>TG12
ULI</t>
  </si>
  <si>
    <t>Rm 3
20 BR or CR</t>
  </si>
  <si>
    <t>SC IETF</t>
  </si>
  <si>
    <t>All</t>
    <phoneticPr fontId="14" type="noConversion"/>
  </si>
  <si>
    <t>Open</t>
    <phoneticPr fontId="14" type="noConversion"/>
  </si>
  <si>
    <t>TG7m OCC</t>
  </si>
  <si>
    <t>802.15 WG Midweek
ROOM 1</t>
  </si>
  <si>
    <t>LPWA
IG</t>
  </si>
  <si>
    <t>LEGEND</t>
  </si>
  <si>
    <t>EC</t>
  </si>
  <si>
    <t>802  EXECUTIVE COMMITTEE</t>
  </si>
  <si>
    <t>AC</t>
  </si>
  <si>
    <t>802.15 ADVISORY COMMITTEE</t>
  </si>
  <si>
    <t>TG4r DMT</t>
  </si>
  <si>
    <t>SC-M</t>
  </si>
  <si>
    <t>Task Group-15.4s Spectrum Resource Utilization</t>
  </si>
  <si>
    <t>WNG</t>
  </si>
  <si>
    <t>802.15 Wireless Next Generation Standing Committee</t>
  </si>
  <si>
    <t>IG GUIDE</t>
  </si>
  <si>
    <t>IG THZ</t>
  </si>
  <si>
    <t>Interest Group-Terahertz</t>
  </si>
  <si>
    <t>TG7m OWC</t>
  </si>
  <si>
    <t>Task Group-15.7 REV1-Optical Wireless Communications</t>
  </si>
  <si>
    <t>TG8 PAC</t>
  </si>
  <si>
    <t>Task Group 15.8 on Peer Aware Communication</t>
  </si>
  <si>
    <t>IG LPWA</t>
  </si>
  <si>
    <t>Interest Group-Low Power Wide Area Networks</t>
  </si>
  <si>
    <t>SC-TE</t>
  </si>
  <si>
    <t>Technical Editors Standing Committee</t>
  </si>
  <si>
    <t>TG12 ULI</t>
  </si>
  <si>
    <t>Task Group- Upper Layer Interface (ULI) for 15.4</t>
  </si>
  <si>
    <t>IG HRRC</t>
  </si>
  <si>
    <t>Recess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</si>
  <si>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</si>
  <si>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</si>
  <si>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</si>
  <si>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</si>
  <si>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</si>
  <si>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</si>
  <si>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</si>
  <si>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</si>
  <si>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</si>
  <si>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</si>
  <si>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CONTINENTAL BREAKFAST</t>
  </si>
  <si>
    <t>TG13 MG OWC</t>
  </si>
  <si>
    <t>TG 3f 60GE</t>
  </si>
  <si>
    <t>SC-M 
Rules/
COR1</t>
  </si>
  <si>
    <t>TG 3f 60BE</t>
  </si>
  <si>
    <t>Task Group-60GHz Band Extension for 15.3</t>
  </si>
  <si>
    <t>R2</t>
  </si>
  <si>
    <t>Shoichi Kitazawa</t>
    <phoneticPr fontId="14" type="noConversion"/>
  </si>
  <si>
    <t>Presentation/Discussion</t>
    <phoneticPr fontId="14" type="noConversion"/>
  </si>
  <si>
    <t>110th IEEE 802.15 WSN MEETING</t>
  </si>
  <si>
    <t>Caribe Royal Hotel and Convention Center</t>
  </si>
  <si>
    <t>Orlando, Florida, USA</t>
  </si>
  <si>
    <t>Rm 1
70 CR</t>
  </si>
  <si>
    <t>Rm 5
16 BR</t>
  </si>
  <si>
    <t>802 EC MTG
EC RM</t>
  </si>
  <si>
    <t xml:space="preserve">TG4md REV
</t>
  </si>
  <si>
    <t>IG OFDM</t>
  </si>
  <si>
    <t>802.15 WG Opening Plenary
ROOM 1</t>
  </si>
  <si>
    <t>LUNCH ON YOUR OWN</t>
  </si>
  <si>
    <t>CLOSING 802 EC MEETING</t>
  </si>
  <si>
    <t>IG THz</t>
  </si>
  <si>
    <t xml:space="preserve">SG10a RMA </t>
  </si>
  <si>
    <t>Joint VAT
TG7 TG13</t>
  </si>
  <si>
    <t>802.15.4</t>
  </si>
  <si>
    <t>802.1 /802.15 jt mtg</t>
  </si>
  <si>
    <t>TG3d 100G</t>
  </si>
  <si>
    <t>Task Group-100G 15.3 PHY layer</t>
  </si>
  <si>
    <t>TG4v RSB</t>
  </si>
  <si>
    <t>Task Group 15.4v Regional Sub GHz Bands</t>
  </si>
  <si>
    <t>SG10a RMA</t>
  </si>
  <si>
    <t>STUDY Group- Amendment to add routing modes</t>
  </si>
  <si>
    <t>Task Group-Multi Gigabit/sec Optical Wireless Communications</t>
  </si>
  <si>
    <t>Comment resolution</t>
    <phoneticPr fontId="14" type="noConversion"/>
  </si>
  <si>
    <t>Monday 6 November, PM2</t>
    <phoneticPr fontId="14" type="noConversion"/>
  </si>
  <si>
    <t>Tuesday 7 November, PM2</t>
    <phoneticPr fontId="14" type="noConversion"/>
  </si>
  <si>
    <t>Wednsday 8 November, AM1</t>
    <phoneticPr fontId="14" type="noConversion"/>
  </si>
  <si>
    <t>Thursday 7 November, PM2</t>
    <phoneticPr fontId="14" type="noConversion"/>
  </si>
  <si>
    <t>doc:IEEE 15-17-0594-00-004s</t>
    <phoneticPr fontId="14" type="noConversion"/>
  </si>
  <si>
    <t>Approve Agenda and meeting minutes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</si>
</sst>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_)"/>
    <numFmt numFmtId="177" formatCode="mmmm\ d\,\ yyyy"/>
    <numFmt numFmtId="178" formatCode="h:mm;@"/>
    <numFmt numFmtId="179" formatCode="[$-409]d\-mmm\-yyyy;@"/>
  </numFmts>
  <fonts count="96" x14ac:knownFonts="1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36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6"/>
      <name val="ＭＳ Ｐゴシック"/>
      <family val="3"/>
      <charset val="128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indexed="6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  <fill>
      <patternFill patternType="darkDown">
        <fgColor auto="1"/>
        <bgColor theme="0" tint="-4.9989318521683403E-2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1" fillId="14" borderId="1" applyNumberFormat="0" applyAlignment="0" applyProtection="0"/>
    <xf numFmtId="0" fontId="42" fillId="14" borderId="2" applyNumberFormat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20" fillId="0" borderId="0"/>
    <xf numFmtId="0" fontId="3" fillId="9" borderId="4" applyNumberFormat="0" applyFont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4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56" fillId="0" borderId="0"/>
    <xf numFmtId="0" fontId="57" fillId="0" borderId="0"/>
    <xf numFmtId="0" fontId="2" fillId="0" borderId="0"/>
    <xf numFmtId="0" fontId="1" fillId="0" borderId="0"/>
  </cellStyleXfs>
  <cellXfs count="339">
    <xf numFmtId="0" fontId="0" fillId="0" borderId="0" xfId="0"/>
    <xf numFmtId="0" fontId="9" fillId="0" borderId="0" xfId="0" applyFont="1"/>
    <xf numFmtId="0" fontId="9" fillId="0" borderId="0" xfId="49" applyFont="1"/>
    <xf numFmtId="176" fontId="36" fillId="0" borderId="0" xfId="49" applyNumberFormat="1" applyFont="1" applyFill="1" applyAlignment="1" applyProtection="1">
      <alignment horizontal="center"/>
    </xf>
    <xf numFmtId="18" fontId="9" fillId="0" borderId="0" xfId="49" applyNumberFormat="1" applyFont="1"/>
    <xf numFmtId="0" fontId="9" fillId="0" borderId="0" xfId="0" applyFont="1" applyAlignment="1">
      <alignment wrapText="1"/>
    </xf>
    <xf numFmtId="0" fontId="9" fillId="0" borderId="0" xfId="49" applyFont="1" applyAlignment="1">
      <alignment horizontal="center"/>
    </xf>
    <xf numFmtId="177" fontId="37" fillId="0" borderId="0" xfId="49" applyNumberFormat="1" applyFont="1"/>
    <xf numFmtId="0" fontId="9" fillId="0" borderId="0" xfId="49" quotePrefix="1" applyNumberFormat="1" applyFont="1"/>
    <xf numFmtId="178" fontId="9" fillId="0" borderId="0" xfId="49" applyNumberFormat="1" applyFont="1" applyProtection="1"/>
    <xf numFmtId="0" fontId="17" fillId="0" borderId="0" xfId="0" applyFont="1" applyAlignment="1">
      <alignment wrapText="1"/>
    </xf>
    <xf numFmtId="0" fontId="58" fillId="0" borderId="0" xfId="0" applyFont="1"/>
    <xf numFmtId="49" fontId="9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Fill="1" applyBorder="1"/>
    <xf numFmtId="0" fontId="7" fillId="27" borderId="0" xfId="0" applyFont="1" applyFill="1" applyBorder="1"/>
    <xf numFmtId="0" fontId="7" fillId="27" borderId="13" xfId="0" applyFont="1" applyFill="1" applyBorder="1" applyAlignment="1">
      <alignment horizontal="left" vertical="center"/>
    </xf>
    <xf numFmtId="0" fontId="5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 indent="2"/>
    </xf>
    <xf numFmtId="0" fontId="7" fillId="28" borderId="13" xfId="0" applyFont="1" applyFill="1" applyBorder="1" applyAlignment="1">
      <alignment horizontal="left" vertical="center"/>
    </xf>
    <xf numFmtId="0" fontId="7" fillId="28" borderId="13" xfId="0" applyFont="1" applyFill="1" applyBorder="1" applyAlignment="1">
      <alignment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left" vertical="center" indent="2"/>
    </xf>
    <xf numFmtId="0" fontId="5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indent="2"/>
    </xf>
    <xf numFmtId="0" fontId="7" fillId="28" borderId="0" xfId="0" applyFont="1" applyFill="1" applyBorder="1" applyAlignment="1">
      <alignment horizontal="left" vertical="center" indent="2"/>
    </xf>
    <xf numFmtId="0" fontId="3" fillId="28" borderId="0" xfId="0" applyFont="1" applyFill="1" applyAlignment="1"/>
    <xf numFmtId="0" fontId="3" fillId="28" borderId="18" xfId="0" applyFont="1" applyFill="1" applyBorder="1" applyAlignment="1"/>
    <xf numFmtId="0" fontId="7" fillId="0" borderId="0" xfId="0" applyFont="1"/>
    <xf numFmtId="0" fontId="3" fillId="0" borderId="0" xfId="0" applyFont="1" applyAlignment="1"/>
    <xf numFmtId="0" fontId="8" fillId="27" borderId="0" xfId="0" applyFont="1" applyFill="1" applyBorder="1" applyAlignment="1">
      <alignment horizontal="left" vertical="center" indent="2"/>
    </xf>
    <xf numFmtId="0" fontId="6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8" fillId="28" borderId="0" xfId="0" applyFont="1" applyFill="1" applyBorder="1" applyAlignment="1">
      <alignment horizontal="left" vertical="center" indent="2"/>
    </xf>
    <xf numFmtId="0" fontId="4" fillId="28" borderId="0" xfId="0" applyFont="1" applyFill="1" applyAlignment="1">
      <alignment horizontal="left" indent="2"/>
    </xf>
    <xf numFmtId="0" fontId="4" fillId="28" borderId="18" xfId="0" applyFont="1" applyFill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7" fillId="27" borderId="34" xfId="0" applyFont="1" applyFill="1" applyBorder="1" applyAlignment="1">
      <alignment horizontal="left" vertical="center" indent="2"/>
    </xf>
    <xf numFmtId="0" fontId="7" fillId="28" borderId="31" xfId="0" applyFont="1" applyFill="1" applyBorder="1" applyAlignment="1">
      <alignment vertical="center"/>
    </xf>
    <xf numFmtId="0" fontId="7" fillId="28" borderId="34" xfId="0" applyFont="1" applyFill="1" applyBorder="1" applyAlignment="1">
      <alignment vertical="center"/>
    </xf>
    <xf numFmtId="0" fontId="7" fillId="28" borderId="34" xfId="0" applyFont="1" applyFill="1" applyBorder="1" applyAlignment="1">
      <alignment horizontal="left" vertical="center" indent="2"/>
    </xf>
    <xf numFmtId="0" fontId="7" fillId="28" borderId="34" xfId="0" applyFont="1" applyFill="1" applyBorder="1" applyAlignment="1">
      <alignment horizontal="center" vertical="center"/>
    </xf>
    <xf numFmtId="0" fontId="7" fillId="37" borderId="34" xfId="0" applyFont="1" applyFill="1" applyBorder="1" applyAlignment="1">
      <alignment horizontal="left" vertical="center" indent="2"/>
    </xf>
    <xf numFmtId="0" fontId="7" fillId="37" borderId="0" xfId="0" applyFont="1" applyFill="1" applyBorder="1"/>
    <xf numFmtId="0" fontId="7" fillId="27" borderId="14" xfId="0" applyFont="1" applyFill="1" applyBorder="1" applyAlignment="1">
      <alignment horizontal="center" vertical="center"/>
    </xf>
    <xf numFmtId="0" fontId="7" fillId="29" borderId="20" xfId="0" applyFont="1" applyFill="1" applyBorder="1" applyAlignment="1">
      <alignment horizontal="center" vertical="center"/>
    </xf>
    <xf numFmtId="0" fontId="7" fillId="27" borderId="13" xfId="0" applyFont="1" applyFill="1" applyBorder="1" applyAlignment="1">
      <alignment horizontal="center" vertical="center"/>
    </xf>
    <xf numFmtId="0" fontId="7" fillId="37" borderId="13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center" vertical="center"/>
    </xf>
    <xf numFmtId="0" fontId="7" fillId="29" borderId="32" xfId="0" applyFont="1" applyFill="1" applyBorder="1" applyAlignment="1">
      <alignment horizontal="center" vertical="center"/>
    </xf>
    <xf numFmtId="179" fontId="7" fillId="27" borderId="14" xfId="0" applyNumberFormat="1" applyFont="1" applyFill="1" applyBorder="1" applyAlignment="1">
      <alignment horizontal="center" vertical="center"/>
    </xf>
    <xf numFmtId="179" fontId="7" fillId="27" borderId="0" xfId="0" applyNumberFormat="1" applyFont="1" applyFill="1" applyBorder="1" applyAlignment="1">
      <alignment horizontal="center" vertical="center"/>
    </xf>
    <xf numFmtId="0" fontId="7" fillId="37" borderId="0" xfId="0" applyFont="1" applyFill="1" applyBorder="1" applyAlignment="1">
      <alignment horizontal="center" vertical="center"/>
    </xf>
    <xf numFmtId="0" fontId="7" fillId="40" borderId="0" xfId="0" applyFont="1" applyFill="1" applyBorder="1"/>
    <xf numFmtId="0" fontId="11" fillId="30" borderId="0" xfId="0" applyFont="1" applyFill="1" applyBorder="1" applyAlignment="1">
      <alignment horizontal="center" vertical="center" wrapText="1"/>
    </xf>
    <xf numFmtId="0" fontId="13" fillId="41" borderId="19" xfId="0" applyFont="1" applyFill="1" applyBorder="1" applyAlignment="1">
      <alignment horizontal="center" vertical="center" wrapText="1"/>
    </xf>
    <xf numFmtId="0" fontId="11" fillId="30" borderId="17" xfId="0" applyFont="1" applyFill="1" applyBorder="1" applyAlignment="1">
      <alignment horizontal="center" vertical="center" wrapText="1"/>
    </xf>
    <xf numFmtId="0" fontId="11" fillId="30" borderId="29" xfId="0" applyFont="1" applyFill="1" applyBorder="1" applyAlignment="1">
      <alignment horizontal="center" vertical="center" wrapText="1"/>
    </xf>
    <xf numFmtId="0" fontId="11" fillId="30" borderId="24" xfId="0" applyFont="1" applyFill="1" applyBorder="1" applyAlignment="1">
      <alignment horizontal="center" vertical="center" wrapText="1"/>
    </xf>
    <xf numFmtId="0" fontId="7" fillId="27" borderId="17" xfId="0" applyFont="1" applyFill="1" applyBorder="1" applyAlignment="1">
      <alignment horizontal="center" vertical="center"/>
    </xf>
    <xf numFmtId="0" fontId="10" fillId="31" borderId="21" xfId="0" quotePrefix="1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/>
    </xf>
    <xf numFmtId="0" fontId="11" fillId="27" borderId="17" xfId="0" applyFont="1" applyFill="1" applyBorder="1" applyAlignment="1">
      <alignment horizontal="center" vertical="center" wrapText="1"/>
    </xf>
    <xf numFmtId="0" fontId="7" fillId="32" borderId="21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10" fillId="31" borderId="21" xfId="0" applyFont="1" applyFill="1" applyBorder="1" applyAlignment="1">
      <alignment horizontal="center" vertical="center" wrapText="1"/>
    </xf>
    <xf numFmtId="0" fontId="8" fillId="29" borderId="21" xfId="0" applyFont="1" applyFill="1" applyBorder="1" applyAlignment="1">
      <alignment horizontal="center" vertical="center" wrapText="1"/>
    </xf>
    <xf numFmtId="0" fontId="1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15" fillId="27" borderId="0" xfId="0" applyFont="1" applyFill="1" applyBorder="1" applyAlignment="1">
      <alignment horizontal="center" vertical="center" wrapText="1"/>
    </xf>
    <xf numFmtId="0" fontId="10" fillId="27" borderId="31" xfId="0" applyFont="1" applyFill="1" applyBorder="1" applyAlignment="1">
      <alignment horizontal="center" vertical="center" wrapText="1"/>
    </xf>
    <xf numFmtId="0" fontId="10" fillId="27" borderId="34" xfId="0" applyFont="1" applyFill="1" applyBorder="1" applyAlignment="1">
      <alignment horizontal="center" vertical="center" wrapText="1"/>
    </xf>
    <xf numFmtId="0" fontId="15" fillId="27" borderId="31" xfId="0" applyFont="1" applyFill="1" applyBorder="1" applyAlignment="1">
      <alignment horizontal="center" vertical="center" wrapText="1"/>
    </xf>
    <xf numFmtId="0" fontId="15" fillId="27" borderId="34" xfId="0" applyFont="1" applyFill="1" applyBorder="1" applyAlignment="1">
      <alignment horizontal="center" vertical="center" wrapText="1"/>
    </xf>
    <xf numFmtId="0" fontId="8" fillId="27" borderId="20" xfId="0" applyFont="1" applyFill="1" applyBorder="1" applyAlignment="1">
      <alignment horizontal="center" vertical="center" wrapText="1"/>
    </xf>
    <xf numFmtId="0" fontId="8" fillId="27" borderId="14" xfId="0" applyFont="1" applyFill="1" applyBorder="1" applyAlignment="1">
      <alignment horizontal="center" vertical="center" wrapText="1"/>
    </xf>
    <xf numFmtId="0" fontId="8" fillId="27" borderId="22" xfId="0" applyFont="1" applyFill="1" applyBorder="1" applyAlignment="1">
      <alignment horizontal="center" vertical="center" wrapText="1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8" fillId="27" borderId="23" xfId="0" applyFont="1" applyFill="1" applyBorder="1" applyAlignment="1">
      <alignment horizontal="center" vertical="center" wrapText="1"/>
    </xf>
    <xf numFmtId="0" fontId="10" fillId="31" borderId="17" xfId="0" applyFont="1" applyFill="1" applyBorder="1" applyAlignment="1">
      <alignment horizontal="center" vertical="center" wrapText="1"/>
    </xf>
    <xf numFmtId="0" fontId="16" fillId="30" borderId="0" xfId="0" applyFont="1" applyFill="1" applyBorder="1" applyAlignment="1">
      <alignment horizontal="center" vertical="center" wrapText="1"/>
    </xf>
    <xf numFmtId="0" fontId="8" fillId="27" borderId="24" xfId="0" applyFont="1" applyFill="1" applyBorder="1" applyAlignment="1">
      <alignment horizontal="center" vertical="center" wrapText="1"/>
    </xf>
    <xf numFmtId="0" fontId="12" fillId="27" borderId="23" xfId="0" applyFont="1" applyFill="1" applyBorder="1" applyAlignment="1">
      <alignment horizontal="center" vertical="center" wrapText="1"/>
    </xf>
    <xf numFmtId="0" fontId="12" fillId="27" borderId="0" xfId="0" applyFont="1" applyFill="1" applyBorder="1" applyAlignment="1">
      <alignment horizontal="center" vertical="center" wrapText="1"/>
    </xf>
    <xf numFmtId="0" fontId="11" fillId="38" borderId="17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 wrapText="1"/>
    </xf>
    <xf numFmtId="0" fontId="12" fillId="27" borderId="24" xfId="0" applyFont="1" applyFill="1" applyBorder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0" fillId="33" borderId="25" xfId="0" applyFont="1" applyFill="1" applyBorder="1" applyAlignment="1">
      <alignment horizontal="center" vertical="center" wrapText="1"/>
    </xf>
    <xf numFmtId="0" fontId="8" fillId="27" borderId="31" xfId="0" applyFont="1" applyFill="1" applyBorder="1" applyAlignment="1">
      <alignment horizontal="center" vertical="center" wrapText="1"/>
    </xf>
    <xf numFmtId="0" fontId="10" fillId="33" borderId="31" xfId="0" applyFont="1" applyFill="1" applyBorder="1" applyAlignment="1">
      <alignment horizontal="center" vertical="center" wrapText="1"/>
    </xf>
    <xf numFmtId="0" fontId="8" fillId="30" borderId="31" xfId="0" applyFont="1" applyFill="1" applyBorder="1" applyAlignment="1">
      <alignment horizontal="center" vertical="center" wrapText="1"/>
    </xf>
    <xf numFmtId="0" fontId="16" fillId="30" borderId="34" xfId="0" applyFont="1" applyFill="1" applyBorder="1" applyAlignment="1">
      <alignment horizontal="center" vertical="center" wrapText="1"/>
    </xf>
    <xf numFmtId="0" fontId="8" fillId="27" borderId="34" xfId="0" applyFont="1" applyFill="1" applyBorder="1" applyAlignment="1">
      <alignment horizontal="center" vertical="center" wrapText="1"/>
    </xf>
    <xf numFmtId="0" fontId="16" fillId="30" borderId="31" xfId="0" applyFont="1" applyFill="1" applyBorder="1" applyAlignment="1">
      <alignment horizontal="center" vertical="center" wrapText="1"/>
    </xf>
    <xf numFmtId="0" fontId="12" fillId="27" borderId="34" xfId="0" applyFont="1" applyFill="1" applyBorder="1" applyAlignment="1">
      <alignment horizontal="center" vertical="center" wrapText="1"/>
    </xf>
    <xf numFmtId="0" fontId="12" fillId="30" borderId="31" xfId="0" applyFont="1" applyFill="1" applyBorder="1" applyAlignment="1">
      <alignment horizontal="center" vertical="center" wrapText="1"/>
    </xf>
    <xf numFmtId="0" fontId="12" fillId="30" borderId="34" xfId="0" applyFont="1" applyFill="1" applyBorder="1" applyAlignment="1">
      <alignment horizontal="center" vertical="center" wrapText="1"/>
    </xf>
    <xf numFmtId="0" fontId="11" fillId="30" borderId="31" xfId="0" applyFont="1" applyFill="1" applyBorder="1" applyAlignment="1">
      <alignment horizontal="center" vertical="center" wrapText="1"/>
    </xf>
    <xf numFmtId="0" fontId="11" fillId="30" borderId="34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vertical="center"/>
    </xf>
    <xf numFmtId="0" fontId="63" fillId="29" borderId="16" xfId="0" applyFont="1" applyFill="1" applyBorder="1" applyAlignment="1">
      <alignment horizontal="center" vertical="center"/>
    </xf>
    <xf numFmtId="0" fontId="7" fillId="29" borderId="13" xfId="0" applyFont="1" applyFill="1" applyBorder="1" applyAlignment="1">
      <alignment vertical="center"/>
    </xf>
    <xf numFmtId="0" fontId="7" fillId="29" borderId="13" xfId="0" applyFont="1" applyFill="1" applyBorder="1" applyAlignment="1">
      <alignment horizontal="center" vertical="center"/>
    </xf>
    <xf numFmtId="0" fontId="7" fillId="29" borderId="33" xfId="0" applyFont="1" applyFill="1" applyBorder="1" applyAlignment="1">
      <alignment vertical="center"/>
    </xf>
    <xf numFmtId="0" fontId="7" fillId="27" borderId="0" xfId="0" applyFont="1" applyFill="1"/>
    <xf numFmtId="0" fontId="65" fillId="29" borderId="0" xfId="0" applyFont="1" applyFill="1" applyBorder="1" applyAlignment="1">
      <alignment horizontal="right" vertical="center"/>
    </xf>
    <xf numFmtId="0" fontId="63" fillId="29" borderId="0" xfId="0" applyFont="1" applyFill="1" applyBorder="1" applyAlignment="1">
      <alignment horizontal="center" vertical="center"/>
    </xf>
    <xf numFmtId="0" fontId="67" fillId="47" borderId="14" xfId="0" applyFont="1" applyFill="1" applyBorder="1" applyAlignment="1">
      <alignment vertical="center"/>
    </xf>
    <xf numFmtId="0" fontId="68" fillId="47" borderId="13" xfId="0" applyFont="1" applyFill="1" applyBorder="1" applyAlignment="1">
      <alignment horizontal="left" vertical="center"/>
    </xf>
    <xf numFmtId="0" fontId="69" fillId="47" borderId="13" xfId="0" applyFont="1" applyFill="1" applyBorder="1" applyAlignment="1">
      <alignment horizontal="left" vertical="center"/>
    </xf>
    <xf numFmtId="0" fontId="69" fillId="47" borderId="22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70" fillId="29" borderId="0" xfId="0" applyFont="1" applyFill="1" applyBorder="1" applyAlignment="1">
      <alignment horizontal="right" vertical="center"/>
    </xf>
    <xf numFmtId="0" fontId="70" fillId="47" borderId="14" xfId="0" applyFont="1" applyFill="1" applyBorder="1" applyAlignment="1">
      <alignment vertical="center"/>
    </xf>
    <xf numFmtId="0" fontId="8" fillId="47" borderId="13" xfId="0" applyFont="1" applyFill="1" applyBorder="1" applyAlignment="1">
      <alignment vertical="center"/>
    </xf>
    <xf numFmtId="0" fontId="64" fillId="47" borderId="13" xfId="0" applyFont="1" applyFill="1" applyBorder="1" applyAlignment="1">
      <alignment vertical="center"/>
    </xf>
    <xf numFmtId="0" fontId="64" fillId="47" borderId="22" xfId="0" applyFont="1" applyFill="1" applyBorder="1" applyAlignment="1">
      <alignment vertical="center"/>
    </xf>
    <xf numFmtId="0" fontId="7" fillId="29" borderId="0" xfId="0" applyFont="1" applyFill="1" applyBorder="1" applyAlignment="1">
      <alignment vertical="center"/>
    </xf>
    <xf numFmtId="0" fontId="71" fillId="47" borderId="0" xfId="0" applyFont="1" applyFill="1" applyBorder="1" applyAlignment="1">
      <alignment horizontal="left" vertical="center"/>
    </xf>
    <xf numFmtId="0" fontId="72" fillId="47" borderId="0" xfId="0" applyFont="1" applyFill="1" applyBorder="1" applyAlignment="1">
      <alignment horizontal="left" vertical="center"/>
    </xf>
    <xf numFmtId="0" fontId="72" fillId="47" borderId="24" xfId="0" applyFont="1" applyFill="1" applyBorder="1" applyAlignment="1">
      <alignment horizontal="left" vertical="center"/>
    </xf>
    <xf numFmtId="0" fontId="68" fillId="29" borderId="0" xfId="0" applyFont="1" applyFill="1" applyBorder="1" applyAlignment="1">
      <alignment horizontal="right" vertical="center"/>
    </xf>
    <xf numFmtId="0" fontId="68" fillId="47" borderId="17" xfId="0" applyFont="1" applyFill="1" applyBorder="1" applyAlignment="1">
      <alignment vertical="center"/>
    </xf>
    <xf numFmtId="0" fontId="70" fillId="47" borderId="0" xfId="0" applyFont="1" applyFill="1" applyBorder="1" applyAlignment="1">
      <alignment vertical="center"/>
    </xf>
    <xf numFmtId="0" fontId="73" fillId="47" borderId="0" xfId="0" applyFont="1" applyFill="1" applyBorder="1" applyAlignment="1">
      <alignment vertical="center"/>
    </xf>
    <xf numFmtId="0" fontId="73" fillId="47" borderId="24" xfId="0" applyFont="1" applyFill="1" applyBorder="1" applyAlignment="1">
      <alignment vertical="center"/>
    </xf>
    <xf numFmtId="0" fontId="75" fillId="47" borderId="17" xfId="0" applyFont="1" applyFill="1" applyBorder="1" applyAlignment="1">
      <alignment horizontal="left" vertical="center"/>
    </xf>
    <xf numFmtId="0" fontId="76" fillId="47" borderId="0" xfId="0" applyFont="1" applyFill="1" applyBorder="1" applyAlignment="1">
      <alignment vertical="center"/>
    </xf>
    <xf numFmtId="0" fontId="77" fillId="47" borderId="0" xfId="0" applyFont="1" applyFill="1" applyBorder="1" applyAlignment="1">
      <alignment horizontal="left" vertical="center"/>
    </xf>
    <xf numFmtId="0" fontId="77" fillId="47" borderId="24" xfId="0" applyFont="1" applyFill="1" applyBorder="1" applyAlignment="1">
      <alignment horizontal="left" vertical="center"/>
    </xf>
    <xf numFmtId="0" fontId="78" fillId="29" borderId="0" xfId="0" applyFont="1" applyFill="1" applyBorder="1" applyAlignment="1">
      <alignment horizontal="right" vertical="center"/>
    </xf>
    <xf numFmtId="0" fontId="78" fillId="47" borderId="17" xfId="0" applyFont="1" applyFill="1" applyBorder="1" applyAlignment="1">
      <alignment vertical="center"/>
    </xf>
    <xf numFmtId="0" fontId="68" fillId="47" borderId="0" xfId="0" applyFont="1" applyFill="1" applyBorder="1" applyAlignment="1">
      <alignment vertical="center"/>
    </xf>
    <xf numFmtId="0" fontId="69" fillId="47" borderId="0" xfId="0" applyFont="1" applyFill="1" applyBorder="1" applyAlignment="1">
      <alignment vertical="center"/>
    </xf>
    <xf numFmtId="0" fontId="69" fillId="47" borderId="24" xfId="0" applyFont="1" applyFill="1" applyBorder="1" applyAlignment="1">
      <alignment vertical="center"/>
    </xf>
    <xf numFmtId="0" fontId="79" fillId="29" borderId="0" xfId="0" applyFont="1" applyFill="1" applyBorder="1" applyAlignment="1">
      <alignment horizontal="right" vertical="center"/>
    </xf>
    <xf numFmtId="0" fontId="67" fillId="47" borderId="17" xfId="0" applyFont="1" applyFill="1" applyBorder="1" applyAlignment="1">
      <alignment vertical="center"/>
    </xf>
    <xf numFmtId="0" fontId="74" fillId="47" borderId="0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right" vertical="center"/>
    </xf>
    <xf numFmtId="0" fontId="7" fillId="47" borderId="17" xfId="0" applyFont="1" applyFill="1" applyBorder="1" applyAlignment="1">
      <alignment vertical="center"/>
    </xf>
    <xf numFmtId="0" fontId="65" fillId="47" borderId="0" xfId="0" applyFont="1" applyFill="1" applyBorder="1" applyAlignment="1">
      <alignment vertical="center"/>
    </xf>
    <xf numFmtId="0" fontId="83" fillId="47" borderId="0" xfId="0" applyFont="1" applyFill="1" applyBorder="1" applyAlignment="1">
      <alignment vertical="center"/>
    </xf>
    <xf numFmtId="0" fontId="81" fillId="47" borderId="0" xfId="0" applyFont="1" applyFill="1" applyBorder="1" applyAlignment="1">
      <alignment horizontal="left" vertical="center" indent="1"/>
    </xf>
    <xf numFmtId="0" fontId="82" fillId="29" borderId="0" xfId="0" applyFont="1" applyFill="1" applyBorder="1" applyAlignment="1">
      <alignment horizontal="right" vertical="center"/>
    </xf>
    <xf numFmtId="0" fontId="82" fillId="47" borderId="17" xfId="0" applyFont="1" applyFill="1" applyBorder="1" applyAlignment="1">
      <alignment vertical="center"/>
    </xf>
    <xf numFmtId="0" fontId="82" fillId="47" borderId="0" xfId="0" applyFont="1" applyFill="1" applyBorder="1" applyAlignment="1">
      <alignment vertical="center"/>
    </xf>
    <xf numFmtId="0" fontId="89" fillId="29" borderId="0" xfId="0" applyFont="1" applyFill="1" applyBorder="1" applyAlignment="1">
      <alignment horizontal="right" vertical="center"/>
    </xf>
    <xf numFmtId="0" fontId="89" fillId="47" borderId="17" xfId="0" applyFont="1" applyFill="1" applyBorder="1" applyAlignment="1">
      <alignment vertical="center"/>
    </xf>
    <xf numFmtId="0" fontId="89" fillId="47" borderId="0" xfId="0" applyFont="1" applyFill="1" applyBorder="1" applyAlignment="1">
      <alignment vertical="center"/>
    </xf>
    <xf numFmtId="0" fontId="90" fillId="47" borderId="0" xfId="0" applyFont="1" applyFill="1" applyBorder="1" applyAlignment="1">
      <alignment vertical="center"/>
    </xf>
    <xf numFmtId="0" fontId="66" fillId="29" borderId="0" xfId="0" applyFont="1" applyFill="1" applyBorder="1" applyAlignment="1">
      <alignment horizontal="right" vertical="center"/>
    </xf>
    <xf numFmtId="0" fontId="66" fillId="47" borderId="17" xfId="0" applyFont="1" applyFill="1" applyBorder="1" applyAlignment="1">
      <alignment vertical="center"/>
    </xf>
    <xf numFmtId="0" fontId="81" fillId="47" borderId="0" xfId="0" applyFont="1" applyFill="1" applyBorder="1" applyAlignment="1">
      <alignment vertical="center"/>
    </xf>
    <xf numFmtId="0" fontId="81" fillId="47" borderId="24" xfId="0" applyFont="1" applyFill="1" applyBorder="1" applyAlignment="1">
      <alignment vertical="center"/>
    </xf>
    <xf numFmtId="0" fontId="7" fillId="47" borderId="17" xfId="0" applyFont="1" applyFill="1" applyBorder="1" applyAlignment="1">
      <alignment horizontal="left" vertical="center"/>
    </xf>
    <xf numFmtId="0" fontId="81" fillId="47" borderId="24" xfId="0" applyFont="1" applyFill="1" applyBorder="1" applyAlignment="1">
      <alignment horizontal="left" vertical="center" indent="1"/>
    </xf>
    <xf numFmtId="0" fontId="87" fillId="29" borderId="0" xfId="0" applyFont="1" applyFill="1" applyBorder="1" applyAlignment="1">
      <alignment horizontal="right" vertical="center"/>
    </xf>
    <xf numFmtId="0" fontId="87" fillId="47" borderId="17" xfId="0" applyFont="1" applyFill="1" applyBorder="1" applyAlignment="1">
      <alignment vertical="center"/>
    </xf>
    <xf numFmtId="0" fontId="86" fillId="47" borderId="17" xfId="0" applyFont="1" applyFill="1" applyBorder="1" applyAlignment="1">
      <alignment vertical="center"/>
    </xf>
    <xf numFmtId="0" fontId="84" fillId="47" borderId="0" xfId="0" applyFont="1" applyFill="1" applyBorder="1" applyAlignment="1">
      <alignment horizontal="left" vertical="center" indent="1"/>
    </xf>
    <xf numFmtId="0" fontId="92" fillId="29" borderId="0" xfId="0" applyFont="1" applyFill="1" applyBorder="1" applyAlignment="1">
      <alignment horizontal="right" vertical="center"/>
    </xf>
    <xf numFmtId="0" fontId="92" fillId="47" borderId="17" xfId="0" applyFont="1" applyFill="1" applyBorder="1" applyAlignment="1">
      <alignment vertical="center"/>
    </xf>
    <xf numFmtId="0" fontId="76" fillId="47" borderId="0" xfId="0" applyFont="1" applyFill="1" applyBorder="1" applyAlignment="1">
      <alignment horizontal="left" vertical="center" indent="1"/>
    </xf>
    <xf numFmtId="0" fontId="93" fillId="29" borderId="0" xfId="0" applyFont="1" applyFill="1" applyBorder="1" applyAlignment="1">
      <alignment horizontal="center" vertical="center"/>
    </xf>
    <xf numFmtId="0" fontId="86" fillId="47" borderId="0" xfId="0" applyFont="1" applyFill="1" applyBorder="1" applyAlignment="1">
      <alignment vertical="center"/>
    </xf>
    <xf numFmtId="0" fontId="80" fillId="29" borderId="0" xfId="0" applyFont="1" applyFill="1" applyBorder="1" applyAlignment="1">
      <alignment horizontal="right" vertical="center"/>
    </xf>
    <xf numFmtId="0" fontId="85" fillId="47" borderId="31" xfId="0" applyFont="1" applyFill="1" applyBorder="1" applyAlignment="1">
      <alignment horizontal="left" vertical="center"/>
    </xf>
    <xf numFmtId="0" fontId="68" fillId="47" borderId="34" xfId="0" applyFont="1" applyFill="1" applyBorder="1" applyAlignment="1">
      <alignment vertical="center"/>
    </xf>
    <xf numFmtId="0" fontId="76" fillId="47" borderId="34" xfId="0" applyFont="1" applyFill="1" applyBorder="1" applyAlignment="1">
      <alignment vertical="center"/>
    </xf>
    <xf numFmtId="0" fontId="81" fillId="47" borderId="34" xfId="0" applyFont="1" applyFill="1" applyBorder="1" applyAlignment="1">
      <alignment vertical="center"/>
    </xf>
    <xf numFmtId="0" fontId="81" fillId="47" borderId="30" xfId="0" applyFont="1" applyFill="1" applyBorder="1" applyAlignment="1">
      <alignment vertical="center"/>
    </xf>
    <xf numFmtId="0" fontId="87" fillId="47" borderId="31" xfId="0" applyFont="1" applyFill="1" applyBorder="1" applyAlignment="1">
      <alignment vertical="center"/>
    </xf>
    <xf numFmtId="0" fontId="65" fillId="47" borderId="34" xfId="0" applyFont="1" applyFill="1" applyBorder="1" applyAlignment="1">
      <alignment vertical="center"/>
    </xf>
    <xf numFmtId="0" fontId="83" fillId="47" borderId="34" xfId="0" applyFont="1" applyFill="1" applyBorder="1" applyAlignment="1">
      <alignment vertical="center"/>
    </xf>
    <xf numFmtId="0" fontId="81" fillId="47" borderId="34" xfId="0" applyFont="1" applyFill="1" applyBorder="1" applyAlignment="1">
      <alignment horizontal="left" vertical="center" indent="1"/>
    </xf>
    <xf numFmtId="0" fontId="81" fillId="47" borderId="30" xfId="0" applyFont="1" applyFill="1" applyBorder="1" applyAlignment="1">
      <alignment horizontal="left" vertical="center" indent="1"/>
    </xf>
    <xf numFmtId="0" fontId="7" fillId="37" borderId="0" xfId="0" applyFont="1" applyFill="1"/>
    <xf numFmtId="0" fontId="88" fillId="29" borderId="31" xfId="0" applyFont="1" applyFill="1" applyBorder="1" applyAlignment="1">
      <alignment horizontal="center" vertical="center"/>
    </xf>
    <xf numFmtId="0" fontId="88" fillId="29" borderId="34" xfId="0" applyFont="1" applyFill="1" applyBorder="1" applyAlignment="1">
      <alignment horizontal="center" vertical="center"/>
    </xf>
    <xf numFmtId="0" fontId="8" fillId="29" borderId="34" xfId="0" applyFont="1" applyFill="1" applyBorder="1" applyAlignment="1">
      <alignment horizontal="center" vertical="center"/>
    </xf>
    <xf numFmtId="0" fontId="7" fillId="29" borderId="34" xfId="0" applyFont="1" applyFill="1" applyBorder="1" applyAlignment="1">
      <alignment vertical="center"/>
    </xf>
    <xf numFmtId="0" fontId="62" fillId="37" borderId="0" xfId="0" applyFont="1" applyFill="1" applyBorder="1"/>
    <xf numFmtId="0" fontId="13" fillId="0" borderId="0" xfId="0" applyFont="1"/>
    <xf numFmtId="0" fontId="13" fillId="0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94" fillId="29" borderId="0" xfId="0" applyFont="1" applyFill="1" applyBorder="1" applyAlignment="1">
      <alignment horizontal="right" vertical="center"/>
    </xf>
    <xf numFmtId="179" fontId="7" fillId="29" borderId="17" xfId="0" applyNumberFormat="1" applyFont="1" applyFill="1" applyBorder="1" applyAlignment="1">
      <alignment horizontal="center" vertical="center"/>
    </xf>
    <xf numFmtId="179" fontId="7" fillId="29" borderId="24" xfId="0" applyNumberFormat="1" applyFont="1" applyFill="1" applyBorder="1" applyAlignment="1">
      <alignment horizontal="center" vertical="center"/>
    </xf>
    <xf numFmtId="0" fontId="55" fillId="34" borderId="20" xfId="0" applyFont="1" applyFill="1" applyBorder="1" applyAlignment="1">
      <alignment horizontal="center" vertical="center" wrapText="1"/>
    </xf>
    <xf numFmtId="0" fontId="55" fillId="34" borderId="23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  <xf numFmtId="0" fontId="7" fillId="32" borderId="26" xfId="0" applyFont="1" applyFill="1" applyBorder="1" applyAlignment="1">
      <alignment horizontal="center" vertical="center" wrapText="1"/>
    </xf>
    <xf numFmtId="0" fontId="7" fillId="32" borderId="2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42" borderId="20" xfId="0" applyFont="1" applyFill="1" applyBorder="1" applyAlignment="1">
      <alignment horizontal="center" vertical="center" wrapText="1"/>
    </xf>
    <xf numFmtId="0" fontId="13" fillId="42" borderId="23" xfId="0" applyFont="1" applyFill="1" applyBorder="1" applyAlignment="1">
      <alignment horizontal="center" vertical="center" wrapText="1"/>
    </xf>
    <xf numFmtId="0" fontId="13" fillId="42" borderId="32" xfId="0" applyFont="1" applyFill="1" applyBorder="1" applyAlignment="1">
      <alignment horizontal="center" vertical="center" wrapText="1"/>
    </xf>
    <xf numFmtId="0" fontId="7" fillId="43" borderId="20" xfId="0" applyFont="1" applyFill="1" applyBorder="1" applyAlignment="1">
      <alignment horizontal="center" vertical="center" textRotation="180" wrapText="1"/>
    </xf>
    <xf numFmtId="0" fontId="7" fillId="43" borderId="23" xfId="0" applyFont="1" applyFill="1" applyBorder="1" applyAlignment="1">
      <alignment horizontal="center" vertical="center" textRotation="180" wrapText="1"/>
    </xf>
    <xf numFmtId="0" fontId="7" fillId="43" borderId="32" xfId="0" applyFont="1" applyFill="1" applyBorder="1" applyAlignment="1">
      <alignment horizontal="center" vertical="center" textRotation="180" wrapText="1"/>
    </xf>
    <xf numFmtId="0" fontId="60" fillId="52" borderId="20" xfId="0" applyFont="1" applyFill="1" applyBorder="1" applyAlignment="1">
      <alignment horizontal="center" vertical="center" wrapText="1"/>
    </xf>
    <xf numFmtId="0" fontId="60" fillId="52" borderId="23" xfId="0" applyFont="1" applyFill="1" applyBorder="1" applyAlignment="1">
      <alignment horizontal="center" vertical="center" wrapText="1"/>
    </xf>
    <xf numFmtId="0" fontId="60" fillId="52" borderId="32" xfId="0" applyFont="1" applyFill="1" applyBorder="1" applyAlignment="1">
      <alignment horizontal="center" vertical="center" wrapText="1"/>
    </xf>
    <xf numFmtId="0" fontId="13" fillId="48" borderId="20" xfId="0" applyFont="1" applyFill="1" applyBorder="1" applyAlignment="1">
      <alignment horizontal="center" vertical="center" wrapText="1"/>
    </xf>
    <xf numFmtId="0" fontId="13" fillId="48" borderId="23" xfId="0" applyFont="1" applyFill="1" applyBorder="1" applyAlignment="1">
      <alignment horizontal="center" vertical="center" wrapText="1"/>
    </xf>
    <xf numFmtId="0" fontId="13" fillId="48" borderId="32" xfId="0" applyFont="1" applyFill="1" applyBorder="1" applyAlignment="1">
      <alignment horizontal="center" vertical="center" wrapText="1"/>
    </xf>
    <xf numFmtId="0" fontId="62" fillId="53" borderId="20" xfId="0" applyFont="1" applyFill="1" applyBorder="1" applyAlignment="1">
      <alignment horizontal="center" vertical="center" wrapText="1"/>
    </xf>
    <xf numFmtId="0" fontId="62" fillId="53" borderId="23" xfId="0" applyFont="1" applyFill="1" applyBorder="1" applyAlignment="1">
      <alignment horizontal="center" vertical="center" wrapText="1"/>
    </xf>
    <xf numFmtId="0" fontId="62" fillId="53" borderId="32" xfId="0" applyFont="1" applyFill="1" applyBorder="1" applyAlignment="1">
      <alignment horizontal="center" vertical="center" wrapText="1"/>
    </xf>
    <xf numFmtId="0" fontId="60" fillId="51" borderId="20" xfId="0" applyFont="1" applyFill="1" applyBorder="1" applyAlignment="1">
      <alignment horizontal="center" vertical="center" wrapText="1"/>
    </xf>
    <xf numFmtId="0" fontId="60" fillId="51" borderId="23" xfId="0" applyFont="1" applyFill="1" applyBorder="1" applyAlignment="1">
      <alignment horizontal="center" vertical="center" wrapText="1"/>
    </xf>
    <xf numFmtId="0" fontId="60" fillId="51" borderId="32" xfId="0" applyFont="1" applyFill="1" applyBorder="1" applyAlignment="1">
      <alignment horizontal="center" vertical="center" wrapText="1"/>
    </xf>
    <xf numFmtId="0" fontId="13" fillId="32" borderId="26" xfId="0" applyFont="1" applyFill="1" applyBorder="1" applyAlignment="1">
      <alignment horizontal="center" vertical="center" wrapText="1"/>
    </xf>
    <xf numFmtId="0" fontId="13" fillId="32" borderId="27" xfId="0" applyFont="1" applyFill="1" applyBorder="1" applyAlignment="1">
      <alignment horizontal="center" vertical="center" wrapText="1"/>
    </xf>
    <xf numFmtId="0" fontId="60" fillId="46" borderId="20" xfId="0" applyFont="1" applyFill="1" applyBorder="1" applyAlignment="1">
      <alignment horizontal="center" vertical="center" wrapText="1"/>
    </xf>
    <xf numFmtId="0" fontId="60" fillId="46" borderId="23" xfId="0" applyFont="1" applyFill="1" applyBorder="1" applyAlignment="1">
      <alignment horizontal="center" vertical="center" wrapText="1"/>
    </xf>
    <xf numFmtId="0" fontId="60" fillId="46" borderId="32" xfId="0" applyFont="1" applyFill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vertical="center" wrapText="1"/>
    </xf>
    <xf numFmtId="0" fontId="7" fillId="28" borderId="22" xfId="0" applyFont="1" applyFill="1" applyBorder="1" applyAlignment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31" xfId="0" applyFont="1" applyFill="1" applyBorder="1" applyAlignment="1">
      <alignment horizontal="center" vertical="center" wrapText="1"/>
    </xf>
    <xf numFmtId="0" fontId="7" fillId="28" borderId="30" xfId="0" applyFont="1" applyFill="1" applyBorder="1" applyAlignment="1">
      <alignment horizontal="center" vertical="center" wrapText="1"/>
    </xf>
    <xf numFmtId="0" fontId="15" fillId="35" borderId="14" xfId="0" applyFont="1" applyFill="1" applyBorder="1" applyAlignment="1">
      <alignment horizontal="center" vertical="center" wrapText="1"/>
    </xf>
    <xf numFmtId="0" fontId="15" fillId="35" borderId="22" xfId="0" applyFont="1" applyFill="1" applyBorder="1" applyAlignment="1">
      <alignment horizontal="center" vertical="center" wrapText="1"/>
    </xf>
    <xf numFmtId="0" fontId="15" fillId="35" borderId="31" xfId="0" applyFont="1" applyFill="1" applyBorder="1" applyAlignment="1">
      <alignment horizontal="center" vertical="center" wrapText="1"/>
    </xf>
    <xf numFmtId="0" fontId="15" fillId="35" borderId="30" xfId="0" applyFont="1" applyFill="1" applyBorder="1" applyAlignment="1">
      <alignment horizontal="center" vertical="center" wrapText="1"/>
    </xf>
    <xf numFmtId="0" fontId="60" fillId="44" borderId="20" xfId="0" applyFont="1" applyFill="1" applyBorder="1" applyAlignment="1">
      <alignment horizontal="center" vertical="center" wrapText="1"/>
    </xf>
    <xf numFmtId="0" fontId="60" fillId="44" borderId="23" xfId="0" applyFont="1" applyFill="1" applyBorder="1" applyAlignment="1">
      <alignment horizontal="center" vertical="center" wrapText="1"/>
    </xf>
    <xf numFmtId="0" fontId="60" fillId="44" borderId="32" xfId="0" applyFont="1" applyFill="1" applyBorder="1" applyAlignment="1">
      <alignment horizontal="center" vertical="center" wrapText="1"/>
    </xf>
    <xf numFmtId="0" fontId="61" fillId="36" borderId="14" xfId="0" applyFont="1" applyFill="1" applyBorder="1" applyAlignment="1">
      <alignment horizontal="center" vertical="center" wrapText="1"/>
    </xf>
    <xf numFmtId="0" fontId="61" fillId="36" borderId="22" xfId="0" applyFont="1" applyFill="1" applyBorder="1" applyAlignment="1">
      <alignment horizontal="center" vertical="center" wrapText="1"/>
    </xf>
    <xf numFmtId="0" fontId="61" fillId="36" borderId="17" xfId="0" applyFont="1" applyFill="1" applyBorder="1" applyAlignment="1">
      <alignment horizontal="center" vertical="center" wrapText="1"/>
    </xf>
    <xf numFmtId="0" fontId="61" fillId="36" borderId="24" xfId="0" applyFont="1" applyFill="1" applyBorder="1" applyAlignment="1">
      <alignment horizontal="center" vertical="center" wrapText="1"/>
    </xf>
    <xf numFmtId="0" fontId="61" fillId="36" borderId="31" xfId="0" applyFont="1" applyFill="1" applyBorder="1" applyAlignment="1">
      <alignment horizontal="center" vertical="center" wrapText="1"/>
    </xf>
    <xf numFmtId="0" fontId="61" fillId="36" borderId="30" xfId="0" applyFont="1" applyFill="1" applyBorder="1" applyAlignment="1">
      <alignment horizontal="center" vertical="center" wrapText="1"/>
    </xf>
    <xf numFmtId="0" fontId="13" fillId="50" borderId="20" xfId="0" applyFont="1" applyFill="1" applyBorder="1" applyAlignment="1">
      <alignment horizontal="center" vertical="center" wrapText="1"/>
    </xf>
    <xf numFmtId="0" fontId="13" fillId="50" borderId="23" xfId="0" applyFont="1" applyFill="1" applyBorder="1" applyAlignment="1">
      <alignment horizontal="center" vertical="center" wrapText="1"/>
    </xf>
    <xf numFmtId="0" fontId="13" fillId="50" borderId="32" xfId="0" applyFont="1" applyFill="1" applyBorder="1" applyAlignment="1">
      <alignment horizontal="center" vertical="center" wrapText="1"/>
    </xf>
    <xf numFmtId="0" fontId="59" fillId="39" borderId="14" xfId="0" applyFont="1" applyFill="1" applyBorder="1" applyAlignment="1">
      <alignment horizontal="center" vertical="center" wrapText="1"/>
    </xf>
    <xf numFmtId="0" fontId="59" fillId="39" borderId="13" xfId="0" applyFont="1" applyFill="1" applyBorder="1" applyAlignment="1">
      <alignment horizontal="center" vertical="center" wrapText="1"/>
    </xf>
    <xf numFmtId="0" fontId="59" fillId="39" borderId="17" xfId="0" applyFont="1" applyFill="1" applyBorder="1" applyAlignment="1">
      <alignment horizontal="center" vertical="center" wrapText="1"/>
    </xf>
    <xf numFmtId="0" fontId="59" fillId="39" borderId="0" xfId="0" applyFont="1" applyFill="1" applyBorder="1" applyAlignment="1">
      <alignment horizontal="center" vertical="center" wrapText="1"/>
    </xf>
    <xf numFmtId="0" fontId="59" fillId="39" borderId="31" xfId="0" applyFont="1" applyFill="1" applyBorder="1" applyAlignment="1">
      <alignment horizontal="center" vertical="center" wrapText="1"/>
    </xf>
    <xf numFmtId="0" fontId="59" fillId="39" borderId="34" xfId="0" applyFont="1" applyFill="1" applyBorder="1" applyAlignment="1">
      <alignment horizontal="center" vertical="center" wrapText="1"/>
    </xf>
    <xf numFmtId="0" fontId="7" fillId="28" borderId="13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34" xfId="0" applyFont="1" applyFill="1" applyBorder="1" applyAlignment="1">
      <alignment horizontal="center" vertical="center" wrapText="1"/>
    </xf>
    <xf numFmtId="0" fontId="10" fillId="35" borderId="14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35" borderId="22" xfId="0" applyFont="1" applyFill="1" applyBorder="1" applyAlignment="1">
      <alignment horizontal="center" vertical="center" wrapText="1"/>
    </xf>
    <xf numFmtId="0" fontId="10" fillId="35" borderId="17" xfId="0" applyFont="1" applyFill="1" applyBorder="1" applyAlignment="1">
      <alignment horizontal="center" vertical="center" wrapText="1"/>
    </xf>
    <xf numFmtId="0" fontId="10" fillId="35" borderId="0" xfId="0" applyFont="1" applyFill="1" applyBorder="1" applyAlignment="1">
      <alignment horizontal="center" vertical="center" wrapText="1"/>
    </xf>
    <xf numFmtId="0" fontId="10" fillId="35" borderId="24" xfId="0" applyFont="1" applyFill="1" applyBorder="1" applyAlignment="1">
      <alignment horizontal="center" vertical="center" wrapText="1"/>
    </xf>
    <xf numFmtId="0" fontId="10" fillId="35" borderId="31" xfId="0" applyFont="1" applyFill="1" applyBorder="1" applyAlignment="1">
      <alignment horizontal="center" vertical="center" wrapText="1"/>
    </xf>
    <xf numFmtId="0" fontId="10" fillId="35" borderId="34" xfId="0" applyFont="1" applyFill="1" applyBorder="1" applyAlignment="1">
      <alignment horizontal="center" vertical="center" wrapText="1"/>
    </xf>
    <xf numFmtId="0" fontId="10" fillId="35" borderId="30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 wrapText="1"/>
    </xf>
    <xf numFmtId="0" fontId="7" fillId="29" borderId="13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179" fontId="7" fillId="29" borderId="31" xfId="0" applyNumberFormat="1" applyFont="1" applyFill="1" applyBorder="1" applyAlignment="1">
      <alignment horizontal="center" vertical="center" wrapText="1"/>
    </xf>
    <xf numFmtId="179" fontId="7" fillId="29" borderId="34" xfId="0" applyNumberFormat="1" applyFont="1" applyFill="1" applyBorder="1" applyAlignment="1">
      <alignment horizontal="center" vertical="center" wrapText="1"/>
    </xf>
    <xf numFmtId="179" fontId="7" fillId="29" borderId="30" xfId="0" applyNumberFormat="1" applyFont="1" applyFill="1" applyBorder="1" applyAlignment="1">
      <alignment horizontal="center" vertical="center" wrapText="1"/>
    </xf>
    <xf numFmtId="0" fontId="60" fillId="49" borderId="20" xfId="0" applyFont="1" applyFill="1" applyBorder="1" applyAlignment="1">
      <alignment horizontal="center" vertical="center" wrapText="1"/>
    </xf>
    <xf numFmtId="0" fontId="60" fillId="49" borderId="23" xfId="0" applyFont="1" applyFill="1" applyBorder="1" applyAlignment="1">
      <alignment horizontal="center" vertical="center" wrapText="1"/>
    </xf>
    <xf numFmtId="0" fontId="60" fillId="49" borderId="32" xfId="0" applyFont="1" applyFill="1" applyBorder="1" applyAlignment="1">
      <alignment horizontal="center" vertical="center" wrapText="1"/>
    </xf>
    <xf numFmtId="0" fontId="7" fillId="32" borderId="27" xfId="0" applyFont="1" applyFill="1" applyBorder="1" applyAlignment="1">
      <alignment horizontal="center" vertical="center" wrapText="1"/>
    </xf>
    <xf numFmtId="0" fontId="13" fillId="54" borderId="19" xfId="0" applyFont="1" applyFill="1" applyBorder="1" applyAlignment="1">
      <alignment horizontal="center" vertical="center" wrapText="1"/>
    </xf>
    <xf numFmtId="0" fontId="64" fillId="55" borderId="14" xfId="0" applyFont="1" applyFill="1" applyBorder="1" applyAlignment="1">
      <alignment horizontal="center" vertical="center" wrapText="1"/>
    </xf>
    <xf numFmtId="0" fontId="64" fillId="55" borderId="13" xfId="0" applyFont="1" applyFill="1" applyBorder="1" applyAlignment="1">
      <alignment horizontal="center" vertical="center" wrapText="1"/>
    </xf>
    <xf numFmtId="0" fontId="64" fillId="55" borderId="22" xfId="0" applyFont="1" applyFill="1" applyBorder="1" applyAlignment="1">
      <alignment horizontal="center" vertical="center" wrapText="1"/>
    </xf>
    <xf numFmtId="0" fontId="13" fillId="39" borderId="20" xfId="0" applyFont="1" applyFill="1" applyBorder="1" applyAlignment="1">
      <alignment horizontal="center" vertical="center" wrapText="1"/>
    </xf>
    <xf numFmtId="0" fontId="60" fillId="56" borderId="20" xfId="0" applyFont="1" applyFill="1" applyBorder="1" applyAlignment="1">
      <alignment horizontal="center" vertical="center" wrapText="1"/>
    </xf>
    <xf numFmtId="0" fontId="60" fillId="57" borderId="20" xfId="0" applyFont="1" applyFill="1" applyBorder="1" applyAlignment="1">
      <alignment horizontal="center" vertical="center" wrapText="1"/>
    </xf>
    <xf numFmtId="0" fontId="60" fillId="58" borderId="20" xfId="0" applyFont="1" applyFill="1" applyBorder="1" applyAlignment="1">
      <alignment horizontal="center" vertical="center" wrapText="1"/>
    </xf>
    <xf numFmtId="0" fontId="62" fillId="59" borderId="20" xfId="0" applyFont="1" applyFill="1" applyBorder="1" applyAlignment="1">
      <alignment horizontal="center" vertical="center" wrapText="1"/>
    </xf>
    <xf numFmtId="0" fontId="64" fillId="55" borderId="17" xfId="0" applyFont="1" applyFill="1" applyBorder="1" applyAlignment="1">
      <alignment horizontal="center" vertical="center" wrapText="1"/>
    </xf>
    <xf numFmtId="0" fontId="64" fillId="55" borderId="0" xfId="0" applyFont="1" applyFill="1" applyBorder="1" applyAlignment="1">
      <alignment horizontal="center" vertical="center" wrapText="1"/>
    </xf>
    <xf numFmtId="0" fontId="64" fillId="55" borderId="24" xfId="0" applyFont="1" applyFill="1" applyBorder="1" applyAlignment="1">
      <alignment horizontal="center" vertical="center" wrapText="1"/>
    </xf>
    <xf numFmtId="0" fontId="13" fillId="39" borderId="23" xfId="0" applyFont="1" applyFill="1" applyBorder="1" applyAlignment="1">
      <alignment horizontal="center" vertical="center" wrapText="1"/>
    </xf>
    <xf numFmtId="0" fontId="60" fillId="56" borderId="23" xfId="0" applyFont="1" applyFill="1" applyBorder="1" applyAlignment="1">
      <alignment horizontal="center" vertical="center" wrapText="1"/>
    </xf>
    <xf numFmtId="0" fontId="60" fillId="57" borderId="23" xfId="0" applyFont="1" applyFill="1" applyBorder="1" applyAlignment="1">
      <alignment horizontal="center" vertical="center" wrapText="1"/>
    </xf>
    <xf numFmtId="0" fontId="60" fillId="58" borderId="23" xfId="0" applyFont="1" applyFill="1" applyBorder="1" applyAlignment="1">
      <alignment horizontal="center" vertical="center" wrapText="1"/>
    </xf>
    <xf numFmtId="0" fontId="62" fillId="59" borderId="23" xfId="0" applyFont="1" applyFill="1" applyBorder="1" applyAlignment="1">
      <alignment horizontal="center" vertical="center" wrapText="1"/>
    </xf>
    <xf numFmtId="0" fontId="64" fillId="55" borderId="31" xfId="0" applyFont="1" applyFill="1" applyBorder="1" applyAlignment="1">
      <alignment horizontal="center" vertical="center" wrapText="1"/>
    </xf>
    <xf numFmtId="0" fontId="64" fillId="55" borderId="34" xfId="0" applyFont="1" applyFill="1" applyBorder="1" applyAlignment="1">
      <alignment horizontal="center" vertical="center" wrapText="1"/>
    </xf>
    <xf numFmtId="0" fontId="64" fillId="55" borderId="30" xfId="0" applyFont="1" applyFill="1" applyBorder="1" applyAlignment="1">
      <alignment horizontal="center" vertical="center" wrapText="1"/>
    </xf>
    <xf numFmtId="0" fontId="13" fillId="39" borderId="32" xfId="0" applyFont="1" applyFill="1" applyBorder="1" applyAlignment="1">
      <alignment horizontal="center" vertical="center" wrapText="1"/>
    </xf>
    <xf numFmtId="0" fontId="60" fillId="56" borderId="32" xfId="0" applyFont="1" applyFill="1" applyBorder="1" applyAlignment="1">
      <alignment horizontal="center" vertical="center" wrapText="1"/>
    </xf>
    <xf numFmtId="0" fontId="60" fillId="57" borderId="32" xfId="0" applyFont="1" applyFill="1" applyBorder="1" applyAlignment="1">
      <alignment horizontal="center" vertical="center" wrapText="1"/>
    </xf>
    <xf numFmtId="0" fontId="60" fillId="58" borderId="32" xfId="0" applyFont="1" applyFill="1" applyBorder="1" applyAlignment="1">
      <alignment horizontal="center" vertical="center" wrapText="1"/>
    </xf>
    <xf numFmtId="0" fontId="62" fillId="59" borderId="32" xfId="0" applyFont="1" applyFill="1" applyBorder="1" applyAlignment="1">
      <alignment horizontal="center" vertical="center" wrapText="1"/>
    </xf>
    <xf numFmtId="0" fontId="13" fillId="32" borderId="28" xfId="0" applyFont="1" applyFill="1" applyBorder="1" applyAlignment="1">
      <alignment horizontal="center" vertical="center" wrapText="1"/>
    </xf>
    <xf numFmtId="0" fontId="95" fillId="0" borderId="14" xfId="0" applyFont="1" applyBorder="1" applyAlignment="1">
      <alignment horizontal="center" vertical="center" wrapText="1"/>
    </xf>
    <xf numFmtId="0" fontId="95" fillId="0" borderId="13" xfId="0" applyFont="1" applyBorder="1" applyAlignment="1">
      <alignment horizontal="center" vertical="center" wrapText="1"/>
    </xf>
    <xf numFmtId="0" fontId="95" fillId="0" borderId="31" xfId="0" applyFont="1" applyBorder="1" applyAlignment="1">
      <alignment horizontal="center" vertical="center" wrapText="1"/>
    </xf>
    <xf numFmtId="0" fontId="95" fillId="0" borderId="34" xfId="0" applyFont="1" applyBorder="1" applyAlignment="1">
      <alignment horizontal="center" vertical="center" wrapText="1"/>
    </xf>
    <xf numFmtId="0" fontId="8" fillId="55" borderId="14" xfId="0" applyFont="1" applyFill="1" applyBorder="1" applyAlignment="1">
      <alignment horizontal="center" vertical="center" wrapText="1"/>
    </xf>
    <xf numFmtId="0" fontId="8" fillId="55" borderId="13" xfId="0" applyFont="1" applyFill="1" applyBorder="1" applyAlignment="1">
      <alignment horizontal="center" vertical="center" wrapText="1"/>
    </xf>
    <xf numFmtId="0" fontId="8" fillId="55" borderId="22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7" fillId="45" borderId="20" xfId="0" applyFont="1" applyFill="1" applyBorder="1" applyAlignment="1">
      <alignment horizontal="center" vertical="center" wrapText="1"/>
    </xf>
    <xf numFmtId="0" fontId="62" fillId="60" borderId="20" xfId="0" applyFont="1" applyFill="1" applyBorder="1" applyAlignment="1">
      <alignment horizontal="center" vertical="center" wrapText="1"/>
    </xf>
    <xf numFmtId="0" fontId="8" fillId="55" borderId="17" xfId="0" applyFont="1" applyFill="1" applyBorder="1" applyAlignment="1">
      <alignment horizontal="center" vertical="center" wrapText="1"/>
    </xf>
    <xf numFmtId="0" fontId="8" fillId="55" borderId="0" xfId="0" applyFont="1" applyFill="1" applyBorder="1" applyAlignment="1">
      <alignment horizontal="center" vertical="center" wrapText="1"/>
    </xf>
    <xf numFmtId="0" fontId="8" fillId="55" borderId="24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7" fillId="45" borderId="23" xfId="0" applyFont="1" applyFill="1" applyBorder="1" applyAlignment="1">
      <alignment horizontal="center" vertical="center" wrapText="1"/>
    </xf>
    <xf numFmtId="0" fontId="62" fillId="60" borderId="23" xfId="0" applyFont="1" applyFill="1" applyBorder="1" applyAlignment="1">
      <alignment horizontal="center" vertical="center" wrapText="1"/>
    </xf>
    <xf numFmtId="0" fontId="62" fillId="0" borderId="32" xfId="0" applyFont="1" applyFill="1" applyBorder="1" applyAlignment="1">
      <alignment horizontal="center" vertical="center" wrapText="1"/>
    </xf>
    <xf numFmtId="0" fontId="7" fillId="45" borderId="32" xfId="0" applyFont="1" applyFill="1" applyBorder="1" applyAlignment="1">
      <alignment horizontal="center" vertical="center" wrapText="1"/>
    </xf>
    <xf numFmtId="0" fontId="62" fillId="60" borderId="32" xfId="0" applyFont="1" applyFill="1" applyBorder="1" applyAlignment="1">
      <alignment horizontal="center" vertical="center" wrapText="1"/>
    </xf>
    <xf numFmtId="0" fontId="60" fillId="61" borderId="20" xfId="0" applyFont="1" applyFill="1" applyBorder="1" applyAlignment="1">
      <alignment horizontal="center" vertical="center" wrapText="1"/>
    </xf>
    <xf numFmtId="0" fontId="60" fillId="61" borderId="23" xfId="0" applyFont="1" applyFill="1" applyBorder="1" applyAlignment="1">
      <alignment horizontal="center" vertical="center" wrapText="1"/>
    </xf>
    <xf numFmtId="0" fontId="60" fillId="61" borderId="32" xfId="0" applyFont="1" applyFill="1" applyBorder="1" applyAlignment="1">
      <alignment horizontal="center" vertical="center" wrapText="1"/>
    </xf>
    <xf numFmtId="0" fontId="8" fillId="55" borderId="31" xfId="0" applyFont="1" applyFill="1" applyBorder="1" applyAlignment="1">
      <alignment horizontal="center" vertical="center" wrapText="1"/>
    </xf>
    <xf numFmtId="0" fontId="8" fillId="55" borderId="34" xfId="0" applyFont="1" applyFill="1" applyBorder="1" applyAlignment="1">
      <alignment horizontal="center" vertical="center" wrapText="1"/>
    </xf>
    <xf numFmtId="0" fontId="8" fillId="55" borderId="30" xfId="0" applyFont="1" applyFill="1" applyBorder="1" applyAlignment="1">
      <alignment horizontal="center" vertical="center" wrapText="1"/>
    </xf>
    <xf numFmtId="0" fontId="7" fillId="55" borderId="14" xfId="0" applyFont="1" applyFill="1" applyBorder="1" applyAlignment="1">
      <alignment horizontal="center" vertical="center" wrapText="1"/>
    </xf>
    <xf numFmtId="0" fontId="7" fillId="55" borderId="22" xfId="0" applyFont="1" applyFill="1" applyBorder="1" applyAlignment="1">
      <alignment horizontal="center" vertical="center" wrapText="1"/>
    </xf>
    <xf numFmtId="0" fontId="7" fillId="55" borderId="17" xfId="0" applyFont="1" applyFill="1" applyBorder="1" applyAlignment="1">
      <alignment horizontal="center" vertical="center" wrapText="1"/>
    </xf>
    <xf numFmtId="0" fontId="7" fillId="55" borderId="24" xfId="0" applyFont="1" applyFill="1" applyBorder="1" applyAlignment="1">
      <alignment horizontal="center" vertical="center" wrapText="1"/>
    </xf>
    <xf numFmtId="0" fontId="7" fillId="55" borderId="31" xfId="0" applyFont="1" applyFill="1" applyBorder="1" applyAlignment="1">
      <alignment horizontal="center" vertical="center" wrapText="1"/>
    </xf>
    <xf numFmtId="0" fontId="7" fillId="55" borderId="30" xfId="0" applyFont="1" applyFill="1" applyBorder="1" applyAlignment="1">
      <alignment horizontal="center" vertical="center" wrapText="1"/>
    </xf>
    <xf numFmtId="0" fontId="16" fillId="30" borderId="13" xfId="0" applyFont="1" applyFill="1" applyBorder="1" applyAlignment="1">
      <alignment horizontal="center" vertical="center" wrapText="1"/>
    </xf>
    <xf numFmtId="0" fontId="13" fillId="62" borderId="17" xfId="0" applyFont="1" applyFill="1" applyBorder="1" applyAlignment="1">
      <alignment horizontal="center" vertical="center" wrapText="1"/>
    </xf>
    <xf numFmtId="0" fontId="13" fillId="62" borderId="24" xfId="0" applyFont="1" applyFill="1" applyBorder="1" applyAlignment="1">
      <alignment horizontal="center" vertical="center" wrapText="1"/>
    </xf>
    <xf numFmtId="0" fontId="13" fillId="62" borderId="31" xfId="0" applyFont="1" applyFill="1" applyBorder="1" applyAlignment="1">
      <alignment horizontal="center" vertical="center" wrapText="1"/>
    </xf>
    <xf numFmtId="0" fontId="13" fillId="62" borderId="30" xfId="0" applyFont="1" applyFill="1" applyBorder="1" applyAlignment="1">
      <alignment horizontal="center" vertical="center" wrapText="1"/>
    </xf>
  </cellXfs>
  <cellStyles count="8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68"/>
    <cellStyle name="Normal 2" xfId="86"/>
    <cellStyle name="Normal 3" xfId="87"/>
    <cellStyle name="Normal_15-06-0212-00-004b-may06-meeting-agenda-and-objectives(1)" xfId="49"/>
    <cellStyle name="Notiz" xfId="50"/>
    <cellStyle name="Schlecht" xfId="5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Zelle überprüfen" xfId="59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メモ" xfId="69" builtinId="10" customBuiltin="1"/>
    <cellStyle name="リンク セル" xfId="70" builtinId="24" customBuiltin="1"/>
    <cellStyle name="悪い" xfId="71" builtinId="27" customBuiltin="1"/>
    <cellStyle name="計算" xfId="72" builtinId="22" customBuiltin="1"/>
    <cellStyle name="警告文" xfId="73" builtinId="11" customBuiltin="1"/>
    <cellStyle name="見出し 1" xfId="74" builtinId="16" customBuiltin="1"/>
    <cellStyle name="見出し 2" xfId="75" builtinId="17" customBuiltin="1"/>
    <cellStyle name="見出し 3" xfId="76" builtinId="18" customBuiltin="1"/>
    <cellStyle name="見出し 4" xfId="77" builtinId="19" customBuiltin="1"/>
    <cellStyle name="集計" xfId="78" builtinId="25" customBuiltin="1"/>
    <cellStyle name="出力" xfId="79" builtinId="21" customBuiltin="1"/>
    <cellStyle name="説明文" xfId="80" builtinId="53" customBuiltin="1"/>
    <cellStyle name="入力" xfId="81" builtinId="20" customBuiltin="1"/>
    <cellStyle name="標準" xfId="0" builtinId="0"/>
    <cellStyle name="標準 2" xfId="82"/>
    <cellStyle name="標準 3" xfId="84"/>
    <cellStyle name="標準 4" xfId="85"/>
    <cellStyle name="良い" xfId="8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zoomScale="85" zoomScaleNormal="85" workbookViewId="0">
      <selection activeCell="AD77" sqref="AD77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253" width="11.85546875" style="1"/>
    <col min="254" max="254" width="0.42578125" style="1" customWidth="1"/>
    <col min="255" max="255" width="14.85546875" style="1" customWidth="1"/>
    <col min="256" max="256" width="0.42578125" style="1" customWidth="1"/>
    <col min="257" max="257" width="10.5703125" style="1" customWidth="1"/>
    <col min="258" max="258" width="7.7109375" style="1" customWidth="1"/>
    <col min="259" max="259" width="0.42578125" style="1" customWidth="1"/>
    <col min="260" max="264" width="7.28515625" style="1" customWidth="1"/>
    <col min="265" max="265" width="0.42578125" style="1" customWidth="1"/>
    <col min="266" max="270" width="7.28515625" style="1" customWidth="1"/>
    <col min="271" max="271" width="0.42578125" style="1" customWidth="1"/>
    <col min="272" max="276" width="7.28515625" style="1" customWidth="1"/>
    <col min="277" max="277" width="0.42578125" style="1" customWidth="1"/>
    <col min="278" max="282" width="7.28515625" style="1" customWidth="1"/>
    <col min="283" max="283" width="0.42578125" style="1" customWidth="1"/>
    <col min="284" max="286" width="6" style="1" customWidth="1"/>
    <col min="287" max="287" width="0.42578125" style="1" customWidth="1"/>
    <col min="288" max="509" width="11.85546875" style="1"/>
    <col min="510" max="510" width="0.42578125" style="1" customWidth="1"/>
    <col min="511" max="511" width="14.85546875" style="1" customWidth="1"/>
    <col min="512" max="512" width="0.42578125" style="1" customWidth="1"/>
    <col min="513" max="513" width="10.5703125" style="1" customWidth="1"/>
    <col min="514" max="514" width="7.7109375" style="1" customWidth="1"/>
    <col min="515" max="515" width="0.42578125" style="1" customWidth="1"/>
    <col min="516" max="520" width="7.28515625" style="1" customWidth="1"/>
    <col min="521" max="521" width="0.42578125" style="1" customWidth="1"/>
    <col min="522" max="526" width="7.28515625" style="1" customWidth="1"/>
    <col min="527" max="527" width="0.42578125" style="1" customWidth="1"/>
    <col min="528" max="532" width="7.28515625" style="1" customWidth="1"/>
    <col min="533" max="533" width="0.42578125" style="1" customWidth="1"/>
    <col min="534" max="538" width="7.28515625" style="1" customWidth="1"/>
    <col min="539" max="539" width="0.42578125" style="1" customWidth="1"/>
    <col min="540" max="542" width="6" style="1" customWidth="1"/>
    <col min="543" max="543" width="0.42578125" style="1" customWidth="1"/>
    <col min="544" max="765" width="11.85546875" style="1"/>
    <col min="766" max="766" width="0.42578125" style="1" customWidth="1"/>
    <col min="767" max="767" width="14.85546875" style="1" customWidth="1"/>
    <col min="768" max="768" width="0.42578125" style="1" customWidth="1"/>
    <col min="769" max="769" width="10.5703125" style="1" customWidth="1"/>
    <col min="770" max="770" width="7.7109375" style="1" customWidth="1"/>
    <col min="771" max="771" width="0.42578125" style="1" customWidth="1"/>
    <col min="772" max="776" width="7.28515625" style="1" customWidth="1"/>
    <col min="777" max="777" width="0.42578125" style="1" customWidth="1"/>
    <col min="778" max="782" width="7.28515625" style="1" customWidth="1"/>
    <col min="783" max="783" width="0.42578125" style="1" customWidth="1"/>
    <col min="784" max="788" width="7.28515625" style="1" customWidth="1"/>
    <col min="789" max="789" width="0.42578125" style="1" customWidth="1"/>
    <col min="790" max="794" width="7.28515625" style="1" customWidth="1"/>
    <col min="795" max="795" width="0.42578125" style="1" customWidth="1"/>
    <col min="796" max="798" width="6" style="1" customWidth="1"/>
    <col min="799" max="799" width="0.42578125" style="1" customWidth="1"/>
    <col min="800" max="1021" width="11.85546875" style="1"/>
    <col min="1022" max="1022" width="0.42578125" style="1" customWidth="1"/>
    <col min="1023" max="1023" width="14.85546875" style="1" customWidth="1"/>
    <col min="1024" max="1024" width="0.42578125" style="1" customWidth="1"/>
    <col min="1025" max="1025" width="10.5703125" style="1" customWidth="1"/>
    <col min="1026" max="1026" width="7.7109375" style="1" customWidth="1"/>
    <col min="1027" max="1027" width="0.42578125" style="1" customWidth="1"/>
    <col min="1028" max="1032" width="7.28515625" style="1" customWidth="1"/>
    <col min="1033" max="1033" width="0.42578125" style="1" customWidth="1"/>
    <col min="1034" max="1038" width="7.28515625" style="1" customWidth="1"/>
    <col min="1039" max="1039" width="0.42578125" style="1" customWidth="1"/>
    <col min="1040" max="1044" width="7.28515625" style="1" customWidth="1"/>
    <col min="1045" max="1045" width="0.42578125" style="1" customWidth="1"/>
    <col min="1046" max="1050" width="7.28515625" style="1" customWidth="1"/>
    <col min="1051" max="1051" width="0.42578125" style="1" customWidth="1"/>
    <col min="1052" max="1054" width="6" style="1" customWidth="1"/>
    <col min="1055" max="1055" width="0.42578125" style="1" customWidth="1"/>
    <col min="1056" max="1277" width="11.85546875" style="1"/>
    <col min="1278" max="1278" width="0.42578125" style="1" customWidth="1"/>
    <col min="1279" max="1279" width="14.85546875" style="1" customWidth="1"/>
    <col min="1280" max="1280" width="0.42578125" style="1" customWidth="1"/>
    <col min="1281" max="1281" width="10.5703125" style="1" customWidth="1"/>
    <col min="1282" max="1282" width="7.7109375" style="1" customWidth="1"/>
    <col min="1283" max="1283" width="0.42578125" style="1" customWidth="1"/>
    <col min="1284" max="1288" width="7.28515625" style="1" customWidth="1"/>
    <col min="1289" max="1289" width="0.42578125" style="1" customWidth="1"/>
    <col min="1290" max="1294" width="7.28515625" style="1" customWidth="1"/>
    <col min="1295" max="1295" width="0.42578125" style="1" customWidth="1"/>
    <col min="1296" max="1300" width="7.28515625" style="1" customWidth="1"/>
    <col min="1301" max="1301" width="0.42578125" style="1" customWidth="1"/>
    <col min="1302" max="1306" width="7.28515625" style="1" customWidth="1"/>
    <col min="1307" max="1307" width="0.42578125" style="1" customWidth="1"/>
    <col min="1308" max="1310" width="6" style="1" customWidth="1"/>
    <col min="1311" max="1311" width="0.42578125" style="1" customWidth="1"/>
    <col min="1312" max="1533" width="11.85546875" style="1"/>
    <col min="1534" max="1534" width="0.42578125" style="1" customWidth="1"/>
    <col min="1535" max="1535" width="14.85546875" style="1" customWidth="1"/>
    <col min="1536" max="1536" width="0.42578125" style="1" customWidth="1"/>
    <col min="1537" max="1537" width="10.5703125" style="1" customWidth="1"/>
    <col min="1538" max="1538" width="7.7109375" style="1" customWidth="1"/>
    <col min="1539" max="1539" width="0.42578125" style="1" customWidth="1"/>
    <col min="1540" max="1544" width="7.28515625" style="1" customWidth="1"/>
    <col min="1545" max="1545" width="0.42578125" style="1" customWidth="1"/>
    <col min="1546" max="1550" width="7.28515625" style="1" customWidth="1"/>
    <col min="1551" max="1551" width="0.42578125" style="1" customWidth="1"/>
    <col min="1552" max="1556" width="7.28515625" style="1" customWidth="1"/>
    <col min="1557" max="1557" width="0.42578125" style="1" customWidth="1"/>
    <col min="1558" max="1562" width="7.28515625" style="1" customWidth="1"/>
    <col min="1563" max="1563" width="0.42578125" style="1" customWidth="1"/>
    <col min="1564" max="1566" width="6" style="1" customWidth="1"/>
    <col min="1567" max="1567" width="0.42578125" style="1" customWidth="1"/>
    <col min="1568" max="1789" width="11.85546875" style="1"/>
    <col min="1790" max="1790" width="0.42578125" style="1" customWidth="1"/>
    <col min="1791" max="1791" width="14.85546875" style="1" customWidth="1"/>
    <col min="1792" max="1792" width="0.42578125" style="1" customWidth="1"/>
    <col min="1793" max="1793" width="10.5703125" style="1" customWidth="1"/>
    <col min="1794" max="1794" width="7.7109375" style="1" customWidth="1"/>
    <col min="1795" max="1795" width="0.42578125" style="1" customWidth="1"/>
    <col min="1796" max="1800" width="7.28515625" style="1" customWidth="1"/>
    <col min="1801" max="1801" width="0.42578125" style="1" customWidth="1"/>
    <col min="1802" max="1806" width="7.28515625" style="1" customWidth="1"/>
    <col min="1807" max="1807" width="0.42578125" style="1" customWidth="1"/>
    <col min="1808" max="1812" width="7.28515625" style="1" customWidth="1"/>
    <col min="1813" max="1813" width="0.42578125" style="1" customWidth="1"/>
    <col min="1814" max="1818" width="7.28515625" style="1" customWidth="1"/>
    <col min="1819" max="1819" width="0.42578125" style="1" customWidth="1"/>
    <col min="1820" max="1822" width="6" style="1" customWidth="1"/>
    <col min="1823" max="1823" width="0.42578125" style="1" customWidth="1"/>
    <col min="1824" max="2045" width="11.85546875" style="1"/>
    <col min="2046" max="2046" width="0.42578125" style="1" customWidth="1"/>
    <col min="2047" max="2047" width="14.85546875" style="1" customWidth="1"/>
    <col min="2048" max="2048" width="0.42578125" style="1" customWidth="1"/>
    <col min="2049" max="2049" width="10.5703125" style="1" customWidth="1"/>
    <col min="2050" max="2050" width="7.7109375" style="1" customWidth="1"/>
    <col min="2051" max="2051" width="0.42578125" style="1" customWidth="1"/>
    <col min="2052" max="2056" width="7.28515625" style="1" customWidth="1"/>
    <col min="2057" max="2057" width="0.42578125" style="1" customWidth="1"/>
    <col min="2058" max="2062" width="7.28515625" style="1" customWidth="1"/>
    <col min="2063" max="2063" width="0.42578125" style="1" customWidth="1"/>
    <col min="2064" max="2068" width="7.28515625" style="1" customWidth="1"/>
    <col min="2069" max="2069" width="0.42578125" style="1" customWidth="1"/>
    <col min="2070" max="2074" width="7.28515625" style="1" customWidth="1"/>
    <col min="2075" max="2075" width="0.42578125" style="1" customWidth="1"/>
    <col min="2076" max="2078" width="6" style="1" customWidth="1"/>
    <col min="2079" max="2079" width="0.42578125" style="1" customWidth="1"/>
    <col min="2080" max="2301" width="11.85546875" style="1"/>
    <col min="2302" max="2302" width="0.42578125" style="1" customWidth="1"/>
    <col min="2303" max="2303" width="14.85546875" style="1" customWidth="1"/>
    <col min="2304" max="2304" width="0.42578125" style="1" customWidth="1"/>
    <col min="2305" max="2305" width="10.5703125" style="1" customWidth="1"/>
    <col min="2306" max="2306" width="7.7109375" style="1" customWidth="1"/>
    <col min="2307" max="2307" width="0.42578125" style="1" customWidth="1"/>
    <col min="2308" max="2312" width="7.28515625" style="1" customWidth="1"/>
    <col min="2313" max="2313" width="0.42578125" style="1" customWidth="1"/>
    <col min="2314" max="2318" width="7.28515625" style="1" customWidth="1"/>
    <col min="2319" max="2319" width="0.42578125" style="1" customWidth="1"/>
    <col min="2320" max="2324" width="7.28515625" style="1" customWidth="1"/>
    <col min="2325" max="2325" width="0.42578125" style="1" customWidth="1"/>
    <col min="2326" max="2330" width="7.28515625" style="1" customWidth="1"/>
    <col min="2331" max="2331" width="0.42578125" style="1" customWidth="1"/>
    <col min="2332" max="2334" width="6" style="1" customWidth="1"/>
    <col min="2335" max="2335" width="0.42578125" style="1" customWidth="1"/>
    <col min="2336" max="2557" width="11.85546875" style="1"/>
    <col min="2558" max="2558" width="0.42578125" style="1" customWidth="1"/>
    <col min="2559" max="2559" width="14.85546875" style="1" customWidth="1"/>
    <col min="2560" max="2560" width="0.42578125" style="1" customWidth="1"/>
    <col min="2561" max="2561" width="10.5703125" style="1" customWidth="1"/>
    <col min="2562" max="2562" width="7.7109375" style="1" customWidth="1"/>
    <col min="2563" max="2563" width="0.42578125" style="1" customWidth="1"/>
    <col min="2564" max="2568" width="7.28515625" style="1" customWidth="1"/>
    <col min="2569" max="2569" width="0.42578125" style="1" customWidth="1"/>
    <col min="2570" max="2574" width="7.28515625" style="1" customWidth="1"/>
    <col min="2575" max="2575" width="0.42578125" style="1" customWidth="1"/>
    <col min="2576" max="2580" width="7.28515625" style="1" customWidth="1"/>
    <col min="2581" max="2581" width="0.42578125" style="1" customWidth="1"/>
    <col min="2582" max="2586" width="7.28515625" style="1" customWidth="1"/>
    <col min="2587" max="2587" width="0.42578125" style="1" customWidth="1"/>
    <col min="2588" max="2590" width="6" style="1" customWidth="1"/>
    <col min="2591" max="2591" width="0.42578125" style="1" customWidth="1"/>
    <col min="2592" max="2813" width="11.85546875" style="1"/>
    <col min="2814" max="2814" width="0.42578125" style="1" customWidth="1"/>
    <col min="2815" max="2815" width="14.85546875" style="1" customWidth="1"/>
    <col min="2816" max="2816" width="0.42578125" style="1" customWidth="1"/>
    <col min="2817" max="2817" width="10.5703125" style="1" customWidth="1"/>
    <col min="2818" max="2818" width="7.7109375" style="1" customWidth="1"/>
    <col min="2819" max="2819" width="0.42578125" style="1" customWidth="1"/>
    <col min="2820" max="2824" width="7.28515625" style="1" customWidth="1"/>
    <col min="2825" max="2825" width="0.42578125" style="1" customWidth="1"/>
    <col min="2826" max="2830" width="7.28515625" style="1" customWidth="1"/>
    <col min="2831" max="2831" width="0.42578125" style="1" customWidth="1"/>
    <col min="2832" max="2836" width="7.28515625" style="1" customWidth="1"/>
    <col min="2837" max="2837" width="0.42578125" style="1" customWidth="1"/>
    <col min="2838" max="2842" width="7.28515625" style="1" customWidth="1"/>
    <col min="2843" max="2843" width="0.42578125" style="1" customWidth="1"/>
    <col min="2844" max="2846" width="6" style="1" customWidth="1"/>
    <col min="2847" max="2847" width="0.42578125" style="1" customWidth="1"/>
    <col min="2848" max="3069" width="11.85546875" style="1"/>
    <col min="3070" max="3070" width="0.42578125" style="1" customWidth="1"/>
    <col min="3071" max="3071" width="14.85546875" style="1" customWidth="1"/>
    <col min="3072" max="3072" width="0.42578125" style="1" customWidth="1"/>
    <col min="3073" max="3073" width="10.5703125" style="1" customWidth="1"/>
    <col min="3074" max="3074" width="7.7109375" style="1" customWidth="1"/>
    <col min="3075" max="3075" width="0.42578125" style="1" customWidth="1"/>
    <col min="3076" max="3080" width="7.28515625" style="1" customWidth="1"/>
    <col min="3081" max="3081" width="0.42578125" style="1" customWidth="1"/>
    <col min="3082" max="3086" width="7.28515625" style="1" customWidth="1"/>
    <col min="3087" max="3087" width="0.42578125" style="1" customWidth="1"/>
    <col min="3088" max="3092" width="7.28515625" style="1" customWidth="1"/>
    <col min="3093" max="3093" width="0.42578125" style="1" customWidth="1"/>
    <col min="3094" max="3098" width="7.28515625" style="1" customWidth="1"/>
    <col min="3099" max="3099" width="0.42578125" style="1" customWidth="1"/>
    <col min="3100" max="3102" width="6" style="1" customWidth="1"/>
    <col min="3103" max="3103" width="0.42578125" style="1" customWidth="1"/>
    <col min="3104" max="3325" width="11.85546875" style="1"/>
    <col min="3326" max="3326" width="0.42578125" style="1" customWidth="1"/>
    <col min="3327" max="3327" width="14.85546875" style="1" customWidth="1"/>
    <col min="3328" max="3328" width="0.42578125" style="1" customWidth="1"/>
    <col min="3329" max="3329" width="10.5703125" style="1" customWidth="1"/>
    <col min="3330" max="3330" width="7.7109375" style="1" customWidth="1"/>
    <col min="3331" max="3331" width="0.42578125" style="1" customWidth="1"/>
    <col min="3332" max="3336" width="7.28515625" style="1" customWidth="1"/>
    <col min="3337" max="3337" width="0.42578125" style="1" customWidth="1"/>
    <col min="3338" max="3342" width="7.28515625" style="1" customWidth="1"/>
    <col min="3343" max="3343" width="0.42578125" style="1" customWidth="1"/>
    <col min="3344" max="3348" width="7.28515625" style="1" customWidth="1"/>
    <col min="3349" max="3349" width="0.42578125" style="1" customWidth="1"/>
    <col min="3350" max="3354" width="7.28515625" style="1" customWidth="1"/>
    <col min="3355" max="3355" width="0.42578125" style="1" customWidth="1"/>
    <col min="3356" max="3358" width="6" style="1" customWidth="1"/>
    <col min="3359" max="3359" width="0.42578125" style="1" customWidth="1"/>
    <col min="3360" max="3581" width="11.85546875" style="1"/>
    <col min="3582" max="3582" width="0.42578125" style="1" customWidth="1"/>
    <col min="3583" max="3583" width="14.85546875" style="1" customWidth="1"/>
    <col min="3584" max="3584" width="0.42578125" style="1" customWidth="1"/>
    <col min="3585" max="3585" width="10.5703125" style="1" customWidth="1"/>
    <col min="3586" max="3586" width="7.7109375" style="1" customWidth="1"/>
    <col min="3587" max="3587" width="0.42578125" style="1" customWidth="1"/>
    <col min="3588" max="3592" width="7.28515625" style="1" customWidth="1"/>
    <col min="3593" max="3593" width="0.42578125" style="1" customWidth="1"/>
    <col min="3594" max="3598" width="7.28515625" style="1" customWidth="1"/>
    <col min="3599" max="3599" width="0.42578125" style="1" customWidth="1"/>
    <col min="3600" max="3604" width="7.28515625" style="1" customWidth="1"/>
    <col min="3605" max="3605" width="0.42578125" style="1" customWidth="1"/>
    <col min="3606" max="3610" width="7.28515625" style="1" customWidth="1"/>
    <col min="3611" max="3611" width="0.42578125" style="1" customWidth="1"/>
    <col min="3612" max="3614" width="6" style="1" customWidth="1"/>
    <col min="3615" max="3615" width="0.42578125" style="1" customWidth="1"/>
    <col min="3616" max="3837" width="11.85546875" style="1"/>
    <col min="3838" max="3838" width="0.42578125" style="1" customWidth="1"/>
    <col min="3839" max="3839" width="14.85546875" style="1" customWidth="1"/>
    <col min="3840" max="3840" width="0.42578125" style="1" customWidth="1"/>
    <col min="3841" max="3841" width="10.5703125" style="1" customWidth="1"/>
    <col min="3842" max="3842" width="7.7109375" style="1" customWidth="1"/>
    <col min="3843" max="3843" width="0.42578125" style="1" customWidth="1"/>
    <col min="3844" max="3848" width="7.28515625" style="1" customWidth="1"/>
    <col min="3849" max="3849" width="0.42578125" style="1" customWidth="1"/>
    <col min="3850" max="3854" width="7.28515625" style="1" customWidth="1"/>
    <col min="3855" max="3855" width="0.42578125" style="1" customWidth="1"/>
    <col min="3856" max="3860" width="7.28515625" style="1" customWidth="1"/>
    <col min="3861" max="3861" width="0.42578125" style="1" customWidth="1"/>
    <col min="3862" max="3866" width="7.28515625" style="1" customWidth="1"/>
    <col min="3867" max="3867" width="0.42578125" style="1" customWidth="1"/>
    <col min="3868" max="3870" width="6" style="1" customWidth="1"/>
    <col min="3871" max="3871" width="0.42578125" style="1" customWidth="1"/>
    <col min="3872" max="4093" width="11.85546875" style="1"/>
    <col min="4094" max="4094" width="0.42578125" style="1" customWidth="1"/>
    <col min="4095" max="4095" width="14.85546875" style="1" customWidth="1"/>
    <col min="4096" max="4096" width="0.42578125" style="1" customWidth="1"/>
    <col min="4097" max="4097" width="10.5703125" style="1" customWidth="1"/>
    <col min="4098" max="4098" width="7.7109375" style="1" customWidth="1"/>
    <col min="4099" max="4099" width="0.42578125" style="1" customWidth="1"/>
    <col min="4100" max="4104" width="7.28515625" style="1" customWidth="1"/>
    <col min="4105" max="4105" width="0.42578125" style="1" customWidth="1"/>
    <col min="4106" max="4110" width="7.28515625" style="1" customWidth="1"/>
    <col min="4111" max="4111" width="0.42578125" style="1" customWidth="1"/>
    <col min="4112" max="4116" width="7.28515625" style="1" customWidth="1"/>
    <col min="4117" max="4117" width="0.42578125" style="1" customWidth="1"/>
    <col min="4118" max="4122" width="7.28515625" style="1" customWidth="1"/>
    <col min="4123" max="4123" width="0.42578125" style="1" customWidth="1"/>
    <col min="4124" max="4126" width="6" style="1" customWidth="1"/>
    <col min="4127" max="4127" width="0.42578125" style="1" customWidth="1"/>
    <col min="4128" max="4349" width="11.85546875" style="1"/>
    <col min="4350" max="4350" width="0.42578125" style="1" customWidth="1"/>
    <col min="4351" max="4351" width="14.85546875" style="1" customWidth="1"/>
    <col min="4352" max="4352" width="0.42578125" style="1" customWidth="1"/>
    <col min="4353" max="4353" width="10.5703125" style="1" customWidth="1"/>
    <col min="4354" max="4354" width="7.7109375" style="1" customWidth="1"/>
    <col min="4355" max="4355" width="0.42578125" style="1" customWidth="1"/>
    <col min="4356" max="4360" width="7.28515625" style="1" customWidth="1"/>
    <col min="4361" max="4361" width="0.42578125" style="1" customWidth="1"/>
    <col min="4362" max="4366" width="7.28515625" style="1" customWidth="1"/>
    <col min="4367" max="4367" width="0.42578125" style="1" customWidth="1"/>
    <col min="4368" max="4372" width="7.28515625" style="1" customWidth="1"/>
    <col min="4373" max="4373" width="0.42578125" style="1" customWidth="1"/>
    <col min="4374" max="4378" width="7.28515625" style="1" customWidth="1"/>
    <col min="4379" max="4379" width="0.42578125" style="1" customWidth="1"/>
    <col min="4380" max="4382" width="6" style="1" customWidth="1"/>
    <col min="4383" max="4383" width="0.42578125" style="1" customWidth="1"/>
    <col min="4384" max="4605" width="11.85546875" style="1"/>
    <col min="4606" max="4606" width="0.42578125" style="1" customWidth="1"/>
    <col min="4607" max="4607" width="14.85546875" style="1" customWidth="1"/>
    <col min="4608" max="4608" width="0.42578125" style="1" customWidth="1"/>
    <col min="4609" max="4609" width="10.5703125" style="1" customWidth="1"/>
    <col min="4610" max="4610" width="7.7109375" style="1" customWidth="1"/>
    <col min="4611" max="4611" width="0.42578125" style="1" customWidth="1"/>
    <col min="4612" max="4616" width="7.28515625" style="1" customWidth="1"/>
    <col min="4617" max="4617" width="0.42578125" style="1" customWidth="1"/>
    <col min="4618" max="4622" width="7.28515625" style="1" customWidth="1"/>
    <col min="4623" max="4623" width="0.42578125" style="1" customWidth="1"/>
    <col min="4624" max="4628" width="7.28515625" style="1" customWidth="1"/>
    <col min="4629" max="4629" width="0.42578125" style="1" customWidth="1"/>
    <col min="4630" max="4634" width="7.28515625" style="1" customWidth="1"/>
    <col min="4635" max="4635" width="0.42578125" style="1" customWidth="1"/>
    <col min="4636" max="4638" width="6" style="1" customWidth="1"/>
    <col min="4639" max="4639" width="0.42578125" style="1" customWidth="1"/>
    <col min="4640" max="4861" width="11.85546875" style="1"/>
    <col min="4862" max="4862" width="0.42578125" style="1" customWidth="1"/>
    <col min="4863" max="4863" width="14.85546875" style="1" customWidth="1"/>
    <col min="4864" max="4864" width="0.42578125" style="1" customWidth="1"/>
    <col min="4865" max="4865" width="10.5703125" style="1" customWidth="1"/>
    <col min="4866" max="4866" width="7.7109375" style="1" customWidth="1"/>
    <col min="4867" max="4867" width="0.42578125" style="1" customWidth="1"/>
    <col min="4868" max="4872" width="7.28515625" style="1" customWidth="1"/>
    <col min="4873" max="4873" width="0.42578125" style="1" customWidth="1"/>
    <col min="4874" max="4878" width="7.28515625" style="1" customWidth="1"/>
    <col min="4879" max="4879" width="0.42578125" style="1" customWidth="1"/>
    <col min="4880" max="4884" width="7.28515625" style="1" customWidth="1"/>
    <col min="4885" max="4885" width="0.42578125" style="1" customWidth="1"/>
    <col min="4886" max="4890" width="7.28515625" style="1" customWidth="1"/>
    <col min="4891" max="4891" width="0.42578125" style="1" customWidth="1"/>
    <col min="4892" max="4894" width="6" style="1" customWidth="1"/>
    <col min="4895" max="4895" width="0.42578125" style="1" customWidth="1"/>
    <col min="4896" max="5117" width="11.85546875" style="1"/>
    <col min="5118" max="5118" width="0.42578125" style="1" customWidth="1"/>
    <col min="5119" max="5119" width="14.85546875" style="1" customWidth="1"/>
    <col min="5120" max="5120" width="0.42578125" style="1" customWidth="1"/>
    <col min="5121" max="5121" width="10.5703125" style="1" customWidth="1"/>
    <col min="5122" max="5122" width="7.7109375" style="1" customWidth="1"/>
    <col min="5123" max="5123" width="0.42578125" style="1" customWidth="1"/>
    <col min="5124" max="5128" width="7.28515625" style="1" customWidth="1"/>
    <col min="5129" max="5129" width="0.42578125" style="1" customWidth="1"/>
    <col min="5130" max="5134" width="7.28515625" style="1" customWidth="1"/>
    <col min="5135" max="5135" width="0.42578125" style="1" customWidth="1"/>
    <col min="5136" max="5140" width="7.28515625" style="1" customWidth="1"/>
    <col min="5141" max="5141" width="0.42578125" style="1" customWidth="1"/>
    <col min="5142" max="5146" width="7.28515625" style="1" customWidth="1"/>
    <col min="5147" max="5147" width="0.42578125" style="1" customWidth="1"/>
    <col min="5148" max="5150" width="6" style="1" customWidth="1"/>
    <col min="5151" max="5151" width="0.42578125" style="1" customWidth="1"/>
    <col min="5152" max="5373" width="11.85546875" style="1"/>
    <col min="5374" max="5374" width="0.42578125" style="1" customWidth="1"/>
    <col min="5375" max="5375" width="14.85546875" style="1" customWidth="1"/>
    <col min="5376" max="5376" width="0.42578125" style="1" customWidth="1"/>
    <col min="5377" max="5377" width="10.5703125" style="1" customWidth="1"/>
    <col min="5378" max="5378" width="7.7109375" style="1" customWidth="1"/>
    <col min="5379" max="5379" width="0.42578125" style="1" customWidth="1"/>
    <col min="5380" max="5384" width="7.28515625" style="1" customWidth="1"/>
    <col min="5385" max="5385" width="0.42578125" style="1" customWidth="1"/>
    <col min="5386" max="5390" width="7.28515625" style="1" customWidth="1"/>
    <col min="5391" max="5391" width="0.42578125" style="1" customWidth="1"/>
    <col min="5392" max="5396" width="7.28515625" style="1" customWidth="1"/>
    <col min="5397" max="5397" width="0.42578125" style="1" customWidth="1"/>
    <col min="5398" max="5402" width="7.28515625" style="1" customWidth="1"/>
    <col min="5403" max="5403" width="0.42578125" style="1" customWidth="1"/>
    <col min="5404" max="5406" width="6" style="1" customWidth="1"/>
    <col min="5407" max="5407" width="0.42578125" style="1" customWidth="1"/>
    <col min="5408" max="5629" width="11.85546875" style="1"/>
    <col min="5630" max="5630" width="0.42578125" style="1" customWidth="1"/>
    <col min="5631" max="5631" width="14.85546875" style="1" customWidth="1"/>
    <col min="5632" max="5632" width="0.42578125" style="1" customWidth="1"/>
    <col min="5633" max="5633" width="10.5703125" style="1" customWidth="1"/>
    <col min="5634" max="5634" width="7.7109375" style="1" customWidth="1"/>
    <col min="5635" max="5635" width="0.42578125" style="1" customWidth="1"/>
    <col min="5636" max="5640" width="7.28515625" style="1" customWidth="1"/>
    <col min="5641" max="5641" width="0.42578125" style="1" customWidth="1"/>
    <col min="5642" max="5646" width="7.28515625" style="1" customWidth="1"/>
    <col min="5647" max="5647" width="0.42578125" style="1" customWidth="1"/>
    <col min="5648" max="5652" width="7.28515625" style="1" customWidth="1"/>
    <col min="5653" max="5653" width="0.42578125" style="1" customWidth="1"/>
    <col min="5654" max="5658" width="7.28515625" style="1" customWidth="1"/>
    <col min="5659" max="5659" width="0.42578125" style="1" customWidth="1"/>
    <col min="5660" max="5662" width="6" style="1" customWidth="1"/>
    <col min="5663" max="5663" width="0.42578125" style="1" customWidth="1"/>
    <col min="5664" max="5885" width="11.85546875" style="1"/>
    <col min="5886" max="5886" width="0.42578125" style="1" customWidth="1"/>
    <col min="5887" max="5887" width="14.85546875" style="1" customWidth="1"/>
    <col min="5888" max="5888" width="0.42578125" style="1" customWidth="1"/>
    <col min="5889" max="5889" width="10.5703125" style="1" customWidth="1"/>
    <col min="5890" max="5890" width="7.7109375" style="1" customWidth="1"/>
    <col min="5891" max="5891" width="0.42578125" style="1" customWidth="1"/>
    <col min="5892" max="5896" width="7.28515625" style="1" customWidth="1"/>
    <col min="5897" max="5897" width="0.42578125" style="1" customWidth="1"/>
    <col min="5898" max="5902" width="7.28515625" style="1" customWidth="1"/>
    <col min="5903" max="5903" width="0.42578125" style="1" customWidth="1"/>
    <col min="5904" max="5908" width="7.28515625" style="1" customWidth="1"/>
    <col min="5909" max="5909" width="0.42578125" style="1" customWidth="1"/>
    <col min="5910" max="5914" width="7.28515625" style="1" customWidth="1"/>
    <col min="5915" max="5915" width="0.42578125" style="1" customWidth="1"/>
    <col min="5916" max="5918" width="6" style="1" customWidth="1"/>
    <col min="5919" max="5919" width="0.42578125" style="1" customWidth="1"/>
    <col min="5920" max="6141" width="11.85546875" style="1"/>
    <col min="6142" max="6142" width="0.42578125" style="1" customWidth="1"/>
    <col min="6143" max="6143" width="14.85546875" style="1" customWidth="1"/>
    <col min="6144" max="6144" width="0.42578125" style="1" customWidth="1"/>
    <col min="6145" max="6145" width="10.5703125" style="1" customWidth="1"/>
    <col min="6146" max="6146" width="7.7109375" style="1" customWidth="1"/>
    <col min="6147" max="6147" width="0.42578125" style="1" customWidth="1"/>
    <col min="6148" max="6152" width="7.28515625" style="1" customWidth="1"/>
    <col min="6153" max="6153" width="0.42578125" style="1" customWidth="1"/>
    <col min="6154" max="6158" width="7.28515625" style="1" customWidth="1"/>
    <col min="6159" max="6159" width="0.42578125" style="1" customWidth="1"/>
    <col min="6160" max="6164" width="7.28515625" style="1" customWidth="1"/>
    <col min="6165" max="6165" width="0.42578125" style="1" customWidth="1"/>
    <col min="6166" max="6170" width="7.28515625" style="1" customWidth="1"/>
    <col min="6171" max="6171" width="0.42578125" style="1" customWidth="1"/>
    <col min="6172" max="6174" width="6" style="1" customWidth="1"/>
    <col min="6175" max="6175" width="0.42578125" style="1" customWidth="1"/>
    <col min="6176" max="6397" width="11.85546875" style="1"/>
    <col min="6398" max="6398" width="0.42578125" style="1" customWidth="1"/>
    <col min="6399" max="6399" width="14.85546875" style="1" customWidth="1"/>
    <col min="6400" max="6400" width="0.42578125" style="1" customWidth="1"/>
    <col min="6401" max="6401" width="10.5703125" style="1" customWidth="1"/>
    <col min="6402" max="6402" width="7.7109375" style="1" customWidth="1"/>
    <col min="6403" max="6403" width="0.42578125" style="1" customWidth="1"/>
    <col min="6404" max="6408" width="7.28515625" style="1" customWidth="1"/>
    <col min="6409" max="6409" width="0.42578125" style="1" customWidth="1"/>
    <col min="6410" max="6414" width="7.28515625" style="1" customWidth="1"/>
    <col min="6415" max="6415" width="0.42578125" style="1" customWidth="1"/>
    <col min="6416" max="6420" width="7.28515625" style="1" customWidth="1"/>
    <col min="6421" max="6421" width="0.42578125" style="1" customWidth="1"/>
    <col min="6422" max="6426" width="7.28515625" style="1" customWidth="1"/>
    <col min="6427" max="6427" width="0.42578125" style="1" customWidth="1"/>
    <col min="6428" max="6430" width="6" style="1" customWidth="1"/>
    <col min="6431" max="6431" width="0.42578125" style="1" customWidth="1"/>
    <col min="6432" max="6653" width="11.85546875" style="1"/>
    <col min="6654" max="6654" width="0.42578125" style="1" customWidth="1"/>
    <col min="6655" max="6655" width="14.85546875" style="1" customWidth="1"/>
    <col min="6656" max="6656" width="0.42578125" style="1" customWidth="1"/>
    <col min="6657" max="6657" width="10.5703125" style="1" customWidth="1"/>
    <col min="6658" max="6658" width="7.7109375" style="1" customWidth="1"/>
    <col min="6659" max="6659" width="0.42578125" style="1" customWidth="1"/>
    <col min="6660" max="6664" width="7.28515625" style="1" customWidth="1"/>
    <col min="6665" max="6665" width="0.42578125" style="1" customWidth="1"/>
    <col min="6666" max="6670" width="7.28515625" style="1" customWidth="1"/>
    <col min="6671" max="6671" width="0.42578125" style="1" customWidth="1"/>
    <col min="6672" max="6676" width="7.28515625" style="1" customWidth="1"/>
    <col min="6677" max="6677" width="0.42578125" style="1" customWidth="1"/>
    <col min="6678" max="6682" width="7.28515625" style="1" customWidth="1"/>
    <col min="6683" max="6683" width="0.42578125" style="1" customWidth="1"/>
    <col min="6684" max="6686" width="6" style="1" customWidth="1"/>
    <col min="6687" max="6687" width="0.42578125" style="1" customWidth="1"/>
    <col min="6688" max="6909" width="11.85546875" style="1"/>
    <col min="6910" max="6910" width="0.42578125" style="1" customWidth="1"/>
    <col min="6911" max="6911" width="14.85546875" style="1" customWidth="1"/>
    <col min="6912" max="6912" width="0.42578125" style="1" customWidth="1"/>
    <col min="6913" max="6913" width="10.5703125" style="1" customWidth="1"/>
    <col min="6914" max="6914" width="7.7109375" style="1" customWidth="1"/>
    <col min="6915" max="6915" width="0.42578125" style="1" customWidth="1"/>
    <col min="6916" max="6920" width="7.28515625" style="1" customWidth="1"/>
    <col min="6921" max="6921" width="0.42578125" style="1" customWidth="1"/>
    <col min="6922" max="6926" width="7.28515625" style="1" customWidth="1"/>
    <col min="6927" max="6927" width="0.42578125" style="1" customWidth="1"/>
    <col min="6928" max="6932" width="7.28515625" style="1" customWidth="1"/>
    <col min="6933" max="6933" width="0.42578125" style="1" customWidth="1"/>
    <col min="6934" max="6938" width="7.28515625" style="1" customWidth="1"/>
    <col min="6939" max="6939" width="0.42578125" style="1" customWidth="1"/>
    <col min="6940" max="6942" width="6" style="1" customWidth="1"/>
    <col min="6943" max="6943" width="0.42578125" style="1" customWidth="1"/>
    <col min="6944" max="7165" width="11.85546875" style="1"/>
    <col min="7166" max="7166" width="0.42578125" style="1" customWidth="1"/>
    <col min="7167" max="7167" width="14.85546875" style="1" customWidth="1"/>
    <col min="7168" max="7168" width="0.42578125" style="1" customWidth="1"/>
    <col min="7169" max="7169" width="10.5703125" style="1" customWidth="1"/>
    <col min="7170" max="7170" width="7.7109375" style="1" customWidth="1"/>
    <col min="7171" max="7171" width="0.42578125" style="1" customWidth="1"/>
    <col min="7172" max="7176" width="7.28515625" style="1" customWidth="1"/>
    <col min="7177" max="7177" width="0.42578125" style="1" customWidth="1"/>
    <col min="7178" max="7182" width="7.28515625" style="1" customWidth="1"/>
    <col min="7183" max="7183" width="0.42578125" style="1" customWidth="1"/>
    <col min="7184" max="7188" width="7.28515625" style="1" customWidth="1"/>
    <col min="7189" max="7189" width="0.42578125" style="1" customWidth="1"/>
    <col min="7190" max="7194" width="7.28515625" style="1" customWidth="1"/>
    <col min="7195" max="7195" width="0.42578125" style="1" customWidth="1"/>
    <col min="7196" max="7198" width="6" style="1" customWidth="1"/>
    <col min="7199" max="7199" width="0.42578125" style="1" customWidth="1"/>
    <col min="7200" max="7421" width="11.85546875" style="1"/>
    <col min="7422" max="7422" width="0.42578125" style="1" customWidth="1"/>
    <col min="7423" max="7423" width="14.85546875" style="1" customWidth="1"/>
    <col min="7424" max="7424" width="0.42578125" style="1" customWidth="1"/>
    <col min="7425" max="7425" width="10.5703125" style="1" customWidth="1"/>
    <col min="7426" max="7426" width="7.7109375" style="1" customWidth="1"/>
    <col min="7427" max="7427" width="0.42578125" style="1" customWidth="1"/>
    <col min="7428" max="7432" width="7.28515625" style="1" customWidth="1"/>
    <col min="7433" max="7433" width="0.42578125" style="1" customWidth="1"/>
    <col min="7434" max="7438" width="7.28515625" style="1" customWidth="1"/>
    <col min="7439" max="7439" width="0.42578125" style="1" customWidth="1"/>
    <col min="7440" max="7444" width="7.28515625" style="1" customWidth="1"/>
    <col min="7445" max="7445" width="0.42578125" style="1" customWidth="1"/>
    <col min="7446" max="7450" width="7.28515625" style="1" customWidth="1"/>
    <col min="7451" max="7451" width="0.42578125" style="1" customWidth="1"/>
    <col min="7452" max="7454" width="6" style="1" customWidth="1"/>
    <col min="7455" max="7455" width="0.42578125" style="1" customWidth="1"/>
    <col min="7456" max="7677" width="11.85546875" style="1"/>
    <col min="7678" max="7678" width="0.42578125" style="1" customWidth="1"/>
    <col min="7679" max="7679" width="14.85546875" style="1" customWidth="1"/>
    <col min="7680" max="7680" width="0.42578125" style="1" customWidth="1"/>
    <col min="7681" max="7681" width="10.5703125" style="1" customWidth="1"/>
    <col min="7682" max="7682" width="7.7109375" style="1" customWidth="1"/>
    <col min="7683" max="7683" width="0.42578125" style="1" customWidth="1"/>
    <col min="7684" max="7688" width="7.28515625" style="1" customWidth="1"/>
    <col min="7689" max="7689" width="0.42578125" style="1" customWidth="1"/>
    <col min="7690" max="7694" width="7.28515625" style="1" customWidth="1"/>
    <col min="7695" max="7695" width="0.42578125" style="1" customWidth="1"/>
    <col min="7696" max="7700" width="7.28515625" style="1" customWidth="1"/>
    <col min="7701" max="7701" width="0.42578125" style="1" customWidth="1"/>
    <col min="7702" max="7706" width="7.28515625" style="1" customWidth="1"/>
    <col min="7707" max="7707" width="0.42578125" style="1" customWidth="1"/>
    <col min="7708" max="7710" width="6" style="1" customWidth="1"/>
    <col min="7711" max="7711" width="0.42578125" style="1" customWidth="1"/>
    <col min="7712" max="7933" width="11.85546875" style="1"/>
    <col min="7934" max="7934" width="0.42578125" style="1" customWidth="1"/>
    <col min="7935" max="7935" width="14.85546875" style="1" customWidth="1"/>
    <col min="7936" max="7936" width="0.42578125" style="1" customWidth="1"/>
    <col min="7937" max="7937" width="10.5703125" style="1" customWidth="1"/>
    <col min="7938" max="7938" width="7.7109375" style="1" customWidth="1"/>
    <col min="7939" max="7939" width="0.42578125" style="1" customWidth="1"/>
    <col min="7940" max="7944" width="7.28515625" style="1" customWidth="1"/>
    <col min="7945" max="7945" width="0.42578125" style="1" customWidth="1"/>
    <col min="7946" max="7950" width="7.28515625" style="1" customWidth="1"/>
    <col min="7951" max="7951" width="0.42578125" style="1" customWidth="1"/>
    <col min="7952" max="7956" width="7.28515625" style="1" customWidth="1"/>
    <col min="7957" max="7957" width="0.42578125" style="1" customWidth="1"/>
    <col min="7958" max="7962" width="7.28515625" style="1" customWidth="1"/>
    <col min="7963" max="7963" width="0.42578125" style="1" customWidth="1"/>
    <col min="7964" max="7966" width="6" style="1" customWidth="1"/>
    <col min="7967" max="7967" width="0.42578125" style="1" customWidth="1"/>
    <col min="7968" max="8189" width="11.85546875" style="1"/>
    <col min="8190" max="8190" width="0.42578125" style="1" customWidth="1"/>
    <col min="8191" max="8191" width="14.85546875" style="1" customWidth="1"/>
    <col min="8192" max="8192" width="0.42578125" style="1" customWidth="1"/>
    <col min="8193" max="8193" width="10.5703125" style="1" customWidth="1"/>
    <col min="8194" max="8194" width="7.7109375" style="1" customWidth="1"/>
    <col min="8195" max="8195" width="0.42578125" style="1" customWidth="1"/>
    <col min="8196" max="8200" width="7.28515625" style="1" customWidth="1"/>
    <col min="8201" max="8201" width="0.42578125" style="1" customWidth="1"/>
    <col min="8202" max="8206" width="7.28515625" style="1" customWidth="1"/>
    <col min="8207" max="8207" width="0.42578125" style="1" customWidth="1"/>
    <col min="8208" max="8212" width="7.28515625" style="1" customWidth="1"/>
    <col min="8213" max="8213" width="0.42578125" style="1" customWidth="1"/>
    <col min="8214" max="8218" width="7.28515625" style="1" customWidth="1"/>
    <col min="8219" max="8219" width="0.42578125" style="1" customWidth="1"/>
    <col min="8220" max="8222" width="6" style="1" customWidth="1"/>
    <col min="8223" max="8223" width="0.42578125" style="1" customWidth="1"/>
    <col min="8224" max="8445" width="11.85546875" style="1"/>
    <col min="8446" max="8446" width="0.42578125" style="1" customWidth="1"/>
    <col min="8447" max="8447" width="14.85546875" style="1" customWidth="1"/>
    <col min="8448" max="8448" width="0.42578125" style="1" customWidth="1"/>
    <col min="8449" max="8449" width="10.5703125" style="1" customWidth="1"/>
    <col min="8450" max="8450" width="7.7109375" style="1" customWidth="1"/>
    <col min="8451" max="8451" width="0.42578125" style="1" customWidth="1"/>
    <col min="8452" max="8456" width="7.28515625" style="1" customWidth="1"/>
    <col min="8457" max="8457" width="0.42578125" style="1" customWidth="1"/>
    <col min="8458" max="8462" width="7.28515625" style="1" customWidth="1"/>
    <col min="8463" max="8463" width="0.42578125" style="1" customWidth="1"/>
    <col min="8464" max="8468" width="7.28515625" style="1" customWidth="1"/>
    <col min="8469" max="8469" width="0.42578125" style="1" customWidth="1"/>
    <col min="8470" max="8474" width="7.28515625" style="1" customWidth="1"/>
    <col min="8475" max="8475" width="0.42578125" style="1" customWidth="1"/>
    <col min="8476" max="8478" width="6" style="1" customWidth="1"/>
    <col min="8479" max="8479" width="0.42578125" style="1" customWidth="1"/>
    <col min="8480" max="8701" width="11.85546875" style="1"/>
    <col min="8702" max="8702" width="0.42578125" style="1" customWidth="1"/>
    <col min="8703" max="8703" width="14.85546875" style="1" customWidth="1"/>
    <col min="8704" max="8704" width="0.42578125" style="1" customWidth="1"/>
    <col min="8705" max="8705" width="10.5703125" style="1" customWidth="1"/>
    <col min="8706" max="8706" width="7.7109375" style="1" customWidth="1"/>
    <col min="8707" max="8707" width="0.42578125" style="1" customWidth="1"/>
    <col min="8708" max="8712" width="7.28515625" style="1" customWidth="1"/>
    <col min="8713" max="8713" width="0.42578125" style="1" customWidth="1"/>
    <col min="8714" max="8718" width="7.28515625" style="1" customWidth="1"/>
    <col min="8719" max="8719" width="0.42578125" style="1" customWidth="1"/>
    <col min="8720" max="8724" width="7.28515625" style="1" customWidth="1"/>
    <col min="8725" max="8725" width="0.42578125" style="1" customWidth="1"/>
    <col min="8726" max="8730" width="7.28515625" style="1" customWidth="1"/>
    <col min="8731" max="8731" width="0.42578125" style="1" customWidth="1"/>
    <col min="8732" max="8734" width="6" style="1" customWidth="1"/>
    <col min="8735" max="8735" width="0.42578125" style="1" customWidth="1"/>
    <col min="8736" max="8957" width="11.85546875" style="1"/>
    <col min="8958" max="8958" width="0.42578125" style="1" customWidth="1"/>
    <col min="8959" max="8959" width="14.85546875" style="1" customWidth="1"/>
    <col min="8960" max="8960" width="0.42578125" style="1" customWidth="1"/>
    <col min="8961" max="8961" width="10.5703125" style="1" customWidth="1"/>
    <col min="8962" max="8962" width="7.7109375" style="1" customWidth="1"/>
    <col min="8963" max="8963" width="0.42578125" style="1" customWidth="1"/>
    <col min="8964" max="8968" width="7.28515625" style="1" customWidth="1"/>
    <col min="8969" max="8969" width="0.42578125" style="1" customWidth="1"/>
    <col min="8970" max="8974" width="7.28515625" style="1" customWidth="1"/>
    <col min="8975" max="8975" width="0.42578125" style="1" customWidth="1"/>
    <col min="8976" max="8980" width="7.28515625" style="1" customWidth="1"/>
    <col min="8981" max="8981" width="0.42578125" style="1" customWidth="1"/>
    <col min="8982" max="8986" width="7.28515625" style="1" customWidth="1"/>
    <col min="8987" max="8987" width="0.42578125" style="1" customWidth="1"/>
    <col min="8988" max="8990" width="6" style="1" customWidth="1"/>
    <col min="8991" max="8991" width="0.42578125" style="1" customWidth="1"/>
    <col min="8992" max="9213" width="11.85546875" style="1"/>
    <col min="9214" max="9214" width="0.42578125" style="1" customWidth="1"/>
    <col min="9215" max="9215" width="14.85546875" style="1" customWidth="1"/>
    <col min="9216" max="9216" width="0.42578125" style="1" customWidth="1"/>
    <col min="9217" max="9217" width="10.5703125" style="1" customWidth="1"/>
    <col min="9218" max="9218" width="7.7109375" style="1" customWidth="1"/>
    <col min="9219" max="9219" width="0.42578125" style="1" customWidth="1"/>
    <col min="9220" max="9224" width="7.28515625" style="1" customWidth="1"/>
    <col min="9225" max="9225" width="0.42578125" style="1" customWidth="1"/>
    <col min="9226" max="9230" width="7.28515625" style="1" customWidth="1"/>
    <col min="9231" max="9231" width="0.42578125" style="1" customWidth="1"/>
    <col min="9232" max="9236" width="7.28515625" style="1" customWidth="1"/>
    <col min="9237" max="9237" width="0.42578125" style="1" customWidth="1"/>
    <col min="9238" max="9242" width="7.28515625" style="1" customWidth="1"/>
    <col min="9243" max="9243" width="0.42578125" style="1" customWidth="1"/>
    <col min="9244" max="9246" width="6" style="1" customWidth="1"/>
    <col min="9247" max="9247" width="0.42578125" style="1" customWidth="1"/>
    <col min="9248" max="9469" width="11.85546875" style="1"/>
    <col min="9470" max="9470" width="0.42578125" style="1" customWidth="1"/>
    <col min="9471" max="9471" width="14.85546875" style="1" customWidth="1"/>
    <col min="9472" max="9472" width="0.42578125" style="1" customWidth="1"/>
    <col min="9473" max="9473" width="10.5703125" style="1" customWidth="1"/>
    <col min="9474" max="9474" width="7.7109375" style="1" customWidth="1"/>
    <col min="9475" max="9475" width="0.42578125" style="1" customWidth="1"/>
    <col min="9476" max="9480" width="7.28515625" style="1" customWidth="1"/>
    <col min="9481" max="9481" width="0.42578125" style="1" customWidth="1"/>
    <col min="9482" max="9486" width="7.28515625" style="1" customWidth="1"/>
    <col min="9487" max="9487" width="0.42578125" style="1" customWidth="1"/>
    <col min="9488" max="9492" width="7.28515625" style="1" customWidth="1"/>
    <col min="9493" max="9493" width="0.42578125" style="1" customWidth="1"/>
    <col min="9494" max="9498" width="7.28515625" style="1" customWidth="1"/>
    <col min="9499" max="9499" width="0.42578125" style="1" customWidth="1"/>
    <col min="9500" max="9502" width="6" style="1" customWidth="1"/>
    <col min="9503" max="9503" width="0.42578125" style="1" customWidth="1"/>
    <col min="9504" max="9725" width="11.85546875" style="1"/>
    <col min="9726" max="9726" width="0.42578125" style="1" customWidth="1"/>
    <col min="9727" max="9727" width="14.85546875" style="1" customWidth="1"/>
    <col min="9728" max="9728" width="0.42578125" style="1" customWidth="1"/>
    <col min="9729" max="9729" width="10.5703125" style="1" customWidth="1"/>
    <col min="9730" max="9730" width="7.7109375" style="1" customWidth="1"/>
    <col min="9731" max="9731" width="0.42578125" style="1" customWidth="1"/>
    <col min="9732" max="9736" width="7.28515625" style="1" customWidth="1"/>
    <col min="9737" max="9737" width="0.42578125" style="1" customWidth="1"/>
    <col min="9738" max="9742" width="7.28515625" style="1" customWidth="1"/>
    <col min="9743" max="9743" width="0.42578125" style="1" customWidth="1"/>
    <col min="9744" max="9748" width="7.28515625" style="1" customWidth="1"/>
    <col min="9749" max="9749" width="0.42578125" style="1" customWidth="1"/>
    <col min="9750" max="9754" width="7.28515625" style="1" customWidth="1"/>
    <col min="9755" max="9755" width="0.42578125" style="1" customWidth="1"/>
    <col min="9756" max="9758" width="6" style="1" customWidth="1"/>
    <col min="9759" max="9759" width="0.42578125" style="1" customWidth="1"/>
    <col min="9760" max="9981" width="11.85546875" style="1"/>
    <col min="9982" max="9982" width="0.42578125" style="1" customWidth="1"/>
    <col min="9983" max="9983" width="14.85546875" style="1" customWidth="1"/>
    <col min="9984" max="9984" width="0.42578125" style="1" customWidth="1"/>
    <col min="9985" max="9985" width="10.5703125" style="1" customWidth="1"/>
    <col min="9986" max="9986" width="7.7109375" style="1" customWidth="1"/>
    <col min="9987" max="9987" width="0.42578125" style="1" customWidth="1"/>
    <col min="9988" max="9992" width="7.28515625" style="1" customWidth="1"/>
    <col min="9993" max="9993" width="0.42578125" style="1" customWidth="1"/>
    <col min="9994" max="9998" width="7.28515625" style="1" customWidth="1"/>
    <col min="9999" max="9999" width="0.42578125" style="1" customWidth="1"/>
    <col min="10000" max="10004" width="7.28515625" style="1" customWidth="1"/>
    <col min="10005" max="10005" width="0.42578125" style="1" customWidth="1"/>
    <col min="10006" max="10010" width="7.28515625" style="1" customWidth="1"/>
    <col min="10011" max="10011" width="0.42578125" style="1" customWidth="1"/>
    <col min="10012" max="10014" width="6" style="1" customWidth="1"/>
    <col min="10015" max="10015" width="0.42578125" style="1" customWidth="1"/>
    <col min="10016" max="10237" width="11.85546875" style="1"/>
    <col min="10238" max="10238" width="0.42578125" style="1" customWidth="1"/>
    <col min="10239" max="10239" width="14.85546875" style="1" customWidth="1"/>
    <col min="10240" max="10240" width="0.42578125" style="1" customWidth="1"/>
    <col min="10241" max="10241" width="10.5703125" style="1" customWidth="1"/>
    <col min="10242" max="10242" width="7.7109375" style="1" customWidth="1"/>
    <col min="10243" max="10243" width="0.42578125" style="1" customWidth="1"/>
    <col min="10244" max="10248" width="7.28515625" style="1" customWidth="1"/>
    <col min="10249" max="10249" width="0.42578125" style="1" customWidth="1"/>
    <col min="10250" max="10254" width="7.28515625" style="1" customWidth="1"/>
    <col min="10255" max="10255" width="0.42578125" style="1" customWidth="1"/>
    <col min="10256" max="10260" width="7.28515625" style="1" customWidth="1"/>
    <col min="10261" max="10261" width="0.42578125" style="1" customWidth="1"/>
    <col min="10262" max="10266" width="7.28515625" style="1" customWidth="1"/>
    <col min="10267" max="10267" width="0.42578125" style="1" customWidth="1"/>
    <col min="10268" max="10270" width="6" style="1" customWidth="1"/>
    <col min="10271" max="10271" width="0.42578125" style="1" customWidth="1"/>
    <col min="10272" max="10493" width="11.85546875" style="1"/>
    <col min="10494" max="10494" width="0.42578125" style="1" customWidth="1"/>
    <col min="10495" max="10495" width="14.85546875" style="1" customWidth="1"/>
    <col min="10496" max="10496" width="0.42578125" style="1" customWidth="1"/>
    <col min="10497" max="10497" width="10.5703125" style="1" customWidth="1"/>
    <col min="10498" max="10498" width="7.7109375" style="1" customWidth="1"/>
    <col min="10499" max="10499" width="0.42578125" style="1" customWidth="1"/>
    <col min="10500" max="10504" width="7.28515625" style="1" customWidth="1"/>
    <col min="10505" max="10505" width="0.42578125" style="1" customWidth="1"/>
    <col min="10506" max="10510" width="7.28515625" style="1" customWidth="1"/>
    <col min="10511" max="10511" width="0.42578125" style="1" customWidth="1"/>
    <col min="10512" max="10516" width="7.28515625" style="1" customWidth="1"/>
    <col min="10517" max="10517" width="0.42578125" style="1" customWidth="1"/>
    <col min="10518" max="10522" width="7.28515625" style="1" customWidth="1"/>
    <col min="10523" max="10523" width="0.42578125" style="1" customWidth="1"/>
    <col min="10524" max="10526" width="6" style="1" customWidth="1"/>
    <col min="10527" max="10527" width="0.42578125" style="1" customWidth="1"/>
    <col min="10528" max="10749" width="11.85546875" style="1"/>
    <col min="10750" max="10750" width="0.42578125" style="1" customWidth="1"/>
    <col min="10751" max="10751" width="14.85546875" style="1" customWidth="1"/>
    <col min="10752" max="10752" width="0.42578125" style="1" customWidth="1"/>
    <col min="10753" max="10753" width="10.5703125" style="1" customWidth="1"/>
    <col min="10754" max="10754" width="7.7109375" style="1" customWidth="1"/>
    <col min="10755" max="10755" width="0.42578125" style="1" customWidth="1"/>
    <col min="10756" max="10760" width="7.28515625" style="1" customWidth="1"/>
    <col min="10761" max="10761" width="0.42578125" style="1" customWidth="1"/>
    <col min="10762" max="10766" width="7.28515625" style="1" customWidth="1"/>
    <col min="10767" max="10767" width="0.42578125" style="1" customWidth="1"/>
    <col min="10768" max="10772" width="7.28515625" style="1" customWidth="1"/>
    <col min="10773" max="10773" width="0.42578125" style="1" customWidth="1"/>
    <col min="10774" max="10778" width="7.28515625" style="1" customWidth="1"/>
    <col min="10779" max="10779" width="0.42578125" style="1" customWidth="1"/>
    <col min="10780" max="10782" width="6" style="1" customWidth="1"/>
    <col min="10783" max="10783" width="0.42578125" style="1" customWidth="1"/>
    <col min="10784" max="11005" width="11.85546875" style="1"/>
    <col min="11006" max="11006" width="0.42578125" style="1" customWidth="1"/>
    <col min="11007" max="11007" width="14.85546875" style="1" customWidth="1"/>
    <col min="11008" max="11008" width="0.42578125" style="1" customWidth="1"/>
    <col min="11009" max="11009" width="10.5703125" style="1" customWidth="1"/>
    <col min="11010" max="11010" width="7.7109375" style="1" customWidth="1"/>
    <col min="11011" max="11011" width="0.42578125" style="1" customWidth="1"/>
    <col min="11012" max="11016" width="7.28515625" style="1" customWidth="1"/>
    <col min="11017" max="11017" width="0.42578125" style="1" customWidth="1"/>
    <col min="11018" max="11022" width="7.28515625" style="1" customWidth="1"/>
    <col min="11023" max="11023" width="0.42578125" style="1" customWidth="1"/>
    <col min="11024" max="11028" width="7.28515625" style="1" customWidth="1"/>
    <col min="11029" max="11029" width="0.42578125" style="1" customWidth="1"/>
    <col min="11030" max="11034" width="7.28515625" style="1" customWidth="1"/>
    <col min="11035" max="11035" width="0.42578125" style="1" customWidth="1"/>
    <col min="11036" max="11038" width="6" style="1" customWidth="1"/>
    <col min="11039" max="11039" width="0.42578125" style="1" customWidth="1"/>
    <col min="11040" max="11261" width="11.85546875" style="1"/>
    <col min="11262" max="11262" width="0.42578125" style="1" customWidth="1"/>
    <col min="11263" max="11263" width="14.85546875" style="1" customWidth="1"/>
    <col min="11264" max="11264" width="0.42578125" style="1" customWidth="1"/>
    <col min="11265" max="11265" width="10.5703125" style="1" customWidth="1"/>
    <col min="11266" max="11266" width="7.7109375" style="1" customWidth="1"/>
    <col min="11267" max="11267" width="0.42578125" style="1" customWidth="1"/>
    <col min="11268" max="11272" width="7.28515625" style="1" customWidth="1"/>
    <col min="11273" max="11273" width="0.42578125" style="1" customWidth="1"/>
    <col min="11274" max="11278" width="7.28515625" style="1" customWidth="1"/>
    <col min="11279" max="11279" width="0.42578125" style="1" customWidth="1"/>
    <col min="11280" max="11284" width="7.28515625" style="1" customWidth="1"/>
    <col min="11285" max="11285" width="0.42578125" style="1" customWidth="1"/>
    <col min="11286" max="11290" width="7.28515625" style="1" customWidth="1"/>
    <col min="11291" max="11291" width="0.42578125" style="1" customWidth="1"/>
    <col min="11292" max="11294" width="6" style="1" customWidth="1"/>
    <col min="11295" max="11295" width="0.42578125" style="1" customWidth="1"/>
    <col min="11296" max="11517" width="11.85546875" style="1"/>
    <col min="11518" max="11518" width="0.42578125" style="1" customWidth="1"/>
    <col min="11519" max="11519" width="14.85546875" style="1" customWidth="1"/>
    <col min="11520" max="11520" width="0.42578125" style="1" customWidth="1"/>
    <col min="11521" max="11521" width="10.5703125" style="1" customWidth="1"/>
    <col min="11522" max="11522" width="7.7109375" style="1" customWidth="1"/>
    <col min="11523" max="11523" width="0.42578125" style="1" customWidth="1"/>
    <col min="11524" max="11528" width="7.28515625" style="1" customWidth="1"/>
    <col min="11529" max="11529" width="0.42578125" style="1" customWidth="1"/>
    <col min="11530" max="11534" width="7.28515625" style="1" customWidth="1"/>
    <col min="11535" max="11535" width="0.42578125" style="1" customWidth="1"/>
    <col min="11536" max="11540" width="7.28515625" style="1" customWidth="1"/>
    <col min="11541" max="11541" width="0.42578125" style="1" customWidth="1"/>
    <col min="11542" max="11546" width="7.28515625" style="1" customWidth="1"/>
    <col min="11547" max="11547" width="0.42578125" style="1" customWidth="1"/>
    <col min="11548" max="11550" width="6" style="1" customWidth="1"/>
    <col min="11551" max="11551" width="0.42578125" style="1" customWidth="1"/>
    <col min="11552" max="11773" width="11.85546875" style="1"/>
    <col min="11774" max="11774" width="0.42578125" style="1" customWidth="1"/>
    <col min="11775" max="11775" width="14.85546875" style="1" customWidth="1"/>
    <col min="11776" max="11776" width="0.42578125" style="1" customWidth="1"/>
    <col min="11777" max="11777" width="10.5703125" style="1" customWidth="1"/>
    <col min="11778" max="11778" width="7.7109375" style="1" customWidth="1"/>
    <col min="11779" max="11779" width="0.42578125" style="1" customWidth="1"/>
    <col min="11780" max="11784" width="7.28515625" style="1" customWidth="1"/>
    <col min="11785" max="11785" width="0.42578125" style="1" customWidth="1"/>
    <col min="11786" max="11790" width="7.28515625" style="1" customWidth="1"/>
    <col min="11791" max="11791" width="0.42578125" style="1" customWidth="1"/>
    <col min="11792" max="11796" width="7.28515625" style="1" customWidth="1"/>
    <col min="11797" max="11797" width="0.42578125" style="1" customWidth="1"/>
    <col min="11798" max="11802" width="7.28515625" style="1" customWidth="1"/>
    <col min="11803" max="11803" width="0.42578125" style="1" customWidth="1"/>
    <col min="11804" max="11806" width="6" style="1" customWidth="1"/>
    <col min="11807" max="11807" width="0.42578125" style="1" customWidth="1"/>
    <col min="11808" max="12029" width="11.85546875" style="1"/>
    <col min="12030" max="12030" width="0.42578125" style="1" customWidth="1"/>
    <col min="12031" max="12031" width="14.85546875" style="1" customWidth="1"/>
    <col min="12032" max="12032" width="0.42578125" style="1" customWidth="1"/>
    <col min="12033" max="12033" width="10.5703125" style="1" customWidth="1"/>
    <col min="12034" max="12034" width="7.7109375" style="1" customWidth="1"/>
    <col min="12035" max="12035" width="0.42578125" style="1" customWidth="1"/>
    <col min="12036" max="12040" width="7.28515625" style="1" customWidth="1"/>
    <col min="12041" max="12041" width="0.42578125" style="1" customWidth="1"/>
    <col min="12042" max="12046" width="7.28515625" style="1" customWidth="1"/>
    <col min="12047" max="12047" width="0.42578125" style="1" customWidth="1"/>
    <col min="12048" max="12052" width="7.28515625" style="1" customWidth="1"/>
    <col min="12053" max="12053" width="0.42578125" style="1" customWidth="1"/>
    <col min="12054" max="12058" width="7.28515625" style="1" customWidth="1"/>
    <col min="12059" max="12059" width="0.42578125" style="1" customWidth="1"/>
    <col min="12060" max="12062" width="6" style="1" customWidth="1"/>
    <col min="12063" max="12063" width="0.42578125" style="1" customWidth="1"/>
    <col min="12064" max="12285" width="11.85546875" style="1"/>
    <col min="12286" max="12286" width="0.42578125" style="1" customWidth="1"/>
    <col min="12287" max="12287" width="14.85546875" style="1" customWidth="1"/>
    <col min="12288" max="12288" width="0.42578125" style="1" customWidth="1"/>
    <col min="12289" max="12289" width="10.5703125" style="1" customWidth="1"/>
    <col min="12290" max="12290" width="7.7109375" style="1" customWidth="1"/>
    <col min="12291" max="12291" width="0.42578125" style="1" customWidth="1"/>
    <col min="12292" max="12296" width="7.28515625" style="1" customWidth="1"/>
    <col min="12297" max="12297" width="0.42578125" style="1" customWidth="1"/>
    <col min="12298" max="12302" width="7.28515625" style="1" customWidth="1"/>
    <col min="12303" max="12303" width="0.42578125" style="1" customWidth="1"/>
    <col min="12304" max="12308" width="7.28515625" style="1" customWidth="1"/>
    <col min="12309" max="12309" width="0.42578125" style="1" customWidth="1"/>
    <col min="12310" max="12314" width="7.28515625" style="1" customWidth="1"/>
    <col min="12315" max="12315" width="0.42578125" style="1" customWidth="1"/>
    <col min="12316" max="12318" width="6" style="1" customWidth="1"/>
    <col min="12319" max="12319" width="0.42578125" style="1" customWidth="1"/>
    <col min="12320" max="12541" width="11.85546875" style="1"/>
    <col min="12542" max="12542" width="0.42578125" style="1" customWidth="1"/>
    <col min="12543" max="12543" width="14.85546875" style="1" customWidth="1"/>
    <col min="12544" max="12544" width="0.42578125" style="1" customWidth="1"/>
    <col min="12545" max="12545" width="10.5703125" style="1" customWidth="1"/>
    <col min="12546" max="12546" width="7.7109375" style="1" customWidth="1"/>
    <col min="12547" max="12547" width="0.42578125" style="1" customWidth="1"/>
    <col min="12548" max="12552" width="7.28515625" style="1" customWidth="1"/>
    <col min="12553" max="12553" width="0.42578125" style="1" customWidth="1"/>
    <col min="12554" max="12558" width="7.28515625" style="1" customWidth="1"/>
    <col min="12559" max="12559" width="0.42578125" style="1" customWidth="1"/>
    <col min="12560" max="12564" width="7.28515625" style="1" customWidth="1"/>
    <col min="12565" max="12565" width="0.42578125" style="1" customWidth="1"/>
    <col min="12566" max="12570" width="7.28515625" style="1" customWidth="1"/>
    <col min="12571" max="12571" width="0.42578125" style="1" customWidth="1"/>
    <col min="12572" max="12574" width="6" style="1" customWidth="1"/>
    <col min="12575" max="12575" width="0.42578125" style="1" customWidth="1"/>
    <col min="12576" max="12797" width="11.85546875" style="1"/>
    <col min="12798" max="12798" width="0.42578125" style="1" customWidth="1"/>
    <col min="12799" max="12799" width="14.85546875" style="1" customWidth="1"/>
    <col min="12800" max="12800" width="0.42578125" style="1" customWidth="1"/>
    <col min="12801" max="12801" width="10.5703125" style="1" customWidth="1"/>
    <col min="12802" max="12802" width="7.7109375" style="1" customWidth="1"/>
    <col min="12803" max="12803" width="0.42578125" style="1" customWidth="1"/>
    <col min="12804" max="12808" width="7.28515625" style="1" customWidth="1"/>
    <col min="12809" max="12809" width="0.42578125" style="1" customWidth="1"/>
    <col min="12810" max="12814" width="7.28515625" style="1" customWidth="1"/>
    <col min="12815" max="12815" width="0.42578125" style="1" customWidth="1"/>
    <col min="12816" max="12820" width="7.28515625" style="1" customWidth="1"/>
    <col min="12821" max="12821" width="0.42578125" style="1" customWidth="1"/>
    <col min="12822" max="12826" width="7.28515625" style="1" customWidth="1"/>
    <col min="12827" max="12827" width="0.42578125" style="1" customWidth="1"/>
    <col min="12828" max="12830" width="6" style="1" customWidth="1"/>
    <col min="12831" max="12831" width="0.42578125" style="1" customWidth="1"/>
    <col min="12832" max="13053" width="11.85546875" style="1"/>
    <col min="13054" max="13054" width="0.42578125" style="1" customWidth="1"/>
    <col min="13055" max="13055" width="14.85546875" style="1" customWidth="1"/>
    <col min="13056" max="13056" width="0.42578125" style="1" customWidth="1"/>
    <col min="13057" max="13057" width="10.5703125" style="1" customWidth="1"/>
    <col min="13058" max="13058" width="7.7109375" style="1" customWidth="1"/>
    <col min="13059" max="13059" width="0.42578125" style="1" customWidth="1"/>
    <col min="13060" max="13064" width="7.28515625" style="1" customWidth="1"/>
    <col min="13065" max="13065" width="0.42578125" style="1" customWidth="1"/>
    <col min="13066" max="13070" width="7.28515625" style="1" customWidth="1"/>
    <col min="13071" max="13071" width="0.42578125" style="1" customWidth="1"/>
    <col min="13072" max="13076" width="7.28515625" style="1" customWidth="1"/>
    <col min="13077" max="13077" width="0.42578125" style="1" customWidth="1"/>
    <col min="13078" max="13082" width="7.28515625" style="1" customWidth="1"/>
    <col min="13083" max="13083" width="0.42578125" style="1" customWidth="1"/>
    <col min="13084" max="13086" width="6" style="1" customWidth="1"/>
    <col min="13087" max="13087" width="0.42578125" style="1" customWidth="1"/>
    <col min="13088" max="13309" width="11.85546875" style="1"/>
    <col min="13310" max="13310" width="0.42578125" style="1" customWidth="1"/>
    <col min="13311" max="13311" width="14.85546875" style="1" customWidth="1"/>
    <col min="13312" max="13312" width="0.42578125" style="1" customWidth="1"/>
    <col min="13313" max="13313" width="10.5703125" style="1" customWidth="1"/>
    <col min="13314" max="13314" width="7.7109375" style="1" customWidth="1"/>
    <col min="13315" max="13315" width="0.42578125" style="1" customWidth="1"/>
    <col min="13316" max="13320" width="7.28515625" style="1" customWidth="1"/>
    <col min="13321" max="13321" width="0.42578125" style="1" customWidth="1"/>
    <col min="13322" max="13326" width="7.28515625" style="1" customWidth="1"/>
    <col min="13327" max="13327" width="0.42578125" style="1" customWidth="1"/>
    <col min="13328" max="13332" width="7.28515625" style="1" customWidth="1"/>
    <col min="13333" max="13333" width="0.42578125" style="1" customWidth="1"/>
    <col min="13334" max="13338" width="7.28515625" style="1" customWidth="1"/>
    <col min="13339" max="13339" width="0.42578125" style="1" customWidth="1"/>
    <col min="13340" max="13342" width="6" style="1" customWidth="1"/>
    <col min="13343" max="13343" width="0.42578125" style="1" customWidth="1"/>
    <col min="13344" max="13565" width="11.85546875" style="1"/>
    <col min="13566" max="13566" width="0.42578125" style="1" customWidth="1"/>
    <col min="13567" max="13567" width="14.85546875" style="1" customWidth="1"/>
    <col min="13568" max="13568" width="0.42578125" style="1" customWidth="1"/>
    <col min="13569" max="13569" width="10.5703125" style="1" customWidth="1"/>
    <col min="13570" max="13570" width="7.7109375" style="1" customWidth="1"/>
    <col min="13571" max="13571" width="0.42578125" style="1" customWidth="1"/>
    <col min="13572" max="13576" width="7.28515625" style="1" customWidth="1"/>
    <col min="13577" max="13577" width="0.42578125" style="1" customWidth="1"/>
    <col min="13578" max="13582" width="7.28515625" style="1" customWidth="1"/>
    <col min="13583" max="13583" width="0.42578125" style="1" customWidth="1"/>
    <col min="13584" max="13588" width="7.28515625" style="1" customWidth="1"/>
    <col min="13589" max="13589" width="0.42578125" style="1" customWidth="1"/>
    <col min="13590" max="13594" width="7.28515625" style="1" customWidth="1"/>
    <col min="13595" max="13595" width="0.42578125" style="1" customWidth="1"/>
    <col min="13596" max="13598" width="6" style="1" customWidth="1"/>
    <col min="13599" max="13599" width="0.42578125" style="1" customWidth="1"/>
    <col min="13600" max="13821" width="11.85546875" style="1"/>
    <col min="13822" max="13822" width="0.42578125" style="1" customWidth="1"/>
    <col min="13823" max="13823" width="14.85546875" style="1" customWidth="1"/>
    <col min="13824" max="13824" width="0.42578125" style="1" customWidth="1"/>
    <col min="13825" max="13825" width="10.5703125" style="1" customWidth="1"/>
    <col min="13826" max="13826" width="7.7109375" style="1" customWidth="1"/>
    <col min="13827" max="13827" width="0.42578125" style="1" customWidth="1"/>
    <col min="13828" max="13832" width="7.28515625" style="1" customWidth="1"/>
    <col min="13833" max="13833" width="0.42578125" style="1" customWidth="1"/>
    <col min="13834" max="13838" width="7.28515625" style="1" customWidth="1"/>
    <col min="13839" max="13839" width="0.42578125" style="1" customWidth="1"/>
    <col min="13840" max="13844" width="7.28515625" style="1" customWidth="1"/>
    <col min="13845" max="13845" width="0.42578125" style="1" customWidth="1"/>
    <col min="13846" max="13850" width="7.28515625" style="1" customWidth="1"/>
    <col min="13851" max="13851" width="0.42578125" style="1" customWidth="1"/>
    <col min="13852" max="13854" width="6" style="1" customWidth="1"/>
    <col min="13855" max="13855" width="0.42578125" style="1" customWidth="1"/>
    <col min="13856" max="14077" width="11.85546875" style="1"/>
    <col min="14078" max="14078" width="0.42578125" style="1" customWidth="1"/>
    <col min="14079" max="14079" width="14.85546875" style="1" customWidth="1"/>
    <col min="14080" max="14080" width="0.42578125" style="1" customWidth="1"/>
    <col min="14081" max="14081" width="10.5703125" style="1" customWidth="1"/>
    <col min="14082" max="14082" width="7.7109375" style="1" customWidth="1"/>
    <col min="14083" max="14083" width="0.42578125" style="1" customWidth="1"/>
    <col min="14084" max="14088" width="7.28515625" style="1" customWidth="1"/>
    <col min="14089" max="14089" width="0.42578125" style="1" customWidth="1"/>
    <col min="14090" max="14094" width="7.28515625" style="1" customWidth="1"/>
    <col min="14095" max="14095" width="0.42578125" style="1" customWidth="1"/>
    <col min="14096" max="14100" width="7.28515625" style="1" customWidth="1"/>
    <col min="14101" max="14101" width="0.42578125" style="1" customWidth="1"/>
    <col min="14102" max="14106" width="7.28515625" style="1" customWidth="1"/>
    <col min="14107" max="14107" width="0.42578125" style="1" customWidth="1"/>
    <col min="14108" max="14110" width="6" style="1" customWidth="1"/>
    <col min="14111" max="14111" width="0.42578125" style="1" customWidth="1"/>
    <col min="14112" max="14333" width="11.85546875" style="1"/>
    <col min="14334" max="14334" width="0.42578125" style="1" customWidth="1"/>
    <col min="14335" max="14335" width="14.85546875" style="1" customWidth="1"/>
    <col min="14336" max="14336" width="0.42578125" style="1" customWidth="1"/>
    <col min="14337" max="14337" width="10.5703125" style="1" customWidth="1"/>
    <col min="14338" max="14338" width="7.7109375" style="1" customWidth="1"/>
    <col min="14339" max="14339" width="0.42578125" style="1" customWidth="1"/>
    <col min="14340" max="14344" width="7.28515625" style="1" customWidth="1"/>
    <col min="14345" max="14345" width="0.42578125" style="1" customWidth="1"/>
    <col min="14346" max="14350" width="7.28515625" style="1" customWidth="1"/>
    <col min="14351" max="14351" width="0.42578125" style="1" customWidth="1"/>
    <col min="14352" max="14356" width="7.28515625" style="1" customWidth="1"/>
    <col min="14357" max="14357" width="0.42578125" style="1" customWidth="1"/>
    <col min="14358" max="14362" width="7.28515625" style="1" customWidth="1"/>
    <col min="14363" max="14363" width="0.42578125" style="1" customWidth="1"/>
    <col min="14364" max="14366" width="6" style="1" customWidth="1"/>
    <col min="14367" max="14367" width="0.42578125" style="1" customWidth="1"/>
    <col min="14368" max="14589" width="11.85546875" style="1"/>
    <col min="14590" max="14590" width="0.42578125" style="1" customWidth="1"/>
    <col min="14591" max="14591" width="14.85546875" style="1" customWidth="1"/>
    <col min="14592" max="14592" width="0.42578125" style="1" customWidth="1"/>
    <col min="14593" max="14593" width="10.5703125" style="1" customWidth="1"/>
    <col min="14594" max="14594" width="7.7109375" style="1" customWidth="1"/>
    <col min="14595" max="14595" width="0.42578125" style="1" customWidth="1"/>
    <col min="14596" max="14600" width="7.28515625" style="1" customWidth="1"/>
    <col min="14601" max="14601" width="0.42578125" style="1" customWidth="1"/>
    <col min="14602" max="14606" width="7.28515625" style="1" customWidth="1"/>
    <col min="14607" max="14607" width="0.42578125" style="1" customWidth="1"/>
    <col min="14608" max="14612" width="7.28515625" style="1" customWidth="1"/>
    <col min="14613" max="14613" width="0.42578125" style="1" customWidth="1"/>
    <col min="14614" max="14618" width="7.28515625" style="1" customWidth="1"/>
    <col min="14619" max="14619" width="0.42578125" style="1" customWidth="1"/>
    <col min="14620" max="14622" width="6" style="1" customWidth="1"/>
    <col min="14623" max="14623" width="0.42578125" style="1" customWidth="1"/>
    <col min="14624" max="14845" width="11.85546875" style="1"/>
    <col min="14846" max="14846" width="0.42578125" style="1" customWidth="1"/>
    <col min="14847" max="14847" width="14.85546875" style="1" customWidth="1"/>
    <col min="14848" max="14848" width="0.42578125" style="1" customWidth="1"/>
    <col min="14849" max="14849" width="10.5703125" style="1" customWidth="1"/>
    <col min="14850" max="14850" width="7.7109375" style="1" customWidth="1"/>
    <col min="14851" max="14851" width="0.42578125" style="1" customWidth="1"/>
    <col min="14852" max="14856" width="7.28515625" style="1" customWidth="1"/>
    <col min="14857" max="14857" width="0.42578125" style="1" customWidth="1"/>
    <col min="14858" max="14862" width="7.28515625" style="1" customWidth="1"/>
    <col min="14863" max="14863" width="0.42578125" style="1" customWidth="1"/>
    <col min="14864" max="14868" width="7.28515625" style="1" customWidth="1"/>
    <col min="14869" max="14869" width="0.42578125" style="1" customWidth="1"/>
    <col min="14870" max="14874" width="7.28515625" style="1" customWidth="1"/>
    <col min="14875" max="14875" width="0.42578125" style="1" customWidth="1"/>
    <col min="14876" max="14878" width="6" style="1" customWidth="1"/>
    <col min="14879" max="14879" width="0.42578125" style="1" customWidth="1"/>
    <col min="14880" max="15101" width="11.85546875" style="1"/>
    <col min="15102" max="15102" width="0.42578125" style="1" customWidth="1"/>
    <col min="15103" max="15103" width="14.85546875" style="1" customWidth="1"/>
    <col min="15104" max="15104" width="0.42578125" style="1" customWidth="1"/>
    <col min="15105" max="15105" width="10.5703125" style="1" customWidth="1"/>
    <col min="15106" max="15106" width="7.7109375" style="1" customWidth="1"/>
    <col min="15107" max="15107" width="0.42578125" style="1" customWidth="1"/>
    <col min="15108" max="15112" width="7.28515625" style="1" customWidth="1"/>
    <col min="15113" max="15113" width="0.42578125" style="1" customWidth="1"/>
    <col min="15114" max="15118" width="7.28515625" style="1" customWidth="1"/>
    <col min="15119" max="15119" width="0.42578125" style="1" customWidth="1"/>
    <col min="15120" max="15124" width="7.28515625" style="1" customWidth="1"/>
    <col min="15125" max="15125" width="0.42578125" style="1" customWidth="1"/>
    <col min="15126" max="15130" width="7.28515625" style="1" customWidth="1"/>
    <col min="15131" max="15131" width="0.42578125" style="1" customWidth="1"/>
    <col min="15132" max="15134" width="6" style="1" customWidth="1"/>
    <col min="15135" max="15135" width="0.42578125" style="1" customWidth="1"/>
    <col min="15136" max="15357" width="11.85546875" style="1"/>
    <col min="15358" max="15358" width="0.42578125" style="1" customWidth="1"/>
    <col min="15359" max="15359" width="14.85546875" style="1" customWidth="1"/>
    <col min="15360" max="15360" width="0.42578125" style="1" customWidth="1"/>
    <col min="15361" max="15361" width="10.5703125" style="1" customWidth="1"/>
    <col min="15362" max="15362" width="7.7109375" style="1" customWidth="1"/>
    <col min="15363" max="15363" width="0.42578125" style="1" customWidth="1"/>
    <col min="15364" max="15368" width="7.28515625" style="1" customWidth="1"/>
    <col min="15369" max="15369" width="0.42578125" style="1" customWidth="1"/>
    <col min="15370" max="15374" width="7.28515625" style="1" customWidth="1"/>
    <col min="15375" max="15375" width="0.42578125" style="1" customWidth="1"/>
    <col min="15376" max="15380" width="7.28515625" style="1" customWidth="1"/>
    <col min="15381" max="15381" width="0.42578125" style="1" customWidth="1"/>
    <col min="15382" max="15386" width="7.28515625" style="1" customWidth="1"/>
    <col min="15387" max="15387" width="0.42578125" style="1" customWidth="1"/>
    <col min="15388" max="15390" width="6" style="1" customWidth="1"/>
    <col min="15391" max="15391" width="0.42578125" style="1" customWidth="1"/>
    <col min="15392" max="15613" width="11.85546875" style="1"/>
    <col min="15614" max="15614" width="0.42578125" style="1" customWidth="1"/>
    <col min="15615" max="15615" width="14.85546875" style="1" customWidth="1"/>
    <col min="15616" max="15616" width="0.42578125" style="1" customWidth="1"/>
    <col min="15617" max="15617" width="10.5703125" style="1" customWidth="1"/>
    <col min="15618" max="15618" width="7.7109375" style="1" customWidth="1"/>
    <col min="15619" max="15619" width="0.42578125" style="1" customWidth="1"/>
    <col min="15620" max="15624" width="7.28515625" style="1" customWidth="1"/>
    <col min="15625" max="15625" width="0.42578125" style="1" customWidth="1"/>
    <col min="15626" max="15630" width="7.28515625" style="1" customWidth="1"/>
    <col min="15631" max="15631" width="0.42578125" style="1" customWidth="1"/>
    <col min="15632" max="15636" width="7.28515625" style="1" customWidth="1"/>
    <col min="15637" max="15637" width="0.42578125" style="1" customWidth="1"/>
    <col min="15638" max="15642" width="7.28515625" style="1" customWidth="1"/>
    <col min="15643" max="15643" width="0.42578125" style="1" customWidth="1"/>
    <col min="15644" max="15646" width="6" style="1" customWidth="1"/>
    <col min="15647" max="15647" width="0.42578125" style="1" customWidth="1"/>
    <col min="15648" max="15869" width="11.85546875" style="1"/>
    <col min="15870" max="15870" width="0.42578125" style="1" customWidth="1"/>
    <col min="15871" max="15871" width="14.85546875" style="1" customWidth="1"/>
    <col min="15872" max="15872" width="0.42578125" style="1" customWidth="1"/>
    <col min="15873" max="15873" width="10.5703125" style="1" customWidth="1"/>
    <col min="15874" max="15874" width="7.7109375" style="1" customWidth="1"/>
    <col min="15875" max="15875" width="0.42578125" style="1" customWidth="1"/>
    <col min="15876" max="15880" width="7.28515625" style="1" customWidth="1"/>
    <col min="15881" max="15881" width="0.42578125" style="1" customWidth="1"/>
    <col min="15882" max="15886" width="7.28515625" style="1" customWidth="1"/>
    <col min="15887" max="15887" width="0.42578125" style="1" customWidth="1"/>
    <col min="15888" max="15892" width="7.28515625" style="1" customWidth="1"/>
    <col min="15893" max="15893" width="0.42578125" style="1" customWidth="1"/>
    <col min="15894" max="15898" width="7.28515625" style="1" customWidth="1"/>
    <col min="15899" max="15899" width="0.42578125" style="1" customWidth="1"/>
    <col min="15900" max="15902" width="6" style="1" customWidth="1"/>
    <col min="15903" max="15903" width="0.42578125" style="1" customWidth="1"/>
    <col min="15904" max="16125" width="11.85546875" style="1"/>
    <col min="16126" max="16126" width="0.42578125" style="1" customWidth="1"/>
    <col min="16127" max="16127" width="14.85546875" style="1" customWidth="1"/>
    <col min="16128" max="16128" width="0.42578125" style="1" customWidth="1"/>
    <col min="16129" max="16129" width="10.5703125" style="1" customWidth="1"/>
    <col min="16130" max="16130" width="7.7109375" style="1" customWidth="1"/>
    <col min="16131" max="16131" width="0.42578125" style="1" customWidth="1"/>
    <col min="16132" max="16136" width="7.28515625" style="1" customWidth="1"/>
    <col min="16137" max="16137" width="0.42578125" style="1" customWidth="1"/>
    <col min="16138" max="16142" width="7.28515625" style="1" customWidth="1"/>
    <col min="16143" max="16143" width="0.42578125" style="1" customWidth="1"/>
    <col min="16144" max="16148" width="7.28515625" style="1" customWidth="1"/>
    <col min="16149" max="16149" width="0.42578125" style="1" customWidth="1"/>
    <col min="16150" max="16154" width="7.28515625" style="1" customWidth="1"/>
    <col min="16155" max="16155" width="0.42578125" style="1" customWidth="1"/>
    <col min="16156" max="16158" width="6" style="1" customWidth="1"/>
    <col min="16159" max="16159" width="0.42578125" style="1" customWidth="1"/>
    <col min="16160" max="16384" width="11.85546875" style="1"/>
  </cols>
  <sheetData>
    <row r="1" spans="1:38" s="14" customFormat="1" ht="1.7" customHeight="1" thickBo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8" s="14" customFormat="1" ht="19.7" customHeight="1" x14ac:dyDescent="0.2">
      <c r="A2" s="16"/>
      <c r="B2" s="195" t="s">
        <v>112</v>
      </c>
      <c r="C2" s="16"/>
      <c r="D2" s="17" t="s">
        <v>115</v>
      </c>
      <c r="E2" s="18"/>
      <c r="F2" s="19"/>
      <c r="G2" s="20"/>
      <c r="H2" s="20"/>
      <c r="I2" s="20"/>
      <c r="J2" s="20"/>
      <c r="K2" s="20"/>
      <c r="L2" s="19"/>
      <c r="M2" s="20"/>
      <c r="N2" s="20"/>
      <c r="O2" s="20"/>
      <c r="P2" s="20"/>
      <c r="Q2" s="20"/>
      <c r="R2" s="19"/>
      <c r="S2" s="20"/>
      <c r="T2" s="20"/>
      <c r="U2" s="20"/>
      <c r="V2" s="20"/>
      <c r="W2" s="20"/>
      <c r="X2" s="19"/>
      <c r="Y2" s="20"/>
      <c r="Z2" s="20"/>
      <c r="AA2" s="20"/>
      <c r="AB2" s="20"/>
      <c r="AC2" s="20"/>
      <c r="AD2" s="20"/>
      <c r="AE2" s="21"/>
      <c r="AF2" s="22"/>
      <c r="AG2" s="16"/>
    </row>
    <row r="3" spans="1:38" s="14" customFormat="1" ht="19.7" customHeight="1" x14ac:dyDescent="0.35">
      <c r="A3" s="23"/>
      <c r="B3" s="196"/>
      <c r="C3" s="23"/>
      <c r="D3" s="24" t="s">
        <v>116</v>
      </c>
      <c r="E3" s="25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8"/>
      <c r="AG3" s="23"/>
      <c r="AH3" s="29"/>
      <c r="AI3" s="30"/>
      <c r="AJ3" s="30"/>
      <c r="AK3" s="30"/>
      <c r="AL3" s="30"/>
    </row>
    <row r="4" spans="1:38" s="14" customFormat="1" ht="19.7" customHeight="1" x14ac:dyDescent="0.2">
      <c r="A4" s="31"/>
      <c r="B4" s="196"/>
      <c r="C4" s="31"/>
      <c r="D4" s="32" t="s">
        <v>117</v>
      </c>
      <c r="E4" s="33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6"/>
      <c r="AG4" s="31"/>
      <c r="AH4"/>
      <c r="AI4" s="37"/>
      <c r="AJ4" s="37"/>
      <c r="AK4" s="37"/>
      <c r="AL4" s="37"/>
    </row>
    <row r="5" spans="1:38" s="14" customFormat="1" ht="19.7" customHeight="1" thickBot="1" x14ac:dyDescent="0.25">
      <c r="A5" s="38"/>
      <c r="B5" s="196"/>
      <c r="C5" s="38"/>
      <c r="D5" s="39" t="s"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1"/>
      <c r="AD5" s="40" t="s">
        <v>2</v>
      </c>
      <c r="AE5" s="40"/>
      <c r="AF5" s="42"/>
      <c r="AG5" s="43"/>
      <c r="AH5"/>
    </row>
    <row r="6" spans="1:38" s="14" customFormat="1" ht="1.7" customHeight="1" thickBo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44"/>
      <c r="AH6" t="s">
        <v>58</v>
      </c>
    </row>
    <row r="7" spans="1:38" ht="12.95" customHeight="1" thickBot="1" x14ac:dyDescent="0.25">
      <c r="A7" s="45"/>
      <c r="B7" s="46" t="s">
        <v>1</v>
      </c>
      <c r="C7" s="47"/>
      <c r="D7" s="197" t="s">
        <v>3</v>
      </c>
      <c r="E7" s="198"/>
      <c r="F7" s="45"/>
      <c r="G7" s="267" t="s">
        <v>4</v>
      </c>
      <c r="H7" s="268"/>
      <c r="I7" s="268"/>
      <c r="J7" s="268"/>
      <c r="K7" s="269"/>
      <c r="L7" s="47"/>
      <c r="M7" s="267" t="s">
        <v>5</v>
      </c>
      <c r="N7" s="268"/>
      <c r="O7" s="268"/>
      <c r="P7" s="268"/>
      <c r="Q7" s="269"/>
      <c r="R7" s="47"/>
      <c r="S7" s="267" t="s">
        <v>45</v>
      </c>
      <c r="T7" s="268"/>
      <c r="U7" s="268"/>
      <c r="V7" s="268"/>
      <c r="W7" s="268"/>
      <c r="X7" s="47"/>
      <c r="Y7" s="267" t="s">
        <v>42</v>
      </c>
      <c r="Z7" s="268"/>
      <c r="AA7" s="268"/>
      <c r="AB7" s="268"/>
      <c r="AC7" s="47"/>
      <c r="AD7" s="267" t="s">
        <v>6</v>
      </c>
      <c r="AE7" s="268"/>
      <c r="AF7" s="269"/>
      <c r="AG7" s="48"/>
    </row>
    <row r="8" spans="1:38" ht="12.95" customHeight="1" thickBot="1" x14ac:dyDescent="0.25">
      <c r="A8" s="49"/>
      <c r="B8" s="50"/>
      <c r="C8" s="49"/>
      <c r="D8" s="193">
        <f>DATE(2017,11,5)</f>
        <v>43044</v>
      </c>
      <c r="E8" s="194"/>
      <c r="F8" s="51"/>
      <c r="G8" s="270">
        <f>D8+1</f>
        <v>43045</v>
      </c>
      <c r="H8" s="271"/>
      <c r="I8" s="271"/>
      <c r="J8" s="271"/>
      <c r="K8" s="272"/>
      <c r="L8" s="52"/>
      <c r="M8" s="270">
        <f>G8+1</f>
        <v>43046</v>
      </c>
      <c r="N8" s="271"/>
      <c r="O8" s="271"/>
      <c r="P8" s="271"/>
      <c r="Q8" s="272"/>
      <c r="R8" s="52"/>
      <c r="S8" s="270">
        <f>M8+1</f>
        <v>43047</v>
      </c>
      <c r="T8" s="271"/>
      <c r="U8" s="271"/>
      <c r="V8" s="271"/>
      <c r="W8" s="271"/>
      <c r="X8" s="52"/>
      <c r="Y8" s="270">
        <f>S8+1</f>
        <v>43048</v>
      </c>
      <c r="Z8" s="271"/>
      <c r="AA8" s="271"/>
      <c r="AB8" s="271"/>
      <c r="AC8" s="52"/>
      <c r="AD8" s="270">
        <f>Y8+1</f>
        <v>43049</v>
      </c>
      <c r="AE8" s="271"/>
      <c r="AF8" s="272"/>
      <c r="AG8" s="53"/>
    </row>
    <row r="9" spans="1:38" s="14" customFormat="1" ht="1.7" customHeight="1" thickBo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44"/>
    </row>
    <row r="10" spans="1:38" s="14" customFormat="1" ht="38.25" customHeight="1" thickBot="1" x14ac:dyDescent="0.25">
      <c r="B10" s="54"/>
      <c r="C10" s="15"/>
      <c r="D10" s="55"/>
      <c r="E10" s="55"/>
      <c r="F10" s="15"/>
      <c r="G10" s="56" t="s">
        <v>118</v>
      </c>
      <c r="H10" s="56" t="s">
        <v>59</v>
      </c>
      <c r="I10" s="56" t="s">
        <v>64</v>
      </c>
      <c r="J10" s="56" t="s">
        <v>60</v>
      </c>
      <c r="K10" s="56" t="s">
        <v>119</v>
      </c>
      <c r="L10" s="15"/>
      <c r="M10" s="56" t="s">
        <v>118</v>
      </c>
      <c r="N10" s="56" t="s">
        <v>59</v>
      </c>
      <c r="O10" s="56" t="s">
        <v>64</v>
      </c>
      <c r="P10" s="56" t="s">
        <v>60</v>
      </c>
      <c r="Q10" s="56" t="s">
        <v>119</v>
      </c>
      <c r="R10" s="15"/>
      <c r="S10" s="56" t="s">
        <v>118</v>
      </c>
      <c r="T10" s="56" t="s">
        <v>59</v>
      </c>
      <c r="U10" s="56" t="s">
        <v>64</v>
      </c>
      <c r="V10" s="56" t="s">
        <v>60</v>
      </c>
      <c r="W10" s="277"/>
      <c r="X10" s="15"/>
      <c r="Y10" s="56" t="s">
        <v>118</v>
      </c>
      <c r="Z10" s="56" t="s">
        <v>59</v>
      </c>
      <c r="AA10" s="56" t="s">
        <v>64</v>
      </c>
      <c r="AB10" s="56" t="s">
        <v>60</v>
      </c>
      <c r="AC10" s="15"/>
      <c r="AD10" s="57"/>
      <c r="AE10" s="55"/>
      <c r="AF10" s="58"/>
      <c r="AG10" s="44"/>
    </row>
    <row r="11" spans="1:38" ht="15" customHeight="1" x14ac:dyDescent="0.2">
      <c r="A11" s="47"/>
      <c r="B11" s="67" t="s">
        <v>7</v>
      </c>
      <c r="C11" s="47"/>
      <c r="D11" s="55"/>
      <c r="E11" s="55"/>
      <c r="F11" s="47"/>
      <c r="G11" s="227" t="s">
        <v>106</v>
      </c>
      <c r="H11" s="255"/>
      <c r="I11" s="255"/>
      <c r="J11" s="255"/>
      <c r="K11" s="228"/>
      <c r="L11" s="47"/>
      <c r="M11" s="227" t="s">
        <v>106</v>
      </c>
      <c r="N11" s="255"/>
      <c r="O11" s="255"/>
      <c r="P11" s="255"/>
      <c r="Q11" s="228"/>
      <c r="R11" s="47"/>
      <c r="S11" s="259" t="s">
        <v>62</v>
      </c>
      <c r="T11" s="259"/>
      <c r="U11" s="259"/>
      <c r="V11" s="259"/>
      <c r="W11" s="259"/>
      <c r="X11" s="47"/>
      <c r="Y11" s="227" t="s">
        <v>106</v>
      </c>
      <c r="Z11" s="255"/>
      <c r="AA11" s="255"/>
      <c r="AB11" s="255"/>
      <c r="AC11" s="47"/>
      <c r="AD11" s="57"/>
      <c r="AE11" s="55"/>
      <c r="AF11" s="59"/>
      <c r="AG11" s="47"/>
    </row>
    <row r="12" spans="1:38" ht="15" customHeight="1" thickBot="1" x14ac:dyDescent="0.25">
      <c r="A12" s="49"/>
      <c r="B12" s="67" t="s">
        <v>9</v>
      </c>
      <c r="C12" s="49"/>
      <c r="D12" s="55"/>
      <c r="E12" s="55"/>
      <c r="F12" s="49"/>
      <c r="G12" s="231"/>
      <c r="H12" s="257"/>
      <c r="I12" s="257"/>
      <c r="J12" s="257"/>
      <c r="K12" s="232"/>
      <c r="L12" s="49"/>
      <c r="M12" s="231"/>
      <c r="N12" s="257"/>
      <c r="O12" s="257"/>
      <c r="P12" s="257"/>
      <c r="Q12" s="232"/>
      <c r="R12" s="49"/>
      <c r="S12" s="265"/>
      <c r="T12" s="265"/>
      <c r="U12" s="265"/>
      <c r="V12" s="265"/>
      <c r="W12" s="265"/>
      <c r="X12" s="49"/>
      <c r="Y12" s="231"/>
      <c r="Z12" s="257"/>
      <c r="AA12" s="257"/>
      <c r="AB12" s="257"/>
      <c r="AC12" s="49"/>
      <c r="AD12" s="57"/>
      <c r="AE12" s="55"/>
      <c r="AF12" s="59"/>
      <c r="AG12" s="49"/>
    </row>
    <row r="13" spans="1:38" ht="15" customHeight="1" x14ac:dyDescent="0.2">
      <c r="A13" s="60"/>
      <c r="B13" s="61" t="s">
        <v>10</v>
      </c>
      <c r="C13" s="60"/>
      <c r="D13" s="55"/>
      <c r="E13" s="55"/>
      <c r="F13" s="60"/>
      <c r="G13" s="204" t="s">
        <v>68</v>
      </c>
      <c r="H13" s="216" t="s">
        <v>109</v>
      </c>
      <c r="I13" s="278" t="s">
        <v>120</v>
      </c>
      <c r="J13" s="279"/>
      <c r="K13" s="280"/>
      <c r="L13" s="60"/>
      <c r="M13" s="204" t="s">
        <v>68</v>
      </c>
      <c r="N13" s="237" t="s">
        <v>63</v>
      </c>
      <c r="O13" s="281" t="s">
        <v>121</v>
      </c>
      <c r="P13" s="282" t="s">
        <v>43</v>
      </c>
      <c r="Q13" s="283" t="s">
        <v>122</v>
      </c>
      <c r="R13" s="62"/>
      <c r="S13" s="246" t="s">
        <v>96</v>
      </c>
      <c r="T13" s="281" t="s">
        <v>121</v>
      </c>
      <c r="U13" s="219" t="s">
        <v>107</v>
      </c>
      <c r="V13" s="213" t="s">
        <v>51</v>
      </c>
      <c r="W13" s="284"/>
      <c r="X13" s="62"/>
      <c r="Y13" s="204" t="s">
        <v>68</v>
      </c>
      <c r="Z13" s="237" t="s">
        <v>63</v>
      </c>
      <c r="AA13" s="285" t="s">
        <v>94</v>
      </c>
      <c r="AB13" s="283" t="s">
        <v>122</v>
      </c>
      <c r="AC13" s="60"/>
      <c r="AD13" s="57"/>
      <c r="AE13" s="55"/>
      <c r="AF13" s="59"/>
      <c r="AG13" s="60"/>
    </row>
    <row r="14" spans="1:38" ht="15" customHeight="1" x14ac:dyDescent="0.2">
      <c r="A14" s="60"/>
      <c r="B14" s="61" t="s">
        <v>11</v>
      </c>
      <c r="C14" s="60"/>
      <c r="D14" s="55"/>
      <c r="E14" s="55"/>
      <c r="F14" s="60"/>
      <c r="G14" s="205"/>
      <c r="H14" s="217"/>
      <c r="I14" s="286"/>
      <c r="J14" s="287"/>
      <c r="K14" s="288"/>
      <c r="L14" s="60"/>
      <c r="M14" s="205"/>
      <c r="N14" s="238"/>
      <c r="O14" s="289"/>
      <c r="P14" s="290"/>
      <c r="Q14" s="291"/>
      <c r="R14" s="62"/>
      <c r="S14" s="247"/>
      <c r="T14" s="289"/>
      <c r="U14" s="220"/>
      <c r="V14" s="214"/>
      <c r="W14" s="292"/>
      <c r="X14" s="62"/>
      <c r="Y14" s="205"/>
      <c r="Z14" s="238"/>
      <c r="AA14" s="293"/>
      <c r="AB14" s="291"/>
      <c r="AC14" s="60"/>
      <c r="AD14" s="57"/>
      <c r="AE14" s="55"/>
      <c r="AF14" s="59"/>
      <c r="AG14" s="60"/>
    </row>
    <row r="15" spans="1:38" ht="15" customHeight="1" x14ac:dyDescent="0.2">
      <c r="A15" s="60"/>
      <c r="B15" s="61" t="s">
        <v>12</v>
      </c>
      <c r="C15" s="60"/>
      <c r="D15" s="55"/>
      <c r="E15" s="55"/>
      <c r="F15" s="60"/>
      <c r="G15" s="205"/>
      <c r="H15" s="217"/>
      <c r="I15" s="286"/>
      <c r="J15" s="287"/>
      <c r="K15" s="288"/>
      <c r="L15" s="60"/>
      <c r="M15" s="205"/>
      <c r="N15" s="238"/>
      <c r="O15" s="289"/>
      <c r="P15" s="290"/>
      <c r="Q15" s="291"/>
      <c r="R15" s="62"/>
      <c r="S15" s="247"/>
      <c r="T15" s="289"/>
      <c r="U15" s="220"/>
      <c r="V15" s="214"/>
      <c r="W15" s="292"/>
      <c r="X15" s="62"/>
      <c r="Y15" s="205"/>
      <c r="Z15" s="238"/>
      <c r="AA15" s="293"/>
      <c r="AB15" s="291"/>
      <c r="AC15" s="60"/>
      <c r="AD15" s="57"/>
      <c r="AE15" s="55"/>
      <c r="AF15" s="59"/>
      <c r="AG15" s="60"/>
    </row>
    <row r="16" spans="1:38" ht="15" customHeight="1" thickBot="1" x14ac:dyDescent="0.25">
      <c r="A16" s="60"/>
      <c r="B16" s="61" t="s">
        <v>13</v>
      </c>
      <c r="C16" s="60"/>
      <c r="D16" s="55"/>
      <c r="E16" s="55"/>
      <c r="F16" s="60"/>
      <c r="G16" s="206"/>
      <c r="H16" s="218"/>
      <c r="I16" s="294"/>
      <c r="J16" s="295"/>
      <c r="K16" s="296"/>
      <c r="L16" s="60"/>
      <c r="M16" s="206"/>
      <c r="N16" s="239"/>
      <c r="O16" s="297"/>
      <c r="P16" s="298"/>
      <c r="Q16" s="299"/>
      <c r="R16" s="62"/>
      <c r="S16" s="248"/>
      <c r="T16" s="297"/>
      <c r="U16" s="221"/>
      <c r="V16" s="215"/>
      <c r="W16" s="300"/>
      <c r="X16" s="62"/>
      <c r="Y16" s="206"/>
      <c r="Z16" s="239"/>
      <c r="AA16" s="301"/>
      <c r="AB16" s="299"/>
      <c r="AC16" s="60"/>
      <c r="AD16" s="57"/>
      <c r="AE16" s="55"/>
      <c r="AF16" s="59"/>
      <c r="AG16" s="60"/>
    </row>
    <row r="17" spans="1:33" ht="15" customHeight="1" thickBot="1" x14ac:dyDescent="0.25">
      <c r="A17" s="63"/>
      <c r="B17" s="64" t="s">
        <v>14</v>
      </c>
      <c r="C17" s="63"/>
      <c r="D17" s="199"/>
      <c r="E17" s="200"/>
      <c r="F17" s="63"/>
      <c r="G17" s="222" t="s">
        <v>15</v>
      </c>
      <c r="H17" s="223"/>
      <c r="I17" s="223"/>
      <c r="J17" s="223"/>
      <c r="K17" s="302"/>
      <c r="L17" s="63"/>
      <c r="M17" s="222" t="s">
        <v>15</v>
      </c>
      <c r="N17" s="223"/>
      <c r="O17" s="223"/>
      <c r="P17" s="223"/>
      <c r="Q17" s="302"/>
      <c r="R17" s="65"/>
      <c r="S17" s="222" t="s">
        <v>15</v>
      </c>
      <c r="T17" s="223"/>
      <c r="U17" s="223"/>
      <c r="V17" s="223"/>
      <c r="W17" s="223"/>
      <c r="X17" s="65"/>
      <c r="Y17" s="222" t="s">
        <v>15</v>
      </c>
      <c r="Z17" s="223"/>
      <c r="AA17" s="223"/>
      <c r="AB17" s="223"/>
      <c r="AC17" s="63"/>
      <c r="AD17" s="57"/>
      <c r="AE17" s="55"/>
      <c r="AF17" s="59"/>
      <c r="AG17" s="63"/>
    </row>
    <row r="18" spans="1:33" ht="15" customHeight="1" x14ac:dyDescent="0.2">
      <c r="A18" s="60"/>
      <c r="B18" s="66" t="s">
        <v>16</v>
      </c>
      <c r="C18" s="60"/>
      <c r="D18" s="55"/>
      <c r="E18" s="55"/>
      <c r="F18" s="60"/>
      <c r="G18" s="259" t="s">
        <v>123</v>
      </c>
      <c r="H18" s="259"/>
      <c r="I18" s="259"/>
      <c r="J18" s="259"/>
      <c r="K18" s="260"/>
      <c r="L18" s="60"/>
      <c r="M18" s="204" t="s">
        <v>68</v>
      </c>
      <c r="N18" s="237" t="s">
        <v>63</v>
      </c>
      <c r="O18" s="219" t="s">
        <v>107</v>
      </c>
      <c r="P18" s="282" t="s">
        <v>43</v>
      </c>
      <c r="Q18" s="283" t="s">
        <v>122</v>
      </c>
      <c r="R18" s="62"/>
      <c r="S18" s="259" t="s">
        <v>69</v>
      </c>
      <c r="T18" s="259"/>
      <c r="U18" s="259"/>
      <c r="V18" s="259"/>
      <c r="W18" s="259"/>
      <c r="X18" s="62"/>
      <c r="Y18" s="204" t="s">
        <v>68</v>
      </c>
      <c r="Z18" s="237" t="s">
        <v>63</v>
      </c>
      <c r="AA18" s="219" t="s">
        <v>107</v>
      </c>
      <c r="AB18" s="210" t="s">
        <v>108</v>
      </c>
      <c r="AC18" s="60"/>
      <c r="AD18" s="57"/>
      <c r="AE18" s="55"/>
      <c r="AF18" s="59"/>
      <c r="AG18" s="60"/>
    </row>
    <row r="19" spans="1:33" ht="15" customHeight="1" thickBot="1" x14ac:dyDescent="0.25">
      <c r="A19" s="60"/>
      <c r="B19" s="66" t="s">
        <v>17</v>
      </c>
      <c r="C19" s="60"/>
      <c r="D19" s="55"/>
      <c r="E19" s="55"/>
      <c r="F19" s="60"/>
      <c r="G19" s="262"/>
      <c r="H19" s="262"/>
      <c r="I19" s="262"/>
      <c r="J19" s="262"/>
      <c r="K19" s="263"/>
      <c r="L19" s="60"/>
      <c r="M19" s="205"/>
      <c r="N19" s="238"/>
      <c r="O19" s="220"/>
      <c r="P19" s="290"/>
      <c r="Q19" s="291"/>
      <c r="R19" s="62"/>
      <c r="S19" s="265"/>
      <c r="T19" s="265"/>
      <c r="U19" s="265"/>
      <c r="V19" s="265"/>
      <c r="W19" s="265"/>
      <c r="X19" s="62"/>
      <c r="Y19" s="205"/>
      <c r="Z19" s="238"/>
      <c r="AA19" s="220"/>
      <c r="AB19" s="211"/>
      <c r="AC19" s="60"/>
      <c r="AD19" s="57"/>
      <c r="AE19" s="55"/>
      <c r="AF19" s="59"/>
      <c r="AG19" s="60"/>
    </row>
    <row r="20" spans="1:33" ht="15" customHeight="1" x14ac:dyDescent="0.2">
      <c r="A20" s="60"/>
      <c r="B20" s="66" t="s">
        <v>18</v>
      </c>
      <c r="C20" s="60"/>
      <c r="D20" s="55"/>
      <c r="E20" s="55"/>
      <c r="F20" s="60"/>
      <c r="G20" s="262"/>
      <c r="H20" s="262"/>
      <c r="I20" s="262"/>
      <c r="J20" s="262"/>
      <c r="K20" s="263"/>
      <c r="L20" s="60"/>
      <c r="M20" s="205"/>
      <c r="N20" s="238"/>
      <c r="O20" s="220"/>
      <c r="P20" s="290"/>
      <c r="Q20" s="291"/>
      <c r="R20" s="62"/>
      <c r="S20" s="303" t="s">
        <v>53</v>
      </c>
      <c r="T20" s="304"/>
      <c r="U20" s="304"/>
      <c r="V20" s="304"/>
      <c r="W20" s="304"/>
      <c r="X20" s="62"/>
      <c r="Y20" s="205"/>
      <c r="Z20" s="238"/>
      <c r="AA20" s="220"/>
      <c r="AB20" s="211"/>
      <c r="AC20" s="60"/>
      <c r="AD20" s="57"/>
      <c r="AE20" s="55"/>
      <c r="AF20" s="59"/>
      <c r="AG20" s="60"/>
    </row>
    <row r="21" spans="1:33" ht="15" customHeight="1" thickBot="1" x14ac:dyDescent="0.25">
      <c r="A21" s="60"/>
      <c r="B21" s="66" t="s">
        <v>19</v>
      </c>
      <c r="C21" s="60"/>
      <c r="D21" s="55"/>
      <c r="E21" s="55"/>
      <c r="F21" s="60"/>
      <c r="G21" s="265"/>
      <c r="H21" s="265"/>
      <c r="I21" s="265"/>
      <c r="J21" s="265"/>
      <c r="K21" s="266"/>
      <c r="L21" s="60"/>
      <c r="M21" s="206"/>
      <c r="N21" s="239"/>
      <c r="O21" s="221"/>
      <c r="P21" s="298"/>
      <c r="Q21" s="299"/>
      <c r="R21" s="62"/>
      <c r="S21" s="305"/>
      <c r="T21" s="306"/>
      <c r="U21" s="306"/>
      <c r="V21" s="306"/>
      <c r="W21" s="306"/>
      <c r="X21" s="62"/>
      <c r="Y21" s="206"/>
      <c r="Z21" s="239"/>
      <c r="AA21" s="221"/>
      <c r="AB21" s="212"/>
      <c r="AC21" s="60"/>
      <c r="AD21" s="57"/>
      <c r="AE21" s="55"/>
      <c r="AF21" s="59"/>
      <c r="AG21" s="60"/>
    </row>
    <row r="22" spans="1:33" ht="15" customHeight="1" thickBot="1" x14ac:dyDescent="0.25">
      <c r="A22" s="60"/>
      <c r="B22" s="67" t="s">
        <v>20</v>
      </c>
      <c r="C22" s="60"/>
      <c r="D22" s="55"/>
      <c r="E22" s="55"/>
      <c r="F22" s="60"/>
      <c r="G22" s="227" t="s">
        <v>124</v>
      </c>
      <c r="H22" s="255"/>
      <c r="I22" s="255"/>
      <c r="J22" s="255"/>
      <c r="K22" s="228"/>
      <c r="L22" s="49"/>
      <c r="M22" s="227" t="s">
        <v>124</v>
      </c>
      <c r="N22" s="255"/>
      <c r="O22" s="255"/>
      <c r="P22" s="255"/>
      <c r="Q22" s="228"/>
      <c r="R22" s="68"/>
      <c r="S22" s="227" t="s">
        <v>124</v>
      </c>
      <c r="T22" s="255"/>
      <c r="U22" s="255"/>
      <c r="V22" s="255"/>
      <c r="W22" s="228"/>
      <c r="X22" s="68"/>
      <c r="Y22" s="227" t="s">
        <v>124</v>
      </c>
      <c r="Z22" s="255"/>
      <c r="AA22" s="255"/>
      <c r="AB22" s="255"/>
      <c r="AC22" s="49"/>
      <c r="AD22" s="57"/>
      <c r="AE22" s="55"/>
      <c r="AF22" s="59"/>
      <c r="AG22" s="60"/>
    </row>
    <row r="23" spans="1:33" ht="15" customHeight="1" thickBot="1" x14ac:dyDescent="0.25">
      <c r="A23" s="60"/>
      <c r="B23" s="67" t="s">
        <v>21</v>
      </c>
      <c r="C23" s="60"/>
      <c r="D23" s="55"/>
      <c r="E23" s="55"/>
      <c r="F23" s="60"/>
      <c r="G23" s="231"/>
      <c r="H23" s="257"/>
      <c r="I23" s="257"/>
      <c r="J23" s="257"/>
      <c r="K23" s="232"/>
      <c r="L23" s="49"/>
      <c r="M23" s="231"/>
      <c r="N23" s="257"/>
      <c r="O23" s="257"/>
      <c r="P23" s="257"/>
      <c r="Q23" s="232"/>
      <c r="R23" s="68"/>
      <c r="S23" s="231"/>
      <c r="T23" s="257"/>
      <c r="U23" s="257"/>
      <c r="V23" s="257"/>
      <c r="W23" s="232"/>
      <c r="X23" s="68"/>
      <c r="Y23" s="231"/>
      <c r="Z23" s="257"/>
      <c r="AA23" s="257"/>
      <c r="AB23" s="257"/>
      <c r="AC23" s="49"/>
      <c r="AD23" s="307" t="s">
        <v>125</v>
      </c>
      <c r="AE23" s="308"/>
      <c r="AF23" s="309"/>
      <c r="AG23" s="60"/>
    </row>
    <row r="24" spans="1:33" ht="15" customHeight="1" x14ac:dyDescent="0.2">
      <c r="A24" s="60"/>
      <c r="B24" s="66" t="s">
        <v>22</v>
      </c>
      <c r="C24" s="60"/>
      <c r="D24" s="55"/>
      <c r="E24" s="55"/>
      <c r="F24" s="60"/>
      <c r="G24" s="204" t="s">
        <v>68</v>
      </c>
      <c r="H24" s="224" t="s">
        <v>70</v>
      </c>
      <c r="I24" s="219" t="s">
        <v>107</v>
      </c>
      <c r="J24" s="310" t="s">
        <v>47</v>
      </c>
      <c r="K24" s="311" t="s">
        <v>126</v>
      </c>
      <c r="L24" s="60"/>
      <c r="M24" s="204" t="s">
        <v>68</v>
      </c>
      <c r="N24" s="224" t="s">
        <v>70</v>
      </c>
      <c r="O24" s="219" t="s">
        <v>107</v>
      </c>
      <c r="P24" s="201" t="s">
        <v>47</v>
      </c>
      <c r="Q24" s="312" t="s">
        <v>127</v>
      </c>
      <c r="R24" s="62"/>
      <c r="S24" s="246" t="s">
        <v>96</v>
      </c>
      <c r="T24" s="224" t="s">
        <v>70</v>
      </c>
      <c r="U24" s="219" t="s">
        <v>107</v>
      </c>
      <c r="V24" s="201" t="s">
        <v>47</v>
      </c>
      <c r="W24" s="284"/>
      <c r="X24" s="62"/>
      <c r="Y24" s="204" t="s">
        <v>68</v>
      </c>
      <c r="Z24" s="224" t="s">
        <v>70</v>
      </c>
      <c r="AA24" s="219" t="s">
        <v>107</v>
      </c>
      <c r="AB24" s="201" t="s">
        <v>47</v>
      </c>
      <c r="AC24" s="60"/>
      <c r="AD24" s="313"/>
      <c r="AE24" s="314"/>
      <c r="AF24" s="315"/>
      <c r="AG24" s="60"/>
    </row>
    <row r="25" spans="1:33" ht="15" customHeight="1" x14ac:dyDescent="0.2">
      <c r="A25" s="60"/>
      <c r="B25" s="66" t="s">
        <v>23</v>
      </c>
      <c r="C25" s="60"/>
      <c r="D25" s="55"/>
      <c r="E25" s="55"/>
      <c r="F25" s="60"/>
      <c r="G25" s="205"/>
      <c r="H25" s="225"/>
      <c r="I25" s="220"/>
      <c r="J25" s="316"/>
      <c r="K25" s="317"/>
      <c r="L25" s="60"/>
      <c r="M25" s="205"/>
      <c r="N25" s="225"/>
      <c r="O25" s="220"/>
      <c r="P25" s="202"/>
      <c r="Q25" s="318"/>
      <c r="R25" s="62"/>
      <c r="S25" s="247"/>
      <c r="T25" s="225"/>
      <c r="U25" s="220"/>
      <c r="V25" s="202"/>
      <c r="W25" s="292"/>
      <c r="X25" s="62"/>
      <c r="Y25" s="205"/>
      <c r="Z25" s="225"/>
      <c r="AA25" s="220"/>
      <c r="AB25" s="202"/>
      <c r="AC25" s="60"/>
      <c r="AD25" s="313"/>
      <c r="AE25" s="314"/>
      <c r="AF25" s="315"/>
      <c r="AG25" s="60"/>
    </row>
    <row r="26" spans="1:33" ht="15" customHeight="1" x14ac:dyDescent="0.2">
      <c r="A26" s="60"/>
      <c r="B26" s="66" t="s">
        <v>24</v>
      </c>
      <c r="C26" s="60"/>
      <c r="D26" s="55"/>
      <c r="E26" s="55"/>
      <c r="F26" s="60"/>
      <c r="G26" s="205"/>
      <c r="H26" s="225"/>
      <c r="I26" s="220"/>
      <c r="J26" s="316"/>
      <c r="K26" s="317"/>
      <c r="L26" s="60"/>
      <c r="M26" s="205"/>
      <c r="N26" s="225"/>
      <c r="O26" s="220"/>
      <c r="P26" s="202"/>
      <c r="Q26" s="318"/>
      <c r="R26" s="62"/>
      <c r="S26" s="247"/>
      <c r="T26" s="225"/>
      <c r="U26" s="220"/>
      <c r="V26" s="202"/>
      <c r="W26" s="292"/>
      <c r="X26" s="62"/>
      <c r="Y26" s="205"/>
      <c r="Z26" s="225"/>
      <c r="AA26" s="220"/>
      <c r="AB26" s="202"/>
      <c r="AC26" s="60"/>
      <c r="AD26" s="313"/>
      <c r="AE26" s="314"/>
      <c r="AF26" s="315"/>
      <c r="AG26" s="60"/>
    </row>
    <row r="27" spans="1:33" ht="15" customHeight="1" thickBot="1" x14ac:dyDescent="0.25">
      <c r="A27" s="63"/>
      <c r="B27" s="66" t="s">
        <v>25</v>
      </c>
      <c r="C27" s="63"/>
      <c r="D27" s="55"/>
      <c r="E27" s="55"/>
      <c r="F27" s="63"/>
      <c r="G27" s="206"/>
      <c r="H27" s="226"/>
      <c r="I27" s="221"/>
      <c r="J27" s="319"/>
      <c r="K27" s="320"/>
      <c r="L27" s="63"/>
      <c r="M27" s="206"/>
      <c r="N27" s="226"/>
      <c r="O27" s="221"/>
      <c r="P27" s="203"/>
      <c r="Q27" s="321"/>
      <c r="R27" s="65"/>
      <c r="S27" s="248"/>
      <c r="T27" s="226"/>
      <c r="U27" s="221"/>
      <c r="V27" s="203"/>
      <c r="W27" s="300"/>
      <c r="X27" s="65"/>
      <c r="Y27" s="206"/>
      <c r="Z27" s="226"/>
      <c r="AA27" s="221"/>
      <c r="AB27" s="203"/>
      <c r="AC27" s="63"/>
      <c r="AD27" s="313"/>
      <c r="AE27" s="314"/>
      <c r="AF27" s="315"/>
      <c r="AG27" s="63"/>
    </row>
    <row r="28" spans="1:33" ht="15" customHeight="1" thickBot="1" x14ac:dyDescent="0.25">
      <c r="A28" s="63"/>
      <c r="B28" s="64" t="s">
        <v>26</v>
      </c>
      <c r="C28" s="63"/>
      <c r="D28" s="199"/>
      <c r="E28" s="200"/>
      <c r="F28" s="63"/>
      <c r="G28" s="199" t="s">
        <v>15</v>
      </c>
      <c r="H28" s="276"/>
      <c r="I28" s="276"/>
      <c r="J28" s="276"/>
      <c r="K28" s="200"/>
      <c r="L28" s="63"/>
      <c r="M28" s="222" t="s">
        <v>15</v>
      </c>
      <c r="N28" s="223"/>
      <c r="O28" s="223"/>
      <c r="P28" s="223"/>
      <c r="Q28" s="302"/>
      <c r="R28" s="65"/>
      <c r="S28" s="222" t="s">
        <v>15</v>
      </c>
      <c r="T28" s="223"/>
      <c r="U28" s="223"/>
      <c r="V28" s="223"/>
      <c r="W28" s="223"/>
      <c r="X28" s="65"/>
      <c r="Y28" s="222" t="s">
        <v>15</v>
      </c>
      <c r="Z28" s="223"/>
      <c r="AA28" s="223"/>
      <c r="AB28" s="223"/>
      <c r="AC28" s="63"/>
      <c r="AD28" s="313"/>
      <c r="AE28" s="314"/>
      <c r="AF28" s="315"/>
      <c r="AG28" s="63"/>
    </row>
    <row r="29" spans="1:33" ht="15" customHeight="1" x14ac:dyDescent="0.2">
      <c r="A29" s="69"/>
      <c r="B29" s="61" t="s">
        <v>27</v>
      </c>
      <c r="C29" s="69"/>
      <c r="D29" s="240" t="s">
        <v>57</v>
      </c>
      <c r="E29" s="241"/>
      <c r="F29" s="69"/>
      <c r="G29" s="322" t="s">
        <v>128</v>
      </c>
      <c r="H29" s="237" t="s">
        <v>63</v>
      </c>
      <c r="I29" s="282" t="s">
        <v>43</v>
      </c>
      <c r="J29" s="213" t="s">
        <v>51</v>
      </c>
      <c r="K29" s="311" t="s">
        <v>126</v>
      </c>
      <c r="L29" s="69"/>
      <c r="M29" s="246" t="s">
        <v>96</v>
      </c>
      <c r="N29" s="273" t="s">
        <v>65</v>
      </c>
      <c r="O29" s="281" t="s">
        <v>121</v>
      </c>
      <c r="P29" s="213" t="s">
        <v>51</v>
      </c>
      <c r="Q29" s="312" t="s">
        <v>127</v>
      </c>
      <c r="R29" s="70"/>
      <c r="S29" s="204" t="s">
        <v>68</v>
      </c>
      <c r="T29" s="237" t="s">
        <v>63</v>
      </c>
      <c r="U29" s="219" t="s">
        <v>107</v>
      </c>
      <c r="V29" s="312" t="s">
        <v>127</v>
      </c>
      <c r="W29" s="284"/>
      <c r="X29" s="70"/>
      <c r="Y29" s="204" t="s">
        <v>68</v>
      </c>
      <c r="Z29" s="281" t="s">
        <v>121</v>
      </c>
      <c r="AA29" s="219" t="s">
        <v>107</v>
      </c>
      <c r="AB29" s="213" t="s">
        <v>51</v>
      </c>
      <c r="AC29" s="69"/>
      <c r="AD29" s="313"/>
      <c r="AE29" s="314"/>
      <c r="AF29" s="315"/>
      <c r="AG29" s="69"/>
    </row>
    <row r="30" spans="1:33" ht="15" customHeight="1" x14ac:dyDescent="0.2">
      <c r="A30" s="69"/>
      <c r="B30" s="66" t="s">
        <v>28</v>
      </c>
      <c r="C30" s="69"/>
      <c r="D30" s="242"/>
      <c r="E30" s="243"/>
      <c r="F30" s="69"/>
      <c r="G30" s="323"/>
      <c r="H30" s="238"/>
      <c r="I30" s="290"/>
      <c r="J30" s="214"/>
      <c r="K30" s="317"/>
      <c r="L30" s="69"/>
      <c r="M30" s="247"/>
      <c r="N30" s="274"/>
      <c r="O30" s="289"/>
      <c r="P30" s="214"/>
      <c r="Q30" s="318"/>
      <c r="R30" s="70"/>
      <c r="S30" s="205"/>
      <c r="T30" s="238"/>
      <c r="U30" s="220"/>
      <c r="V30" s="318"/>
      <c r="W30" s="292"/>
      <c r="X30" s="70"/>
      <c r="Y30" s="205"/>
      <c r="Z30" s="289"/>
      <c r="AA30" s="220"/>
      <c r="AB30" s="214"/>
      <c r="AC30" s="69"/>
      <c r="AD30" s="313"/>
      <c r="AE30" s="314"/>
      <c r="AF30" s="315"/>
      <c r="AG30" s="69"/>
    </row>
    <row r="31" spans="1:33" ht="15" customHeight="1" thickBot="1" x14ac:dyDescent="0.25">
      <c r="A31" s="69"/>
      <c r="B31" s="66" t="s">
        <v>29</v>
      </c>
      <c r="C31" s="69"/>
      <c r="D31" s="244"/>
      <c r="E31" s="245"/>
      <c r="F31" s="69"/>
      <c r="G31" s="323"/>
      <c r="H31" s="238"/>
      <c r="I31" s="290"/>
      <c r="J31" s="214"/>
      <c r="K31" s="317"/>
      <c r="L31" s="69"/>
      <c r="M31" s="247"/>
      <c r="N31" s="274"/>
      <c r="O31" s="289"/>
      <c r="P31" s="214"/>
      <c r="Q31" s="318"/>
      <c r="R31" s="70"/>
      <c r="S31" s="205"/>
      <c r="T31" s="238"/>
      <c r="U31" s="220"/>
      <c r="V31" s="318"/>
      <c r="W31" s="292"/>
      <c r="X31" s="70"/>
      <c r="Y31" s="205"/>
      <c r="Z31" s="289"/>
      <c r="AA31" s="220"/>
      <c r="AB31" s="214"/>
      <c r="AC31" s="69"/>
      <c r="AD31" s="313"/>
      <c r="AE31" s="314"/>
      <c r="AF31" s="315"/>
      <c r="AG31" s="69"/>
    </row>
    <row r="32" spans="1:33" ht="15" customHeight="1" thickBot="1" x14ac:dyDescent="0.25">
      <c r="A32" s="69"/>
      <c r="B32" s="66" t="s">
        <v>30</v>
      </c>
      <c r="C32" s="69"/>
      <c r="D32" s="233" t="s">
        <v>8</v>
      </c>
      <c r="E32" s="234"/>
      <c r="F32" s="69"/>
      <c r="G32" s="324"/>
      <c r="H32" s="239"/>
      <c r="I32" s="298"/>
      <c r="J32" s="215"/>
      <c r="K32" s="320"/>
      <c r="L32" s="69"/>
      <c r="M32" s="248"/>
      <c r="N32" s="275"/>
      <c r="O32" s="297"/>
      <c r="P32" s="215"/>
      <c r="Q32" s="321"/>
      <c r="R32" s="70"/>
      <c r="S32" s="206"/>
      <c r="T32" s="239"/>
      <c r="U32" s="221"/>
      <c r="V32" s="321"/>
      <c r="W32" s="300"/>
      <c r="X32" s="70"/>
      <c r="Y32" s="206"/>
      <c r="Z32" s="297"/>
      <c r="AA32" s="221"/>
      <c r="AB32" s="215"/>
      <c r="AC32" s="69"/>
      <c r="AD32" s="325"/>
      <c r="AE32" s="326"/>
      <c r="AF32" s="327"/>
      <c r="AG32" s="69"/>
    </row>
    <row r="33" spans="1:33" ht="15" customHeight="1" thickBot="1" x14ac:dyDescent="0.25">
      <c r="A33" s="69"/>
      <c r="B33" s="67" t="s">
        <v>31</v>
      </c>
      <c r="C33" s="69"/>
      <c r="D33" s="235"/>
      <c r="E33" s="236"/>
      <c r="F33" s="69"/>
      <c r="G33" s="328" t="s">
        <v>129</v>
      </c>
      <c r="H33" s="329"/>
      <c r="I33" s="227" t="s">
        <v>41</v>
      </c>
      <c r="J33" s="255"/>
      <c r="K33" s="228"/>
      <c r="L33" s="69"/>
      <c r="M33" s="222" t="s">
        <v>15</v>
      </c>
      <c r="N33" s="223"/>
      <c r="O33" s="223"/>
      <c r="P33" s="223"/>
      <c r="Q33" s="223"/>
      <c r="R33" s="70"/>
      <c r="S33" s="222" t="s">
        <v>15</v>
      </c>
      <c r="T33" s="223"/>
      <c r="U33" s="223"/>
      <c r="V33" s="223"/>
      <c r="W33" s="223"/>
      <c r="X33" s="70"/>
      <c r="Y33" s="222" t="s">
        <v>15</v>
      </c>
      <c r="Z33" s="223"/>
      <c r="AA33" s="223"/>
      <c r="AB33" s="223"/>
      <c r="AC33" s="71"/>
      <c r="AD33" s="57"/>
      <c r="AE33" s="55"/>
      <c r="AF33" s="59"/>
      <c r="AG33" s="69"/>
    </row>
    <row r="34" spans="1:33" ht="15" customHeight="1" x14ac:dyDescent="0.2">
      <c r="A34" s="69"/>
      <c r="B34" s="67" t="s">
        <v>32</v>
      </c>
      <c r="C34" s="69"/>
      <c r="D34" s="227" t="s">
        <v>41</v>
      </c>
      <c r="E34" s="228"/>
      <c r="F34" s="69"/>
      <c r="G34" s="330"/>
      <c r="H34" s="331"/>
      <c r="I34" s="229"/>
      <c r="J34" s="256"/>
      <c r="K34" s="230"/>
      <c r="L34" s="71"/>
      <c r="M34" s="233" t="s">
        <v>130</v>
      </c>
      <c r="N34" s="234"/>
      <c r="O34" s="207" t="s">
        <v>56</v>
      </c>
      <c r="P34" s="207" t="s">
        <v>56</v>
      </c>
      <c r="Q34" s="207" t="s">
        <v>56</v>
      </c>
      <c r="R34" s="70"/>
      <c r="S34" s="249" t="s">
        <v>61</v>
      </c>
      <c r="T34" s="250"/>
      <c r="U34" s="250"/>
      <c r="V34" s="250"/>
      <c r="W34" s="250"/>
      <c r="X34" s="72"/>
      <c r="Y34" s="258" t="s">
        <v>54</v>
      </c>
      <c r="Z34" s="259"/>
      <c r="AA34" s="259"/>
      <c r="AB34" s="259"/>
      <c r="AC34" s="71"/>
      <c r="AD34" s="57"/>
      <c r="AE34" s="55"/>
      <c r="AF34" s="55"/>
      <c r="AG34" s="69"/>
    </row>
    <row r="35" spans="1:33" ht="15" customHeight="1" thickBot="1" x14ac:dyDescent="0.25">
      <c r="A35" s="73"/>
      <c r="B35" s="67" t="s">
        <v>33</v>
      </c>
      <c r="C35" s="73"/>
      <c r="D35" s="229"/>
      <c r="E35" s="230"/>
      <c r="F35" s="73"/>
      <c r="G35" s="332"/>
      <c r="H35" s="333"/>
      <c r="I35" s="231"/>
      <c r="J35" s="257"/>
      <c r="K35" s="232"/>
      <c r="L35" s="74"/>
      <c r="M35" s="235"/>
      <c r="N35" s="236"/>
      <c r="O35" s="208"/>
      <c r="P35" s="208"/>
      <c r="Q35" s="208"/>
      <c r="R35" s="75"/>
      <c r="S35" s="251"/>
      <c r="T35" s="252"/>
      <c r="U35" s="252"/>
      <c r="V35" s="252"/>
      <c r="W35" s="252"/>
      <c r="X35" s="76"/>
      <c r="Y35" s="261"/>
      <c r="Z35" s="262"/>
      <c r="AA35" s="262"/>
      <c r="AB35" s="262"/>
      <c r="AC35" s="74"/>
      <c r="AD35" s="57"/>
      <c r="AE35" s="55"/>
      <c r="AF35" s="55"/>
      <c r="AG35" s="73"/>
    </row>
    <row r="36" spans="1:33" ht="15" customHeight="1" thickBot="1" x14ac:dyDescent="0.25">
      <c r="A36" s="77"/>
      <c r="B36" s="66" t="s">
        <v>34</v>
      </c>
      <c r="C36" s="78"/>
      <c r="D36" s="231"/>
      <c r="E36" s="232"/>
      <c r="F36" s="77"/>
      <c r="G36" s="328"/>
      <c r="H36" s="329"/>
      <c r="I36" s="334"/>
      <c r="J36" s="334"/>
      <c r="K36" s="334"/>
      <c r="L36" s="79"/>
      <c r="M36" s="335"/>
      <c r="N36" s="336"/>
      <c r="O36" s="208"/>
      <c r="P36" s="208"/>
      <c r="Q36" s="208"/>
      <c r="R36" s="80"/>
      <c r="S36" s="251"/>
      <c r="T36" s="252"/>
      <c r="U36" s="252"/>
      <c r="V36" s="252"/>
      <c r="W36" s="252"/>
      <c r="X36" s="81"/>
      <c r="Y36" s="261"/>
      <c r="Z36" s="262"/>
      <c r="AA36" s="262"/>
      <c r="AB36" s="262"/>
      <c r="AC36" s="79"/>
      <c r="AD36" s="57"/>
      <c r="AE36" s="55"/>
      <c r="AF36" s="55"/>
      <c r="AG36" s="77"/>
    </row>
    <row r="37" spans="1:33" ht="15" customHeight="1" thickBot="1" x14ac:dyDescent="0.25">
      <c r="A37" s="82"/>
      <c r="B37" s="83" t="s">
        <v>35</v>
      </c>
      <c r="C37" s="82"/>
      <c r="D37" s="55"/>
      <c r="E37" s="55"/>
      <c r="F37" s="82"/>
      <c r="G37" s="330"/>
      <c r="H37" s="331"/>
      <c r="I37" s="84"/>
      <c r="J37" s="84"/>
      <c r="K37" s="84"/>
      <c r="L37" s="85"/>
      <c r="M37" s="337"/>
      <c r="N37" s="338"/>
      <c r="O37" s="209"/>
      <c r="P37" s="209"/>
      <c r="Q37" s="209"/>
      <c r="R37" s="86"/>
      <c r="S37" s="251"/>
      <c r="T37" s="252"/>
      <c r="U37" s="252"/>
      <c r="V37" s="252"/>
      <c r="W37" s="252"/>
      <c r="X37" s="87"/>
      <c r="Y37" s="264"/>
      <c r="Z37" s="265"/>
      <c r="AA37" s="265"/>
      <c r="AB37" s="265"/>
      <c r="AC37" s="85"/>
      <c r="AD37" s="88"/>
      <c r="AE37" s="55"/>
      <c r="AF37" s="55"/>
      <c r="AG37" s="82"/>
    </row>
    <row r="38" spans="1:33" ht="15" customHeight="1" thickBot="1" x14ac:dyDescent="0.25">
      <c r="A38" s="82"/>
      <c r="B38" s="89" t="s">
        <v>36</v>
      </c>
      <c r="C38" s="82"/>
      <c r="D38" s="55"/>
      <c r="E38" s="55"/>
      <c r="F38" s="82"/>
      <c r="G38" s="332"/>
      <c r="H38" s="333"/>
      <c r="I38" s="84"/>
      <c r="J38" s="84"/>
      <c r="K38" s="84"/>
      <c r="L38" s="85"/>
      <c r="M38" s="227" t="s">
        <v>41</v>
      </c>
      <c r="N38" s="255"/>
      <c r="O38" s="255"/>
      <c r="P38" s="255"/>
      <c r="Q38" s="255"/>
      <c r="R38" s="90"/>
      <c r="S38" s="251"/>
      <c r="T38" s="252"/>
      <c r="U38" s="252"/>
      <c r="V38" s="252"/>
      <c r="W38" s="252"/>
      <c r="X38" s="87"/>
      <c r="Y38" s="227" t="s">
        <v>41</v>
      </c>
      <c r="Z38" s="255"/>
      <c r="AA38" s="255"/>
      <c r="AB38" s="255"/>
      <c r="AC38" s="85"/>
      <c r="AD38" s="57"/>
      <c r="AE38" s="55"/>
      <c r="AF38" s="55"/>
      <c r="AG38" s="82"/>
    </row>
    <row r="39" spans="1:33" ht="15" customHeight="1" thickBot="1" x14ac:dyDescent="0.25">
      <c r="A39" s="82"/>
      <c r="B39" s="91" t="s">
        <v>37</v>
      </c>
      <c r="C39" s="82"/>
      <c r="D39" s="55"/>
      <c r="E39" s="55"/>
      <c r="F39" s="82"/>
      <c r="G39" s="328"/>
      <c r="H39" s="329"/>
      <c r="I39" s="84"/>
      <c r="J39" s="84"/>
      <c r="K39" s="84"/>
      <c r="L39" s="85"/>
      <c r="M39" s="229"/>
      <c r="N39" s="256"/>
      <c r="O39" s="256"/>
      <c r="P39" s="256"/>
      <c r="Q39" s="256"/>
      <c r="R39" s="90"/>
      <c r="S39" s="251"/>
      <c r="T39" s="252"/>
      <c r="U39" s="252"/>
      <c r="V39" s="252"/>
      <c r="W39" s="252"/>
      <c r="X39" s="87"/>
      <c r="Y39" s="229"/>
      <c r="Z39" s="256"/>
      <c r="AA39" s="256"/>
      <c r="AB39" s="256"/>
      <c r="AC39" s="85"/>
      <c r="AD39" s="57"/>
      <c r="AE39" s="55"/>
      <c r="AF39" s="55"/>
      <c r="AG39" s="82"/>
    </row>
    <row r="40" spans="1:33" ht="15" customHeight="1" thickBot="1" x14ac:dyDescent="0.25">
      <c r="A40" s="92"/>
      <c r="B40" s="93" t="s">
        <v>38</v>
      </c>
      <c r="C40" s="92"/>
      <c r="D40" s="55"/>
      <c r="E40" s="55"/>
      <c r="F40" s="92"/>
      <c r="G40" s="330"/>
      <c r="H40" s="331"/>
      <c r="I40" s="84"/>
      <c r="J40" s="84"/>
      <c r="K40" s="84"/>
      <c r="L40" s="92"/>
      <c r="M40" s="231"/>
      <c r="N40" s="257"/>
      <c r="O40" s="257"/>
      <c r="P40" s="257"/>
      <c r="Q40" s="257"/>
      <c r="R40" s="87"/>
      <c r="S40" s="253"/>
      <c r="T40" s="254"/>
      <c r="U40" s="254"/>
      <c r="V40" s="254"/>
      <c r="W40" s="254"/>
      <c r="X40" s="87"/>
      <c r="Y40" s="231"/>
      <c r="Z40" s="257"/>
      <c r="AA40" s="257"/>
      <c r="AB40" s="257"/>
      <c r="AC40" s="92"/>
      <c r="AD40" s="57"/>
      <c r="AE40" s="55"/>
      <c r="AF40" s="55"/>
      <c r="AG40" s="92"/>
    </row>
    <row r="41" spans="1:33" ht="15" customHeight="1" thickBot="1" x14ac:dyDescent="0.25">
      <c r="A41" s="94"/>
      <c r="B41" s="95" t="s">
        <v>39</v>
      </c>
      <c r="C41" s="94"/>
      <c r="D41" s="96"/>
      <c r="E41" s="55"/>
      <c r="F41" s="94"/>
      <c r="G41" s="332"/>
      <c r="H41" s="333"/>
      <c r="I41" s="97"/>
      <c r="J41" s="97"/>
      <c r="K41" s="97"/>
      <c r="L41" s="98"/>
      <c r="M41" s="99"/>
      <c r="N41" s="97"/>
      <c r="O41" s="97"/>
      <c r="P41" s="97"/>
      <c r="Q41" s="97"/>
      <c r="R41" s="100"/>
      <c r="S41" s="99"/>
      <c r="T41" s="97"/>
      <c r="U41" s="97"/>
      <c r="V41" s="97"/>
      <c r="W41" s="97"/>
      <c r="X41" s="100"/>
      <c r="Y41" s="101"/>
      <c r="Z41" s="102"/>
      <c r="AA41" s="102"/>
      <c r="AB41" s="102"/>
      <c r="AC41" s="98"/>
      <c r="AD41" s="103"/>
      <c r="AE41" s="104"/>
      <c r="AF41" s="104"/>
      <c r="AG41" s="94"/>
    </row>
    <row r="42" spans="1:33" s="14" customFormat="1" ht="2.25" customHeight="1" thickBo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s="29" customFormat="1" ht="13.5" thickBot="1" x14ac:dyDescent="0.25">
      <c r="A43" s="105"/>
      <c r="B43" s="106" t="s">
        <v>71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9"/>
      <c r="AF43" s="107"/>
      <c r="AG43" s="105"/>
    </row>
    <row r="44" spans="1:33" s="29" customFormat="1" x14ac:dyDescent="0.2">
      <c r="A44" s="110"/>
      <c r="B44" s="111" t="s">
        <v>131</v>
      </c>
      <c r="C44" s="112"/>
      <c r="D44" s="113" t="s">
        <v>132</v>
      </c>
      <c r="E44" s="114"/>
      <c r="F44" s="114"/>
      <c r="G44" s="115"/>
      <c r="H44" s="115"/>
      <c r="I44" s="115"/>
      <c r="J44" s="115"/>
      <c r="K44" s="115"/>
      <c r="L44" s="115"/>
      <c r="M44" s="115"/>
      <c r="N44" s="116"/>
      <c r="O44" s="117"/>
      <c r="P44" s="117"/>
      <c r="Q44" s="117"/>
      <c r="R44" s="117"/>
      <c r="S44" s="118" t="s">
        <v>72</v>
      </c>
      <c r="T44" s="119" t="s">
        <v>73</v>
      </c>
      <c r="U44" s="120"/>
      <c r="V44" s="120"/>
      <c r="W44" s="120"/>
      <c r="X44" s="121"/>
      <c r="Y44" s="121"/>
      <c r="Z44" s="121"/>
      <c r="AA44" s="121"/>
      <c r="AB44" s="121"/>
      <c r="AC44" s="121"/>
      <c r="AD44" s="122"/>
      <c r="AE44" s="123"/>
      <c r="AF44" s="117"/>
      <c r="AG44" s="110"/>
    </row>
    <row r="45" spans="1:33" s="29" customFormat="1" x14ac:dyDescent="0.2">
      <c r="A45" s="110"/>
      <c r="B45" s="166" t="s">
        <v>110</v>
      </c>
      <c r="C45" s="112"/>
      <c r="D45" s="167" t="s">
        <v>111</v>
      </c>
      <c r="E45" s="124"/>
      <c r="F45" s="124"/>
      <c r="G45" s="125"/>
      <c r="H45" s="125"/>
      <c r="I45" s="125"/>
      <c r="J45" s="125"/>
      <c r="K45" s="125"/>
      <c r="L45" s="125"/>
      <c r="M45" s="125"/>
      <c r="N45" s="126"/>
      <c r="O45" s="117"/>
      <c r="P45" s="117"/>
      <c r="Q45" s="117"/>
      <c r="R45" s="117"/>
      <c r="S45" s="127" t="s">
        <v>74</v>
      </c>
      <c r="T45" s="128" t="s">
        <v>75</v>
      </c>
      <c r="U45" s="129"/>
      <c r="V45" s="129"/>
      <c r="W45" s="129"/>
      <c r="X45" s="130"/>
      <c r="Y45" s="130"/>
      <c r="Z45" s="130"/>
      <c r="AA45" s="130"/>
      <c r="AB45" s="130"/>
      <c r="AC45" s="130"/>
      <c r="AD45" s="131"/>
      <c r="AE45" s="123"/>
      <c r="AF45" s="117"/>
      <c r="AG45" s="110"/>
    </row>
    <row r="46" spans="1:33" s="29" customFormat="1" x14ac:dyDescent="0.2">
      <c r="A46" s="110"/>
      <c r="B46" s="111" t="s">
        <v>76</v>
      </c>
      <c r="C46" s="112"/>
      <c r="D46" s="132" t="s">
        <v>97</v>
      </c>
      <c r="E46" s="133"/>
      <c r="F46" s="133"/>
      <c r="G46" s="134"/>
      <c r="H46" s="134"/>
      <c r="I46" s="134"/>
      <c r="J46" s="134"/>
      <c r="K46" s="134"/>
      <c r="L46" s="134"/>
      <c r="M46" s="134"/>
      <c r="N46" s="135"/>
      <c r="O46" s="117"/>
      <c r="P46" s="117"/>
      <c r="Q46" s="117"/>
      <c r="R46" s="117"/>
      <c r="S46" s="136" t="s">
        <v>77</v>
      </c>
      <c r="T46" s="137" t="s">
        <v>98</v>
      </c>
      <c r="U46" s="138"/>
      <c r="V46" s="138"/>
      <c r="W46" s="138"/>
      <c r="X46" s="139"/>
      <c r="Y46" s="139"/>
      <c r="Z46" s="139"/>
      <c r="AA46" s="139"/>
      <c r="AB46" s="139"/>
      <c r="AC46" s="139"/>
      <c r="AD46" s="140"/>
      <c r="AE46" s="123"/>
      <c r="AF46" s="117"/>
      <c r="AG46" s="110"/>
    </row>
    <row r="47" spans="1:33" s="29" customFormat="1" x14ac:dyDescent="0.2">
      <c r="A47" s="110"/>
      <c r="B47" s="141" t="s">
        <v>51</v>
      </c>
      <c r="C47" s="112"/>
      <c r="D47" s="142" t="s">
        <v>78</v>
      </c>
      <c r="E47" s="143"/>
      <c r="F47" s="143"/>
      <c r="G47" s="134"/>
      <c r="H47" s="134"/>
      <c r="I47" s="134"/>
      <c r="J47" s="134"/>
      <c r="K47" s="134"/>
      <c r="L47" s="134"/>
      <c r="M47" s="134"/>
      <c r="N47" s="135"/>
      <c r="O47" s="117"/>
      <c r="P47" s="117"/>
      <c r="Q47" s="117"/>
      <c r="R47" s="117"/>
      <c r="S47" s="144" t="s">
        <v>90</v>
      </c>
      <c r="T47" s="145" t="s">
        <v>91</v>
      </c>
      <c r="U47" s="146"/>
      <c r="V47" s="146"/>
      <c r="W47" s="146"/>
      <c r="X47" s="147"/>
      <c r="Y47" s="148"/>
      <c r="Z47" s="148"/>
      <c r="AA47" s="148"/>
      <c r="AB47" s="139"/>
      <c r="AC47" s="139"/>
      <c r="AD47" s="140"/>
      <c r="AE47" s="123"/>
      <c r="AF47" s="117"/>
      <c r="AG47" s="110"/>
    </row>
    <row r="48" spans="1:33" s="29" customFormat="1" x14ac:dyDescent="0.2">
      <c r="A48" s="110"/>
      <c r="B48" s="149" t="s">
        <v>133</v>
      </c>
      <c r="C48" s="112"/>
      <c r="D48" s="150" t="s">
        <v>134</v>
      </c>
      <c r="E48" s="151"/>
      <c r="F48" s="151"/>
      <c r="G48" s="147"/>
      <c r="H48" s="139"/>
      <c r="I48" s="139"/>
      <c r="J48" s="134"/>
      <c r="K48" s="134"/>
      <c r="L48" s="134"/>
      <c r="M48" s="134"/>
      <c r="N48" s="135"/>
      <c r="O48" s="117"/>
      <c r="P48" s="117"/>
      <c r="Q48" s="117"/>
      <c r="R48" s="117"/>
      <c r="S48" s="152" t="s">
        <v>99</v>
      </c>
      <c r="T48" s="153" t="s">
        <v>100</v>
      </c>
      <c r="U48" s="154"/>
      <c r="V48" s="154"/>
      <c r="W48" s="154"/>
      <c r="X48" s="155"/>
      <c r="Y48" s="155"/>
      <c r="Z48" s="155"/>
      <c r="AA48" s="155"/>
      <c r="AB48" s="155"/>
      <c r="AC48" s="139"/>
      <c r="AD48" s="140"/>
      <c r="AE48" s="123"/>
      <c r="AF48" s="117"/>
      <c r="AG48" s="110"/>
    </row>
    <row r="49" spans="1:33" s="29" customFormat="1" x14ac:dyDescent="0.2">
      <c r="A49" s="110"/>
      <c r="B49" s="141" t="s">
        <v>84</v>
      </c>
      <c r="C49" s="112"/>
      <c r="D49" s="142" t="s">
        <v>85</v>
      </c>
      <c r="E49" s="133"/>
      <c r="F49" s="133"/>
      <c r="G49" s="139"/>
      <c r="H49" s="148"/>
      <c r="I49" s="139"/>
      <c r="J49" s="139"/>
      <c r="K49" s="139"/>
      <c r="L49" s="139"/>
      <c r="M49" s="139"/>
      <c r="N49" s="140"/>
      <c r="O49" s="117"/>
      <c r="P49" s="117"/>
      <c r="Q49" s="117"/>
      <c r="R49" s="117"/>
      <c r="S49" s="156" t="s">
        <v>79</v>
      </c>
      <c r="T49" s="157" t="s">
        <v>80</v>
      </c>
      <c r="U49" s="138"/>
      <c r="V49" s="138"/>
      <c r="W49" s="138"/>
      <c r="X49" s="139"/>
      <c r="Y49" s="139"/>
      <c r="Z49" s="158"/>
      <c r="AA49" s="158"/>
      <c r="AB49" s="158"/>
      <c r="AC49" s="158"/>
      <c r="AD49" s="159"/>
      <c r="AE49" s="123"/>
      <c r="AF49" s="117"/>
      <c r="AG49" s="110"/>
    </row>
    <row r="50" spans="1:33" s="29" customFormat="1" x14ac:dyDescent="0.2">
      <c r="A50" s="110"/>
      <c r="B50" s="144" t="s">
        <v>86</v>
      </c>
      <c r="C50" s="112"/>
      <c r="D50" s="160" t="s">
        <v>87</v>
      </c>
      <c r="E50" s="138"/>
      <c r="F50" s="133"/>
      <c r="G50" s="158"/>
      <c r="H50" s="139"/>
      <c r="I50" s="139"/>
      <c r="J50" s="139"/>
      <c r="K50" s="139"/>
      <c r="L50" s="139"/>
      <c r="M50" s="139"/>
      <c r="N50" s="140"/>
      <c r="O50" s="117"/>
      <c r="P50" s="117"/>
      <c r="Q50" s="117"/>
      <c r="R50" s="117"/>
      <c r="S50" s="144" t="s">
        <v>81</v>
      </c>
      <c r="T50" s="145" t="s">
        <v>101</v>
      </c>
      <c r="U50" s="138"/>
      <c r="V50" s="138"/>
      <c r="W50" s="138"/>
      <c r="X50" s="158"/>
      <c r="Y50" s="158"/>
      <c r="Z50" s="148"/>
      <c r="AA50" s="148"/>
      <c r="AB50" s="148"/>
      <c r="AC50" s="148"/>
      <c r="AD50" s="161"/>
      <c r="AE50" s="123"/>
      <c r="AF50" s="117"/>
      <c r="AG50" s="110"/>
    </row>
    <row r="51" spans="1:33" s="29" customFormat="1" x14ac:dyDescent="0.2">
      <c r="A51" s="110"/>
      <c r="B51" s="162" t="s">
        <v>135</v>
      </c>
      <c r="C51" s="112"/>
      <c r="D51" s="163" t="s">
        <v>136</v>
      </c>
      <c r="E51" s="146"/>
      <c r="F51" s="147"/>
      <c r="G51" s="148"/>
      <c r="H51" s="148"/>
      <c r="I51" s="148"/>
      <c r="J51" s="158"/>
      <c r="K51" s="158"/>
      <c r="L51" s="139"/>
      <c r="M51" s="139"/>
      <c r="N51" s="140"/>
      <c r="O51" s="117"/>
      <c r="P51" s="117"/>
      <c r="Q51" s="117"/>
      <c r="R51" s="117"/>
      <c r="S51" s="144" t="s">
        <v>94</v>
      </c>
      <c r="T51" s="145" t="s">
        <v>102</v>
      </c>
      <c r="U51" s="133"/>
      <c r="V51" s="133"/>
      <c r="W51" s="133"/>
      <c r="X51" s="148"/>
      <c r="Y51" s="148"/>
      <c r="Z51" s="148"/>
      <c r="AA51" s="148"/>
      <c r="AB51" s="148"/>
      <c r="AC51" s="148"/>
      <c r="AD51" s="161"/>
      <c r="AE51" s="123"/>
      <c r="AF51" s="117"/>
      <c r="AG51" s="110"/>
    </row>
    <row r="52" spans="1:33" s="29" customFormat="1" x14ac:dyDescent="0.2">
      <c r="A52" s="110"/>
      <c r="B52" s="162" t="s">
        <v>92</v>
      </c>
      <c r="C52" s="112"/>
      <c r="D52" s="163" t="s">
        <v>93</v>
      </c>
      <c r="E52" s="138"/>
      <c r="F52" s="133"/>
      <c r="G52" s="158"/>
      <c r="H52" s="158"/>
      <c r="I52" s="158"/>
      <c r="J52" s="158"/>
      <c r="K52" s="158"/>
      <c r="L52" s="158"/>
      <c r="M52" s="158"/>
      <c r="N52" s="159"/>
      <c r="O52" s="117"/>
      <c r="P52" s="117"/>
      <c r="Q52" s="117"/>
      <c r="R52" s="117"/>
      <c r="S52" s="144" t="s">
        <v>82</v>
      </c>
      <c r="T52" s="145" t="s">
        <v>83</v>
      </c>
      <c r="U52" s="165"/>
      <c r="V52" s="165"/>
      <c r="W52" s="165"/>
      <c r="X52" s="148"/>
      <c r="Y52" s="148"/>
      <c r="Z52" s="148"/>
      <c r="AA52" s="148"/>
      <c r="AB52" s="148"/>
      <c r="AC52" s="148"/>
      <c r="AD52" s="161"/>
      <c r="AE52" s="123"/>
      <c r="AF52" s="117"/>
      <c r="AG52" s="110"/>
    </row>
    <row r="53" spans="1:33" s="29" customFormat="1" x14ac:dyDescent="0.2">
      <c r="A53" s="110"/>
      <c r="B53" s="192" t="s">
        <v>107</v>
      </c>
      <c r="C53" s="112"/>
      <c r="D53" s="164" t="s">
        <v>137</v>
      </c>
      <c r="E53" s="146"/>
      <c r="F53" s="147"/>
      <c r="G53" s="148"/>
      <c r="H53" s="148"/>
      <c r="I53" s="148"/>
      <c r="J53" s="158"/>
      <c r="K53" s="158"/>
      <c r="L53" s="158"/>
      <c r="M53" s="158"/>
      <c r="N53" s="159"/>
      <c r="O53" s="117"/>
      <c r="P53" s="117"/>
      <c r="Q53" s="117"/>
      <c r="R53" s="117"/>
      <c r="S53" s="144" t="s">
        <v>43</v>
      </c>
      <c r="T53" s="145" t="s">
        <v>103</v>
      </c>
      <c r="U53" s="168"/>
      <c r="V53" s="168"/>
      <c r="W53" s="168"/>
      <c r="X53" s="148"/>
      <c r="Y53" s="148"/>
      <c r="Z53" s="148"/>
      <c r="AA53" s="148"/>
      <c r="AB53" s="148"/>
      <c r="AC53" s="148"/>
      <c r="AD53" s="161"/>
      <c r="AE53" s="123"/>
      <c r="AF53" s="117"/>
      <c r="AG53" s="110"/>
    </row>
    <row r="54" spans="1:33" s="29" customFormat="1" x14ac:dyDescent="0.2">
      <c r="A54" s="110"/>
      <c r="B54" s="166"/>
      <c r="C54" s="169"/>
      <c r="D54" s="164"/>
      <c r="E54" s="170"/>
      <c r="F54" s="147"/>
      <c r="G54" s="148"/>
      <c r="H54" s="148"/>
      <c r="I54" s="148"/>
      <c r="J54" s="148"/>
      <c r="K54" s="148"/>
      <c r="L54" s="158"/>
      <c r="M54" s="158"/>
      <c r="N54" s="159"/>
      <c r="O54" s="117"/>
      <c r="P54" s="117"/>
      <c r="Q54" s="117"/>
      <c r="R54" s="117"/>
      <c r="S54" s="144" t="s">
        <v>88</v>
      </c>
      <c r="T54" s="145" t="s">
        <v>89</v>
      </c>
      <c r="U54" s="146"/>
      <c r="V54" s="146"/>
      <c r="W54" s="146"/>
      <c r="X54" s="147"/>
      <c r="Y54" s="148"/>
      <c r="Z54" s="148"/>
      <c r="AA54" s="148"/>
      <c r="AB54" s="148"/>
      <c r="AC54" s="148"/>
      <c r="AD54" s="161"/>
      <c r="AE54" s="123"/>
      <c r="AF54" s="117"/>
      <c r="AG54" s="110"/>
    </row>
    <row r="55" spans="1:33" s="29" customFormat="1" x14ac:dyDescent="0.2">
      <c r="A55" s="110"/>
      <c r="B55" s="162"/>
      <c r="C55" s="112"/>
      <c r="D55" s="163"/>
      <c r="E55" s="146"/>
      <c r="F55" s="147"/>
      <c r="G55" s="148"/>
      <c r="H55" s="148"/>
      <c r="I55" s="148"/>
      <c r="J55" s="148"/>
      <c r="K55" s="148"/>
      <c r="L55" s="158"/>
      <c r="M55" s="158"/>
      <c r="N55" s="159"/>
      <c r="O55" s="117"/>
      <c r="P55" s="117"/>
      <c r="Q55" s="117"/>
      <c r="R55" s="117"/>
      <c r="S55" s="144" t="s">
        <v>104</v>
      </c>
      <c r="T55" s="145" t="s">
        <v>105</v>
      </c>
      <c r="U55" s="146"/>
      <c r="V55" s="146"/>
      <c r="W55" s="146"/>
      <c r="X55" s="147"/>
      <c r="Y55" s="148"/>
      <c r="Z55" s="148"/>
      <c r="AA55" s="148"/>
      <c r="AB55" s="148"/>
      <c r="AC55" s="148"/>
      <c r="AD55" s="161"/>
      <c r="AE55" s="123"/>
      <c r="AF55" s="117"/>
      <c r="AG55" s="110"/>
    </row>
    <row r="56" spans="1:33" s="29" customFormat="1" ht="13.5" thickBot="1" x14ac:dyDescent="0.25">
      <c r="A56" s="110"/>
      <c r="B56" s="171"/>
      <c r="C56" s="112"/>
      <c r="D56" s="172"/>
      <c r="E56" s="173"/>
      <c r="F56" s="174"/>
      <c r="G56" s="175"/>
      <c r="H56" s="175"/>
      <c r="I56" s="175"/>
      <c r="J56" s="175"/>
      <c r="K56" s="175"/>
      <c r="L56" s="175"/>
      <c r="M56" s="175"/>
      <c r="N56" s="176"/>
      <c r="O56" s="117"/>
      <c r="P56" s="117"/>
      <c r="Q56" s="117"/>
      <c r="R56" s="117"/>
      <c r="S56" s="162"/>
      <c r="T56" s="177"/>
      <c r="U56" s="178"/>
      <c r="V56" s="178"/>
      <c r="W56" s="178"/>
      <c r="X56" s="179"/>
      <c r="Y56" s="180"/>
      <c r="Z56" s="180"/>
      <c r="AA56" s="180"/>
      <c r="AB56" s="180"/>
      <c r="AC56" s="180"/>
      <c r="AD56" s="181"/>
      <c r="AE56" s="123"/>
      <c r="AF56" s="117"/>
      <c r="AG56" s="110"/>
    </row>
    <row r="57" spans="1:33" s="29" customFormat="1" ht="13.5" thickBot="1" x14ac:dyDescent="0.25">
      <c r="A57" s="182"/>
      <c r="B57" s="183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6"/>
      <c r="AE57" s="186"/>
      <c r="AF57" s="185"/>
      <c r="AG57" s="110"/>
    </row>
    <row r="58" spans="1:33" s="29" customFormat="1" ht="2.25" customHeight="1" x14ac:dyDescent="0.2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10"/>
    </row>
    <row r="59" spans="1:33" s="188" customFormat="1" ht="3" customHeight="1" x14ac:dyDescent="0.2">
      <c r="A59" s="4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s="14" customFormat="1" x14ac:dyDescent="0.2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</row>
    <row r="61" spans="1:33" s="29" customFormat="1" x14ac:dyDescent="0.2">
      <c r="A61" s="190"/>
      <c r="C61" s="190"/>
      <c r="D61" s="190"/>
      <c r="E61" s="190"/>
      <c r="F61" s="190"/>
      <c r="G61" s="190"/>
      <c r="H61" s="190"/>
      <c r="L61" s="190"/>
      <c r="R61" s="190"/>
      <c r="X61" s="190"/>
      <c r="AC61" s="190"/>
      <c r="AG61" s="190"/>
    </row>
    <row r="62" spans="1:33" s="29" customFormat="1" x14ac:dyDescent="0.2">
      <c r="S62" s="191"/>
      <c r="T62" s="191"/>
      <c r="U62" s="191"/>
      <c r="V62" s="191"/>
      <c r="W62" s="191"/>
      <c r="Y62" s="191"/>
      <c r="Z62" s="191"/>
      <c r="AA62" s="191"/>
      <c r="AB62" s="191"/>
    </row>
    <row r="63" spans="1:33" s="29" customFormat="1" x14ac:dyDescent="0.2">
      <c r="S63" s="191"/>
      <c r="T63" s="191"/>
      <c r="U63" s="191"/>
      <c r="V63" s="191"/>
      <c r="W63" s="191"/>
      <c r="Y63" s="191"/>
      <c r="Z63" s="191"/>
      <c r="AA63" s="191"/>
      <c r="AB63" s="191"/>
    </row>
    <row r="64" spans="1:33" s="29" customFormat="1" x14ac:dyDescent="0.2">
      <c r="S64" s="191"/>
      <c r="T64" s="191"/>
      <c r="U64" s="191"/>
      <c r="V64" s="191"/>
      <c r="W64" s="191"/>
      <c r="Y64" s="191"/>
      <c r="Z64" s="191"/>
      <c r="AA64" s="191"/>
      <c r="AB64" s="191"/>
    </row>
    <row r="65" spans="1:33" s="29" customFormat="1" x14ac:dyDescent="0.2">
      <c r="S65" s="191"/>
      <c r="T65" s="191"/>
      <c r="U65" s="191"/>
      <c r="V65" s="191"/>
      <c r="W65" s="191"/>
      <c r="Y65" s="191"/>
      <c r="Z65" s="191"/>
      <c r="AA65" s="191"/>
      <c r="AB65" s="191"/>
    </row>
    <row r="66" spans="1:33" s="29" customFormat="1" x14ac:dyDescent="0.2">
      <c r="S66" s="191"/>
      <c r="T66" s="191"/>
      <c r="U66" s="191"/>
      <c r="V66" s="191"/>
      <c r="W66" s="191"/>
      <c r="Y66" s="191"/>
      <c r="Z66" s="191"/>
      <c r="AA66" s="191"/>
      <c r="AB66" s="191"/>
    </row>
    <row r="67" spans="1:33" s="29" customFormat="1" x14ac:dyDescent="0.2">
      <c r="S67" s="191"/>
      <c r="T67" s="191"/>
      <c r="U67" s="191"/>
      <c r="V67" s="191"/>
      <c r="W67" s="191"/>
      <c r="Y67" s="191"/>
      <c r="Z67" s="191"/>
      <c r="AA67" s="191"/>
      <c r="AB67" s="191"/>
    </row>
    <row r="68" spans="1:33" s="29" customFormat="1" x14ac:dyDescent="0.2">
      <c r="S68" s="191"/>
      <c r="T68" s="191"/>
      <c r="U68" s="191"/>
      <c r="V68" s="191"/>
      <c r="W68" s="191"/>
      <c r="Y68" s="191"/>
      <c r="Z68" s="191"/>
      <c r="AA68" s="191"/>
      <c r="AB68" s="191"/>
    </row>
    <row r="69" spans="1:33" s="29" customFormat="1" x14ac:dyDescent="0.2"/>
    <row r="70" spans="1:33" s="29" customFormat="1" x14ac:dyDescent="0.2"/>
    <row r="71" spans="1:33" s="29" customFormat="1" x14ac:dyDescent="0.2"/>
    <row r="72" spans="1:33" s="29" customFormat="1" x14ac:dyDescent="0.2"/>
    <row r="73" spans="1:33" s="29" customFormat="1" x14ac:dyDescent="0.2"/>
    <row r="74" spans="1:33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</row>
    <row r="75" spans="1:33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</row>
    <row r="76" spans="1:33" x14ac:dyDescent="0.2">
      <c r="A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</row>
    <row r="77" spans="1:33" x14ac:dyDescent="0.2">
      <c r="A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G77" s="29"/>
    </row>
    <row r="78" spans="1:33" x14ac:dyDescent="0.2">
      <c r="A78" s="29"/>
      <c r="C78" s="29"/>
      <c r="D78" s="29"/>
      <c r="E78" s="29"/>
      <c r="F78" s="29"/>
      <c r="G78" s="29"/>
      <c r="H78" s="29"/>
      <c r="L78" s="29"/>
      <c r="R78" s="29"/>
      <c r="X78" s="29"/>
      <c r="AC78" s="29"/>
      <c r="AG78" s="29"/>
    </row>
    <row r="79" spans="1:33" x14ac:dyDescent="0.2">
      <c r="A79" s="29"/>
      <c r="C79" s="29"/>
      <c r="D79" s="29"/>
      <c r="E79" s="29"/>
      <c r="F79" s="29"/>
      <c r="G79" s="29"/>
      <c r="H79" s="29"/>
      <c r="L79" s="29"/>
      <c r="R79" s="29"/>
      <c r="X79" s="29"/>
      <c r="AC79" s="29"/>
      <c r="AG79" s="29"/>
    </row>
  </sheetData>
  <mergeCells count="118"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V29:V32"/>
    <mergeCell ref="W29:W32"/>
    <mergeCell ref="Y29:Y32"/>
    <mergeCell ref="Z29:Z32"/>
    <mergeCell ref="AA29:AA32"/>
    <mergeCell ref="AB29:AB32"/>
    <mergeCell ref="G17:K17"/>
    <mergeCell ref="M17:Q17"/>
    <mergeCell ref="S17:W17"/>
    <mergeCell ref="Y17:AB17"/>
    <mergeCell ref="G18:K21"/>
    <mergeCell ref="P18:P21"/>
    <mergeCell ref="Q18:Q21"/>
    <mergeCell ref="S18:W19"/>
    <mergeCell ref="Z18:Z21"/>
    <mergeCell ref="AA18:AA21"/>
    <mergeCell ref="AB18:AB21"/>
    <mergeCell ref="S20:W21"/>
    <mergeCell ref="G11:K12"/>
    <mergeCell ref="M11:Q12"/>
    <mergeCell ref="S11:W12"/>
    <mergeCell ref="Y11:AB12"/>
    <mergeCell ref="G13:G16"/>
    <mergeCell ref="H13:H16"/>
    <mergeCell ref="I13:K16"/>
    <mergeCell ref="P13:P16"/>
    <mergeCell ref="U13:U16"/>
    <mergeCell ref="Z13:Z16"/>
    <mergeCell ref="AA13:AA16"/>
    <mergeCell ref="AB13:AB16"/>
    <mergeCell ref="G7:K7"/>
    <mergeCell ref="M7:Q7"/>
    <mergeCell ref="S7:W7"/>
    <mergeCell ref="Y7:AB7"/>
    <mergeCell ref="AD7:AF7"/>
    <mergeCell ref="G8:K8"/>
    <mergeCell ref="M8:Q8"/>
    <mergeCell ref="S8:W8"/>
    <mergeCell ref="Y8:AB8"/>
    <mergeCell ref="AD8:AF8"/>
    <mergeCell ref="I33:K35"/>
    <mergeCell ref="M33:Q33"/>
    <mergeCell ref="S33:W33"/>
    <mergeCell ref="Y33:AB33"/>
    <mergeCell ref="M34:N35"/>
    <mergeCell ref="O34:O37"/>
    <mergeCell ref="P34:P37"/>
    <mergeCell ref="Q34:Q37"/>
    <mergeCell ref="S34:W40"/>
    <mergeCell ref="Y34:AB37"/>
    <mergeCell ref="M36:N37"/>
    <mergeCell ref="M38:Q40"/>
    <mergeCell ref="Y38:AB40"/>
    <mergeCell ref="W24:W27"/>
    <mergeCell ref="G22:K23"/>
    <mergeCell ref="M22:Q23"/>
    <mergeCell ref="S22:W23"/>
    <mergeCell ref="Y22:AB23"/>
    <mergeCell ref="V24:V27"/>
    <mergeCell ref="Y24:Y27"/>
    <mergeCell ref="M18:M21"/>
    <mergeCell ref="N18:N21"/>
    <mergeCell ref="O18:O21"/>
    <mergeCell ref="W13:W16"/>
    <mergeCell ref="G33:H35"/>
    <mergeCell ref="G36:H38"/>
    <mergeCell ref="G39:H41"/>
    <mergeCell ref="D34:E36"/>
    <mergeCell ref="T29:T32"/>
    <mergeCell ref="D32:E33"/>
    <mergeCell ref="M29:M32"/>
    <mergeCell ref="N29:N32"/>
    <mergeCell ref="O29:O32"/>
    <mergeCell ref="Q29:Q32"/>
    <mergeCell ref="S29:S32"/>
    <mergeCell ref="D29:E31"/>
    <mergeCell ref="G29:G32"/>
    <mergeCell ref="H29:H32"/>
    <mergeCell ref="I29:I32"/>
    <mergeCell ref="J29:J32"/>
    <mergeCell ref="D28:E28"/>
    <mergeCell ref="N24:N27"/>
    <mergeCell ref="O24:O27"/>
    <mergeCell ref="Q24:Q27"/>
    <mergeCell ref="S24:S27"/>
    <mergeCell ref="T24:T27"/>
    <mergeCell ref="G24:G27"/>
    <mergeCell ref="H24:H27"/>
    <mergeCell ref="I24:I27"/>
    <mergeCell ref="J24:J27"/>
    <mergeCell ref="M24:M27"/>
    <mergeCell ref="D8:E8"/>
    <mergeCell ref="B2:B5"/>
    <mergeCell ref="D7:E7"/>
    <mergeCell ref="D17:E17"/>
    <mergeCell ref="Y18:Y21"/>
    <mergeCell ref="V13:V16"/>
    <mergeCell ref="Y13:Y16"/>
    <mergeCell ref="M13:M16"/>
    <mergeCell ref="N13:N16"/>
    <mergeCell ref="O13:O16"/>
    <mergeCell ref="Q13:Q16"/>
    <mergeCell ref="S13:S16"/>
    <mergeCell ref="T13:T16"/>
  </mergeCells>
  <phoneticPr fontId="9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15" zoomScaleNormal="115" workbookViewId="0">
      <selection activeCell="B9" sqref="B9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52</v>
      </c>
      <c r="D1" s="2"/>
      <c r="E1" s="4"/>
    </row>
    <row r="2" spans="1:5" ht="15.75" x14ac:dyDescent="0.25">
      <c r="A2" s="2"/>
      <c r="B2" s="3" t="str">
        <f>Graphics!D2</f>
        <v>110th IEEE 802.15 WSN MEETING</v>
      </c>
      <c r="C2" s="2"/>
      <c r="D2" s="2"/>
      <c r="E2" s="4"/>
    </row>
    <row r="3" spans="1:5" ht="15.75" x14ac:dyDescent="0.25">
      <c r="A3" s="2"/>
      <c r="B3" s="3" t="str">
        <f>Graphics!D3</f>
        <v>Caribe Royal Hotel and Convention Center</v>
      </c>
      <c r="C3" s="2"/>
      <c r="D3" s="2"/>
      <c r="E3" s="4"/>
    </row>
    <row r="4" spans="1:5" ht="15.75" x14ac:dyDescent="0.25">
      <c r="A4" s="2"/>
      <c r="B4" s="3" t="str">
        <f>Graphics!D4</f>
        <v>Orlando, Florida, USA</v>
      </c>
      <c r="C4" s="5"/>
      <c r="D4" s="6"/>
      <c r="E4" s="2"/>
    </row>
    <row r="5" spans="1:5" ht="14.25" x14ac:dyDescent="0.2">
      <c r="C5" s="11" t="s">
        <v>143</v>
      </c>
    </row>
    <row r="6" spans="1:5" ht="18" customHeight="1" x14ac:dyDescent="0.25">
      <c r="A6" s="2">
        <v>1</v>
      </c>
      <c r="B6" s="7" t="s">
        <v>139</v>
      </c>
      <c r="C6" s="2"/>
      <c r="D6" s="2"/>
      <c r="E6" s="4"/>
    </row>
    <row r="7" spans="1:5" ht="18" customHeight="1" x14ac:dyDescent="0.2">
      <c r="A7" s="8">
        <v>1.1000000000000001</v>
      </c>
      <c r="B7" s="12" t="s">
        <v>49</v>
      </c>
      <c r="C7" s="6" t="s">
        <v>113</v>
      </c>
      <c r="D7" s="2">
        <v>5</v>
      </c>
      <c r="E7" s="9">
        <v>0.66666666666666663</v>
      </c>
    </row>
    <row r="8" spans="1:5" ht="18" customHeight="1" x14ac:dyDescent="0.2">
      <c r="A8" s="8">
        <f t="shared" ref="A8:A11" si="0">A7+0.1</f>
        <v>1.2000000000000002</v>
      </c>
      <c r="B8" s="5" t="s">
        <v>144</v>
      </c>
      <c r="C8" s="6" t="s">
        <v>113</v>
      </c>
      <c r="D8" s="1">
        <v>5</v>
      </c>
      <c r="E8" s="9">
        <f t="shared" ref="E8:E10" si="1">E7+TIME(0,D7,0)</f>
        <v>0.67013888888888884</v>
      </c>
    </row>
    <row r="9" spans="1:5" ht="18" customHeight="1" x14ac:dyDescent="0.2">
      <c r="A9" s="8">
        <f t="shared" si="0"/>
        <v>1.3000000000000003</v>
      </c>
      <c r="B9" s="5" t="s">
        <v>50</v>
      </c>
      <c r="C9" s="6" t="s">
        <v>113</v>
      </c>
      <c r="D9" s="1">
        <v>10</v>
      </c>
      <c r="E9" s="9">
        <f t="shared" si="1"/>
        <v>0.67361111111111105</v>
      </c>
    </row>
    <row r="10" spans="1:5" ht="18" customHeight="1" x14ac:dyDescent="0.2">
      <c r="A10" s="8">
        <f t="shared" si="0"/>
        <v>1.4000000000000004</v>
      </c>
      <c r="B10" s="5" t="s">
        <v>138</v>
      </c>
      <c r="C10" s="6" t="s">
        <v>66</v>
      </c>
      <c r="D10" s="1">
        <v>100</v>
      </c>
      <c r="E10" s="9">
        <f t="shared" si="1"/>
        <v>0.68055555555555547</v>
      </c>
    </row>
    <row r="11" spans="1:5" ht="18" customHeight="1" x14ac:dyDescent="0.2">
      <c r="A11" s="8">
        <f t="shared" si="0"/>
        <v>1.5000000000000004</v>
      </c>
      <c r="B11" s="10" t="s">
        <v>46</v>
      </c>
      <c r="C11" s="6" t="s">
        <v>113</v>
      </c>
      <c r="D11" s="1">
        <v>0</v>
      </c>
      <c r="E11" s="9">
        <f>E10+TIME(0,D10,0)</f>
        <v>0.74999999999999989</v>
      </c>
    </row>
    <row r="12" spans="1:5" ht="18" customHeight="1" x14ac:dyDescent="0.2">
      <c r="A12" s="8"/>
      <c r="C12" s="6"/>
      <c r="D12" s="2"/>
      <c r="E12" s="9">
        <f>E11+TIME(0,D11,0)</f>
        <v>0.74999999999999989</v>
      </c>
    </row>
    <row r="13" spans="1:5" ht="18" customHeight="1" x14ac:dyDescent="0.2">
      <c r="A13" s="8"/>
      <c r="B13" s="13"/>
      <c r="D13" s="2"/>
      <c r="E13" s="9"/>
    </row>
    <row r="14" spans="1:5" ht="18" customHeight="1" x14ac:dyDescent="0.25">
      <c r="A14" s="2">
        <v>2</v>
      </c>
      <c r="B14" s="7" t="s">
        <v>140</v>
      </c>
      <c r="C14" s="2"/>
      <c r="D14" s="2"/>
      <c r="E14" s="4"/>
    </row>
    <row r="15" spans="1:5" x14ac:dyDescent="0.2">
      <c r="A15" s="8">
        <f>A14+0.1</f>
        <v>2.1</v>
      </c>
      <c r="B15" s="12" t="s">
        <v>67</v>
      </c>
      <c r="C15" s="6" t="s">
        <v>113</v>
      </c>
      <c r="D15" s="2">
        <v>0</v>
      </c>
      <c r="E15" s="9">
        <v>0.66666666666666663</v>
      </c>
    </row>
    <row r="16" spans="1:5" ht="18" customHeight="1" x14ac:dyDescent="0.2">
      <c r="A16" s="8">
        <f t="shared" ref="A16" si="2">A15+0.1</f>
        <v>2.2000000000000002</v>
      </c>
      <c r="B16" s="5" t="s">
        <v>138</v>
      </c>
      <c r="C16" s="6" t="s">
        <v>66</v>
      </c>
      <c r="D16" s="1">
        <v>120</v>
      </c>
      <c r="E16" s="9">
        <f t="shared" ref="E16" si="3">E15+TIME(0,D15,0)</f>
        <v>0.66666666666666663</v>
      </c>
    </row>
    <row r="17" spans="1:5" ht="18" customHeight="1" x14ac:dyDescent="0.2">
      <c r="A17" s="8">
        <f>A16+0.1</f>
        <v>2.3000000000000003</v>
      </c>
      <c r="B17" s="5" t="s">
        <v>95</v>
      </c>
      <c r="C17" s="6" t="s">
        <v>113</v>
      </c>
      <c r="D17" s="1">
        <v>0</v>
      </c>
      <c r="E17" s="9">
        <f>E16+TIME(0,D16,0)</f>
        <v>0.75</v>
      </c>
    </row>
    <row r="18" spans="1:5" ht="18" customHeight="1" x14ac:dyDescent="0.2">
      <c r="A18" s="8"/>
      <c r="D18" s="1"/>
      <c r="E18" s="9">
        <f>E17+TIME(0,D17,0)</f>
        <v>0.75</v>
      </c>
    </row>
    <row r="19" spans="1:5" ht="18" customHeight="1" x14ac:dyDescent="0.2">
      <c r="A19" s="8"/>
      <c r="E19" s="9"/>
    </row>
    <row r="20" spans="1:5" ht="18" customHeight="1" x14ac:dyDescent="0.25">
      <c r="A20" s="2">
        <v>3</v>
      </c>
      <c r="B20" s="7" t="s">
        <v>141</v>
      </c>
      <c r="C20" s="2"/>
      <c r="D20" s="2"/>
      <c r="E20" s="4"/>
    </row>
    <row r="21" spans="1:5" ht="18" customHeight="1" x14ac:dyDescent="0.2">
      <c r="A21" s="8">
        <f>A20+0.1</f>
        <v>3.1</v>
      </c>
      <c r="B21" s="12" t="s">
        <v>67</v>
      </c>
      <c r="C21" s="6" t="s">
        <v>113</v>
      </c>
      <c r="D21" s="2">
        <v>0</v>
      </c>
      <c r="E21" s="9">
        <v>0.66666666666666663</v>
      </c>
    </row>
    <row r="22" spans="1:5" ht="18" customHeight="1" x14ac:dyDescent="0.2">
      <c r="A22" s="8">
        <f t="shared" ref="A22" si="4">A21+0.1</f>
        <v>3.2</v>
      </c>
      <c r="B22" s="5" t="s">
        <v>114</v>
      </c>
      <c r="C22" s="6" t="s">
        <v>66</v>
      </c>
      <c r="D22" s="1">
        <v>120</v>
      </c>
      <c r="E22" s="9">
        <f t="shared" ref="E22" si="5">E21+TIME(0,D21,0)</f>
        <v>0.66666666666666663</v>
      </c>
    </row>
    <row r="23" spans="1:5" ht="18" customHeight="1" x14ac:dyDescent="0.2">
      <c r="A23" s="8">
        <f>A22+0.1</f>
        <v>3.3000000000000003</v>
      </c>
      <c r="B23" s="5" t="s">
        <v>95</v>
      </c>
      <c r="C23" s="6" t="s">
        <v>113</v>
      </c>
      <c r="D23" s="1">
        <v>0</v>
      </c>
      <c r="E23" s="9">
        <f>E22+TIME(0,D22,0)</f>
        <v>0.75</v>
      </c>
    </row>
    <row r="24" spans="1:5" ht="18" customHeight="1" x14ac:dyDescent="0.2">
      <c r="A24" s="8"/>
      <c r="C24" s="6"/>
      <c r="D24" s="1"/>
      <c r="E24" s="9">
        <f>E23+TIME(0,D23,0)</f>
        <v>0.75</v>
      </c>
    </row>
    <row r="26" spans="1:5" ht="18" customHeight="1" x14ac:dyDescent="0.25">
      <c r="A26" s="2">
        <v>4</v>
      </c>
      <c r="B26" s="7" t="s">
        <v>142</v>
      </c>
      <c r="C26" s="2"/>
      <c r="D26" s="2"/>
      <c r="E26" s="4"/>
    </row>
    <row r="27" spans="1:5" ht="18" customHeight="1" x14ac:dyDescent="0.2">
      <c r="A27" s="8">
        <f>A26+0.1</f>
        <v>4.0999999999999996</v>
      </c>
      <c r="B27" s="12" t="s">
        <v>67</v>
      </c>
      <c r="C27" s="6" t="s">
        <v>113</v>
      </c>
      <c r="D27" s="2">
        <v>0</v>
      </c>
      <c r="E27" s="9">
        <v>0.66666666666666663</v>
      </c>
    </row>
    <row r="28" spans="1:5" ht="18" customHeight="1" x14ac:dyDescent="0.2">
      <c r="A28" s="8">
        <f t="shared" ref="A28" si="6">A27+0.1</f>
        <v>4.1999999999999993</v>
      </c>
      <c r="B28" s="5" t="s">
        <v>114</v>
      </c>
      <c r="C28" s="6" t="s">
        <v>66</v>
      </c>
      <c r="D28" s="1">
        <v>90</v>
      </c>
      <c r="E28" s="9">
        <f t="shared" ref="E28" si="7">E27+TIME(0,D27,0)</f>
        <v>0.66666666666666663</v>
      </c>
    </row>
    <row r="29" spans="1:5" ht="18" customHeight="1" x14ac:dyDescent="0.2">
      <c r="A29" s="8">
        <f>A28+0.1</f>
        <v>4.2999999999999989</v>
      </c>
      <c r="B29" s="10" t="s">
        <v>55</v>
      </c>
      <c r="C29" s="6" t="s">
        <v>44</v>
      </c>
      <c r="D29" s="1">
        <v>20</v>
      </c>
      <c r="E29" s="9">
        <f>E28+TIME(0,D28,0)</f>
        <v>0.72916666666666663</v>
      </c>
    </row>
    <row r="30" spans="1:5" ht="18" customHeight="1" x14ac:dyDescent="0.2">
      <c r="A30" s="8">
        <f t="shared" ref="A30:A31" si="8">A29+0.1</f>
        <v>4.3999999999999986</v>
      </c>
      <c r="B30" s="5" t="s">
        <v>48</v>
      </c>
      <c r="C30" s="6" t="s">
        <v>44</v>
      </c>
      <c r="D30" s="1">
        <v>10</v>
      </c>
      <c r="E30" s="9">
        <f t="shared" ref="E30:E32" si="9">E29+TIME(0,D29,0)</f>
        <v>0.74305555555555547</v>
      </c>
    </row>
    <row r="31" spans="1:5" ht="18" customHeight="1" x14ac:dyDescent="0.2">
      <c r="A31" s="8">
        <f t="shared" si="8"/>
        <v>4.4999999999999982</v>
      </c>
      <c r="B31" s="10" t="s">
        <v>40</v>
      </c>
      <c r="C31" s="6" t="s">
        <v>113</v>
      </c>
      <c r="D31" s="1">
        <v>0</v>
      </c>
      <c r="E31" s="9">
        <f t="shared" si="9"/>
        <v>0.74999999999999989</v>
      </c>
    </row>
    <row r="32" spans="1:5" ht="18" customHeight="1" x14ac:dyDescent="0.2">
      <c r="A32" s="8"/>
      <c r="D32" s="1"/>
      <c r="E32" s="9">
        <f t="shared" si="9"/>
        <v>0.74999999999999989</v>
      </c>
    </row>
  </sheetData>
  <phoneticPr fontId="14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Company>ATR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2017-11-04T14:55:17Z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