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431"/>
  <workbookPr/>
  <mc:AlternateContent xmlns:mc="http://schemas.openxmlformats.org/markup-compatibility/2006">
    <mc:Choice Requires="x15">
      <x15ac:absPath xmlns:x15ac="http://schemas.microsoft.com/office/spreadsheetml/2010/11/ac" url="C:\Users\YokotaH\Documents\Standards\IEEE\TG4s\SB01\"/>
    </mc:Choice>
  </mc:AlternateContent>
  <bookViews>
    <workbookView xWindow="0" yWindow="0" windowWidth="15345" windowHeight="6345" xr2:uid="{00000000-000D-0000-FFFF-FFFF00000000}"/>
  </bookViews>
  <sheets>
    <sheet name="SB_comments" sheetId="1" r:id="rId1"/>
  </sheets>
  <definedNames>
    <definedName name="_xlnm._FilterDatabase" localSheetId="0" hidden="1">SB_comments!$A$1:$X$30</definedName>
    <definedName name="_xlnm.Print_Area" localSheetId="0">SB_comments!$A$1:$X$29</definedName>
  </definedNames>
  <calcPr calcId="171027"/>
</workbook>
</file>

<file path=xl/calcChain.xml><?xml version="1.0" encoding="utf-8"?>
<calcChain xmlns="http://schemas.openxmlformats.org/spreadsheetml/2006/main">
  <c r="F23" i="1" l="1"/>
  <c r="F24" i="1"/>
</calcChain>
</file>

<file path=xl/sharedStrings.xml><?xml version="1.0" encoding="utf-8"?>
<sst xmlns="http://schemas.openxmlformats.org/spreadsheetml/2006/main" count="440" uniqueCount="185">
  <si>
    <t>Comment ID</t>
  </si>
  <si>
    <t>Date</t>
  </si>
  <si>
    <t>Comment #</t>
  </si>
  <si>
    <t>Name</t>
  </si>
  <si>
    <t>Email</t>
  </si>
  <si>
    <t>Phone</t>
  </si>
  <si>
    <t>Style</t>
  </si>
  <si>
    <t>Index #</t>
  </si>
  <si>
    <t>Classification</t>
  </si>
  <si>
    <t>Vote</t>
  </si>
  <si>
    <t>Affiliation</t>
  </si>
  <si>
    <t>Category</t>
  </si>
  <si>
    <t>Page</t>
  </si>
  <si>
    <t>Subclause</t>
  </si>
  <si>
    <t>Line</t>
  </si>
  <si>
    <t>Comment</t>
  </si>
  <si>
    <t>File</t>
  </si>
  <si>
    <t>Must Be Satisfied</t>
  </si>
  <si>
    <t>Proposed Change</t>
  </si>
  <si>
    <t>Disposition Status</t>
  </si>
  <si>
    <t>Disposition Detail</t>
  </si>
  <si>
    <t>29-Sep-2017 16:27:44 ET</t>
  </si>
  <si>
    <t>i-28</t>
  </si>
  <si>
    <t>Smith, Daniel</t>
  </si>
  <si>
    <t>dan@all3smiths.com</t>
  </si>
  <si>
    <t>Dan Smith</t>
  </si>
  <si>
    <t>Individual</t>
  </si>
  <si>
    <t>Producer - Component</t>
  </si>
  <si>
    <t>Approve</t>
  </si>
  <si>
    <t>Seagate Technology LLC</t>
  </si>
  <si>
    <t>Editorial</t>
  </si>
  <si>
    <t>8.2.25a.1</t>
  </si>
  <si>
    <t>Add blank line between primitives list ending parenthesis and the next sentence.</t>
  </si>
  <si>
    <t>No</t>
  </si>
  <si>
    <t>Add a line return between the ")" and the next line.
(See correct example on page 38.)
Also change on page 32, 33, 34, and 35.
Remove extra line on pages 37 and 41.</t>
  </si>
  <si>
    <t>29-Sep-2017 16:08:57 ET</t>
  </si>
  <si>
    <t>i-27</t>
  </si>
  <si>
    <t>8.2.25a</t>
  </si>
  <si>
    <t>Add a space in the editorial instruction so that it reads:
... after 8.2.25:</t>
  </si>
  <si>
    <t>see comment</t>
  </si>
  <si>
    <t>29-Sep-2017 16:02:13 ET</t>
  </si>
  <si>
    <t>i-26</t>
  </si>
  <si>
    <t>7.4.4.1</t>
  </si>
  <si>
    <t>I do not understand the editorial instruction, second sentence.
Can it be reworded to make the intention clearer?</t>
  </si>
  <si>
    <t>Should it say:
The Element ID value, shown as TBA1, is to be assigned by the WG:
Who is 'WG' and why is it not assigned yet?</t>
  </si>
  <si>
    <t>29-Sep-2017 15:55:38 ET</t>
  </si>
  <si>
    <t>i-25</t>
  </si>
  <si>
    <t>6.16a.2.6</t>
  </si>
  <si>
    <t>Fuzzy graphic for the equation and extra + symbol in the denominator.</t>
  </si>
  <si>
    <t>Copy the equation from page 18, subclause 6.16a.1.11, line 7.
It is graphically better and does not contain the extra + symbol in the denominator.</t>
  </si>
  <si>
    <t>29-Sep-2017 15:46:25 ET</t>
  </si>
  <si>
    <t>i-24</t>
  </si>
  <si>
    <t>6.16a.2</t>
  </si>
  <si>
    <t>Improper, and possibly non-existent word usage.
Replace 'functionalities' with 'functionality'.
The inference that there is more than one, is not needed.
(a helpful reference: https://english.stackexchange.com/questions/196590/functionality-vs-functionalities-are-both-correct-and-idiomatic)</t>
  </si>
  <si>
    <t>29-Sep-2017 15:33:38 ET</t>
  </si>
  <si>
    <t>i-23</t>
  </si>
  <si>
    <t>6.16a.1.7</t>
  </si>
  <si>
    <t>Add a space to separate '(Dipi)' and 'from'.</t>
  </si>
  <si>
    <t>29-Sep-2017 15:29:35 ET</t>
  </si>
  <si>
    <t>i-22</t>
  </si>
  <si>
    <t>Misspelling of the word 'averaged'.</t>
  </si>
  <si>
    <t>The text reads: ANPI = averagede IPI Density values .
It should read: ANPI = averaged IPI Density values</t>
  </si>
  <si>
    <t>29-Sep-2017 15:21:10 ET</t>
  </si>
  <si>
    <t>i-21</t>
  </si>
  <si>
    <t>6.16a.1.3</t>
  </si>
  <si>
    <t>In Figure 6-78b, the extension lines interfere with the text, 'CCA'.</t>
  </si>
  <si>
    <t>Lower the extension lines below the 'CCA' letters to remove the graphical overlap.</t>
  </si>
  <si>
    <t>28-Sep-2017 16:08:57 ET</t>
  </si>
  <si>
    <t>i-20</t>
  </si>
  <si>
    <t>Lepp, James</t>
  </si>
  <si>
    <t>jlepp@blackberry.com</t>
  </si>
  <si>
    <t>Producer - Software</t>
  </si>
  <si>
    <t>BlackBerry</t>
  </si>
  <si>
    <t>7.5.26d</t>
  </si>
  <si>
    <t>If the devices is</t>
  </si>
  <si>
    <t>If the device is</t>
  </si>
  <si>
    <t>28-Sep-2017 16:08:17 ET</t>
  </si>
  <si>
    <t>i-19</t>
  </si>
  <si>
    <t>7.5.26c</t>
  </si>
  <si>
    <t>"If the device knows..." This is fairly casual language to put into a normative statement. I do see it twice in the base 802.15.4-2015, but I think style-wise it might be better to rephrase it here and the 3 other places in this draft.</t>
  </si>
  <si>
    <t>If the short address of the destination devices is available, the Destination Addressing Mode shall be set to indicate short addressing; otherwise, it shall be set to indicate extended addressing.</t>
  </si>
  <si>
    <t>28-Sep-2017 16:01:39 ET</t>
  </si>
  <si>
    <t>i-18</t>
  </si>
  <si>
    <t>28-Sep-2017 16:00:49 ET</t>
  </si>
  <si>
    <t>i-17</t>
  </si>
  <si>
    <t>7.5.26a</t>
  </si>
  <si>
    <t>28-Sep-2017 15:59:57 ET</t>
  </si>
  <si>
    <t>i-16</t>
  </si>
  <si>
    <t>7.5.26b</t>
  </si>
  <si>
    <t>28-Sep-2017 09:48:27 ET</t>
  </si>
  <si>
    <t>i-15</t>
  </si>
  <si>
    <t>General</t>
  </si>
  <si>
    <t>802.11-2016 is the latest. Suggest to update the reference from the 2012 document.</t>
  </si>
  <si>
    <t>update the reference to 802.11-2016</t>
  </si>
  <si>
    <t>28-Sep-2017 09:24:26 ET</t>
  </si>
  <si>
    <t>i-14</t>
  </si>
  <si>
    <t>5.7.6a</t>
  </si>
  <si>
    <t>hoppning</t>
  </si>
  <si>
    <t>hopping</t>
  </si>
  <si>
    <t>28-Sep-2017 09:22:51 ET</t>
  </si>
  <si>
    <t>i-13</t>
  </si>
  <si>
    <t>"... the requested device can do it only when it is enabled". I can't find "enabled" as a defined state for LE device in the base document. I can only find "Enable receiver" and "disable receiver".</t>
  </si>
  <si>
    <t>Change "when it is enabled" to "when the receiver is enabled"</t>
  </si>
  <si>
    <t>28-Sep-2017 09:04:56 ET</t>
  </si>
  <si>
    <t>i-12</t>
  </si>
  <si>
    <t>Its a bit strange to call something a "standardized ... message" in a standard</t>
  </si>
  <si>
    <t>Either remove the word "standardized and" outright or replace with a different adjective.</t>
  </si>
  <si>
    <t>26-Sep-2017 12:41:06 ET</t>
  </si>
  <si>
    <t>i-11</t>
  </si>
  <si>
    <t>Berger, Catherine</t>
  </si>
  <si>
    <t>berger.catherine@ieee.org</t>
  </si>
  <si>
    <t>704-787-4024</t>
  </si>
  <si>
    <t>Editorial Coordination</t>
  </si>
  <si>
    <t>Figure 6-78h has a "key" of sorts. This "*" note should fall before the figure title.</t>
  </si>
  <si>
    <t>Yes</t>
  </si>
  <si>
    <t>Please move the "*" text to fall before the figure title</t>
  </si>
  <si>
    <t>26-Sep-2017 12:39:21 ET</t>
  </si>
  <si>
    <t>i-10</t>
  </si>
  <si>
    <t>I am not a huge fan of how the equations in 6.16a.1.11 and 6.16a.2.6  are displaying. It could be confusing to some.</t>
  </si>
  <si>
    <t>Please try making the equations smaller to fit on one line for clarity.</t>
  </si>
  <si>
    <t>26-Sep-2017 12:38:05 ET</t>
  </si>
  <si>
    <t>i-9</t>
  </si>
  <si>
    <t>For the change made to the acronym TPC transmission power control, please include the original text with strikethroughs</t>
  </si>
  <si>
    <t>26-Sep-2017 12:33:56 ET</t>
  </si>
  <si>
    <t>i-8</t>
  </si>
  <si>
    <t>Add annex title to Annex D</t>
  </si>
  <si>
    <t>26-Sep-2017 12:32:04 ET</t>
  </si>
  <si>
    <t>i-7</t>
  </si>
  <si>
    <t>If you need to recirculate this draft again, please update the copyright year to 2017 on the footers and main page.</t>
  </si>
  <si>
    <t>24-Sep-2017 12:38:39 ET</t>
  </si>
  <si>
    <t>i-6</t>
  </si>
  <si>
    <t>Karocki, Piotr</t>
  </si>
  <si>
    <t>pkar@ieee.org</t>
  </si>
  <si>
    <t>+48 (601) 474687</t>
  </si>
  <si>
    <t>General Interest</t>
  </si>
  <si>
    <t>independent</t>
  </si>
  <si>
    <t>6.16a.1.2</t>
  </si>
  <si>
    <t>"100%". There should be space between numeral and percent sign - at least in SI ("a space separates the number and the symbol %",
http://www.bipm.org/en/publications/si-brochure/section5-3-7.html, third paragraph.</t>
  </si>
  <si>
    <t>"100 %"</t>
  </si>
  <si>
    <t>24-Sep-2017 12:37:48 ET</t>
  </si>
  <si>
    <t>i-5</t>
  </si>
  <si>
    <t>"40dB" There and other occurrences. There should be space between value and quantity, see SI, section 5.3.3, first paragraph.
http://www.bipm.org/en/publications/si-brochure/section5-3-3.html</t>
  </si>
  <si>
    <t>"40 dB".</t>
  </si>
  <si>
    <t>23-Sep-2017 15:27:45 ET</t>
  </si>
  <si>
    <t>i-4</t>
  </si>
  <si>
    <t>Godfrey, Tim</t>
  </si>
  <si>
    <t>tim.godfrey@ieee.org</t>
  </si>
  <si>
    <t>Trade Association/Industry Trade Group/ Industry Consortium</t>
  </si>
  <si>
    <t>Electric Power Research Institute, Inc. (EPRI)</t>
  </si>
  <si>
    <t>Element ID and Command ID values are still "TBA". Shouldn't they be assigned before sponsor ballot?</t>
  </si>
  <si>
    <t>Coordinate with other amendments and editors to assign correct values.</t>
  </si>
  <si>
    <t>08-Sep-2017 10:48:02 ET</t>
  </si>
  <si>
    <t>i-3</t>
  </si>
  <si>
    <t>Rannow, R K</t>
  </si>
  <si>
    <t>pi-boson@ieee.org</t>
  </si>
  <si>
    <t>650.361.2212</t>
  </si>
  <si>
    <t>Disapprove</t>
  </si>
  <si>
    <t>self</t>
  </si>
  <si>
    <t>There are numerous grammatical and descriptions that appear to be very confusing.
Example (line 8), "not dB domain values" does not add value or help in clarity as the metric is described subsequently (i.e., Figure 6-78f and Table 6-4a).
There appears to be a number of verbose "shall" statements (e.g., shall abide by the following rules).</t>
  </si>
  <si>
    <t>05-Sep-2017 19:58:21 ET</t>
  </si>
  <si>
    <t>i-2</t>
  </si>
  <si>
    <t>Ward, Lisa</t>
  </si>
  <si>
    <t>lisa.ward@rsa.rohde-schwarz.com</t>
  </si>
  <si>
    <t>Rohde &amp; Schwarz</t>
  </si>
  <si>
    <t>Table 8-73a-1:  The text in the description column for channel number says:  "The channel number on which the measurement to be executed."  Is this missing an 'is' between 'measurement' and 'to'?</t>
  </si>
  <si>
    <t>Change description text to:  "The channel number on which the measurement is to be executed."</t>
  </si>
  <si>
    <t>05-Sep-2017 19:55:15 ET</t>
  </si>
  <si>
    <t>i-1</t>
  </si>
  <si>
    <t>description for channel page in table 8-73a-1 says:  "The channel page on which the measurement to be executed."  This isn't a complete sentence and it isn't completely clear.  I wonder if there should be an 'is' between 'measurement' and 'to'?</t>
  </si>
  <si>
    <t>Change description text to:  "The channel page on which the measurement is to be executed.</t>
  </si>
  <si>
    <t>rejected</t>
  </si>
  <si>
    <t>accepted</t>
  </si>
  <si>
    <t>revised</t>
  </si>
  <si>
    <t>Editor's status</t>
  </si>
  <si>
    <t>Editor's note</t>
  </si>
  <si>
    <t>Category
1: editorial
2: technical, but solution is proposed
3: technical and solution is not provided</t>
  </si>
  <si>
    <t>6.16a.1.1</t>
  </si>
  <si>
    <t>A space was inserted in "40dB" and "6dB", which is on l.6, Subclause 6.16a.1.1.</t>
  </si>
  <si>
    <t>A space was inserted in the descriptions including "%" (4 places).</t>
  </si>
  <si>
    <t>Revised as indicated.</t>
  </si>
  <si>
    <t>"standardized and" was removed.</t>
  </si>
  <si>
    <t>That has bas been all done in Subclause 22.3.10.</t>
  </si>
  <si>
    <t xml:space="preserve">That statement was moved to l.22 just below the equation for RSNI for clarity since RCPI_{power} and ANPI_{power} are used in this equation. </t>
  </si>
  <si>
    <t>TBA1 is a placeholder and the actual number is assigned by IEEE802.15 Working Group (WG).</t>
  </si>
  <si>
    <t>TBA is a placeholder and the actual number is assigned by IEEE802.15 Working Group (WG).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</si>
</sst>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Calibri"/>
      <family val="2"/>
      <charset val="128"/>
      <scheme val="minor"/>
    </font>
    <font>
      <sz val="11"/>
      <color theme="1"/>
      <name val="Calibri"/>
      <family val="2"/>
      <charset val="128"/>
      <scheme val="minor"/>
    </font>
    <font>
      <sz val="18"/>
      <color theme="3"/>
      <name val="Calibri Light"/>
      <family val="2"/>
      <charset val="128"/>
      <scheme val="major"/>
    </font>
    <font>
      <b/>
      <sz val="15"/>
      <color theme="3"/>
      <name val="Calibri"/>
      <family val="2"/>
      <charset val="128"/>
      <scheme val="minor"/>
    </font>
    <font>
      <b/>
      <sz val="13"/>
      <color theme="3"/>
      <name val="Calibri"/>
      <family val="2"/>
      <charset val="128"/>
      <scheme val="minor"/>
    </font>
    <font>
      <b/>
      <sz val="11"/>
      <color theme="3"/>
      <name val="Calibri"/>
      <family val="2"/>
      <charset val="128"/>
      <scheme val="minor"/>
    </font>
    <font>
      <sz val="11"/>
      <color rgb="FF006100"/>
      <name val="Calibri"/>
      <family val="2"/>
      <charset val="128"/>
      <scheme val="minor"/>
    </font>
    <font>
      <sz val="11"/>
      <color rgb="FF9C0006"/>
      <name val="Calibri"/>
      <family val="2"/>
      <charset val="128"/>
      <scheme val="minor"/>
    </font>
    <font>
      <sz val="11"/>
      <color rgb="FF9C6500"/>
      <name val="Calibri"/>
      <family val="2"/>
      <charset val="128"/>
      <scheme val="minor"/>
    </font>
    <font>
      <sz val="11"/>
      <color rgb="FF3F3F76"/>
      <name val="Calibri"/>
      <family val="2"/>
      <charset val="128"/>
      <scheme val="minor"/>
    </font>
    <font>
      <b/>
      <sz val="11"/>
      <color rgb="FF3F3F3F"/>
      <name val="Calibri"/>
      <family val="2"/>
      <charset val="128"/>
      <scheme val="minor"/>
    </font>
    <font>
      <b/>
      <sz val="11"/>
      <color rgb="FFFA7D00"/>
      <name val="Calibri"/>
      <family val="2"/>
      <charset val="128"/>
      <scheme val="minor"/>
    </font>
    <font>
      <sz val="11"/>
      <color rgb="FFFA7D00"/>
      <name val="Calibri"/>
      <family val="2"/>
      <charset val="128"/>
      <scheme val="minor"/>
    </font>
    <font>
      <b/>
      <sz val="11"/>
      <color theme="0"/>
      <name val="Calibri"/>
      <family val="2"/>
      <charset val="128"/>
      <scheme val="minor"/>
    </font>
    <font>
      <sz val="11"/>
      <color rgb="FFFF0000"/>
      <name val="Calibri"/>
      <family val="2"/>
      <charset val="128"/>
      <scheme val="minor"/>
    </font>
    <font>
      <i/>
      <sz val="11"/>
      <color rgb="FF7F7F7F"/>
      <name val="Calibri"/>
      <family val="2"/>
      <charset val="128"/>
      <scheme val="minor"/>
    </font>
    <font>
      <b/>
      <sz val="11"/>
      <color theme="1"/>
      <name val="Calibri"/>
      <family val="2"/>
      <charset val="128"/>
      <scheme val="minor"/>
    </font>
    <font>
      <sz val="11"/>
      <color theme="0"/>
      <name val="Calibri"/>
      <family val="2"/>
      <charset val="128"/>
      <scheme val="minor"/>
    </font>
    <font>
      <sz val="6"/>
      <name val="Calibri"/>
      <family val="2"/>
      <charset val="128"/>
      <scheme val="minor"/>
    </font>
    <font>
      <b/>
      <sz val="11"/>
      <color theme="1"/>
      <name val="Calibri"/>
      <family val="2"/>
      <scheme val="minor"/>
    </font>
    <font>
      <sz val="10"/>
      <color rgb="FFBFBFBF"/>
      <name val="Arial"/>
      <family val="2"/>
    </font>
    <font>
      <sz val="11"/>
      <color theme="1"/>
      <name val="Calibri"/>
      <family val="2"/>
      <charset val="128"/>
      <scheme val="minor"/>
    </font>
    <font>
      <sz val="11"/>
      <color rgb="FFFF0000"/>
      <name val="Calibri"/>
      <family val="2"/>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rgb="FFFFFF0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9" fontId="1" fillId="0" borderId="0" applyFont="0" applyFill="0" applyBorder="0" applyAlignment="0" applyProtection="0"/>
  </cellStyleXfs>
  <cellXfs count="20">
    <xf numFmtId="0" fontId="0" fillId="0" borderId="0" xfId="0">
      <alignment vertical="center"/>
    </xf>
    <xf numFmtId="0" fontId="19" fillId="0" borderId="10" xfId="0" applyFont="1" applyBorder="1">
      <alignment vertical="center"/>
    </xf>
    <xf numFmtId="0" fontId="19" fillId="0" borderId="10" xfId="0" applyFont="1" applyBorder="1" applyAlignment="1">
      <alignment vertical="center" wrapText="1"/>
    </xf>
    <xf numFmtId="0" fontId="19" fillId="0" borderId="10" xfId="0" applyFont="1" applyBorder="1" applyAlignment="1">
      <alignment vertical="top" wrapText="1"/>
    </xf>
    <xf numFmtId="0" fontId="20" fillId="0" borderId="0" xfId="0" applyFont="1" applyFill="1" applyBorder="1" applyAlignment="1"/>
    <xf numFmtId="0" fontId="19" fillId="0" borderId="0" xfId="0" applyFont="1" applyBorder="1">
      <alignment vertical="center"/>
    </xf>
    <xf numFmtId="0" fontId="19" fillId="0" borderId="0" xfId="0" applyFont="1">
      <alignment vertical="center"/>
    </xf>
    <xf numFmtId="0" fontId="21" fillId="0" borderId="10" xfId="0" applyFont="1" applyBorder="1">
      <alignment vertical="center"/>
    </xf>
    <xf numFmtId="0" fontId="21" fillId="0" borderId="10" xfId="0" applyFont="1" applyBorder="1" applyAlignment="1">
      <alignment horizontal="right" vertical="center"/>
    </xf>
    <xf numFmtId="0" fontId="21" fillId="0" borderId="10" xfId="0" applyFont="1" applyBorder="1" applyAlignment="1">
      <alignment vertical="center" wrapText="1"/>
    </xf>
    <xf numFmtId="0" fontId="21" fillId="0" borderId="10" xfId="0" applyFont="1" applyBorder="1" applyAlignment="1"/>
    <xf numFmtId="16" fontId="21" fillId="0" borderId="10" xfId="0" applyNumberFormat="1" applyFont="1" applyBorder="1" applyAlignment="1"/>
    <xf numFmtId="0" fontId="21" fillId="0" borderId="0" xfId="0" applyFont="1" applyBorder="1">
      <alignment vertical="center"/>
    </xf>
    <xf numFmtId="0" fontId="21" fillId="0" borderId="0" xfId="0" applyFont="1">
      <alignment vertical="center"/>
    </xf>
    <xf numFmtId="16" fontId="21" fillId="0" borderId="10" xfId="0" applyNumberFormat="1" applyFont="1" applyBorder="1">
      <alignment vertical="center"/>
    </xf>
    <xf numFmtId="0" fontId="22" fillId="0" borderId="10" xfId="0" applyFont="1" applyBorder="1" applyAlignment="1">
      <alignment horizontal="right" vertical="center"/>
    </xf>
    <xf numFmtId="0" fontId="21" fillId="34" borderId="10" xfId="0" applyFont="1" applyFill="1" applyBorder="1">
      <alignment vertical="center"/>
    </xf>
    <xf numFmtId="0" fontId="21" fillId="33" borderId="10" xfId="0" applyFont="1" applyFill="1" applyBorder="1" applyAlignment="1"/>
    <xf numFmtId="0" fontId="21" fillId="0" borderId="0" xfId="0" applyFont="1" applyAlignment="1">
      <alignment vertical="center" wrapText="1"/>
    </xf>
    <xf numFmtId="9" fontId="21" fillId="0" borderId="0" xfId="42" applyNumberFormat="1" applyFont="1" applyAlignment="1">
      <alignment vertic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2"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30"/>
  <sheetViews>
    <sheetView tabSelected="1" topLeftCell="Q13" zoomScale="110" zoomScaleNormal="110" zoomScaleSheetLayoutView="98" workbookViewId="0">
      <selection activeCell="U14" sqref="U14"/>
    </sheetView>
  </sheetViews>
  <sheetFormatPr defaultRowHeight="15"/>
  <cols>
    <col min="1" max="1" width="14.28515625" style="13" bestFit="1" customWidth="1"/>
    <col min="2" max="2" width="11.42578125" style="13" customWidth="1"/>
    <col min="3" max="3" width="13.42578125" style="13" bestFit="1" customWidth="1"/>
    <col min="4" max="4" width="16.7109375" style="13" bestFit="1" customWidth="1"/>
    <col min="5" max="5" width="32" style="13" bestFit="1" customWidth="1"/>
    <col min="6" max="6" width="15.42578125" style="13" bestFit="1" customWidth="1"/>
    <col min="7" max="7" width="20.7109375" style="13" bestFit="1" customWidth="1"/>
    <col min="8" max="8" width="9.7109375" style="13" bestFit="1" customWidth="1"/>
    <col min="9" max="9" width="23.85546875" style="13" customWidth="1"/>
    <col min="10" max="10" width="11" style="13" bestFit="1" customWidth="1"/>
    <col min="11" max="11" width="28.28515625" style="13" customWidth="1"/>
    <col min="12" max="12" width="11.140625" style="13" bestFit="1" customWidth="1"/>
    <col min="13" max="13" width="7.5703125" style="13" bestFit="1" customWidth="1"/>
    <col min="14" max="14" width="12.140625" style="13" bestFit="1" customWidth="1"/>
    <col min="15" max="15" width="7" style="13" bestFit="1" customWidth="1"/>
    <col min="16" max="16" width="50.7109375" style="18" bestFit="1" customWidth="1"/>
    <col min="17" max="17" width="6.5703125" style="13" bestFit="1" customWidth="1"/>
    <col min="18" max="18" width="18.7109375" style="13" bestFit="1" customWidth="1"/>
    <col min="19" max="19" width="50.5703125" style="18" customWidth="1"/>
    <col min="20" max="20" width="19.28515625" style="13" bestFit="1" customWidth="1"/>
    <col min="21" max="21" width="29.28515625" style="13" customWidth="1"/>
    <col min="22" max="22" width="13.7109375" style="13" bestFit="1" customWidth="1"/>
    <col min="23" max="23" width="15.7109375" style="13" bestFit="1" customWidth="1"/>
    <col min="24" max="24" width="14.42578125" style="13" bestFit="1" customWidth="1"/>
    <col min="25" max="16384" width="9.140625" style="13"/>
  </cols>
  <sheetData>
    <row r="1" spans="1:28" s="6" customFormat="1" ht="30" customHeight="1">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2" t="s">
        <v>15</v>
      </c>
      <c r="Q1" s="1" t="s">
        <v>16</v>
      </c>
      <c r="R1" s="1" t="s">
        <v>17</v>
      </c>
      <c r="S1" s="2" t="s">
        <v>18</v>
      </c>
      <c r="T1" s="1" t="s">
        <v>19</v>
      </c>
      <c r="U1" s="1" t="s">
        <v>20</v>
      </c>
      <c r="V1" s="3" t="s">
        <v>175</v>
      </c>
      <c r="W1" s="1" t="s">
        <v>173</v>
      </c>
      <c r="X1" s="1" t="s">
        <v>174</v>
      </c>
      <c r="Y1" s="4" t="s">
        <v>171</v>
      </c>
      <c r="Z1" s="4" t="s">
        <v>172</v>
      </c>
      <c r="AA1" s="4" t="s">
        <v>170</v>
      </c>
      <c r="AB1" s="5"/>
    </row>
    <row r="2" spans="1:28">
      <c r="A2" s="7">
        <v>23894300023</v>
      </c>
      <c r="B2" s="7" t="s">
        <v>94</v>
      </c>
      <c r="C2" s="7" t="s">
        <v>95</v>
      </c>
      <c r="D2" s="7" t="s">
        <v>69</v>
      </c>
      <c r="E2" s="7" t="s">
        <v>70</v>
      </c>
      <c r="F2" s="7">
        <v>6135954156</v>
      </c>
      <c r="G2" s="7" t="s">
        <v>26</v>
      </c>
      <c r="H2" s="7">
        <v>3</v>
      </c>
      <c r="I2" s="7" t="s">
        <v>71</v>
      </c>
      <c r="J2" s="7" t="s">
        <v>28</v>
      </c>
      <c r="K2" s="7" t="s">
        <v>72</v>
      </c>
      <c r="L2" s="7" t="s">
        <v>30</v>
      </c>
      <c r="M2" s="7">
        <v>3</v>
      </c>
      <c r="N2" s="8" t="s">
        <v>96</v>
      </c>
      <c r="O2" s="7">
        <v>13</v>
      </c>
      <c r="P2" s="9" t="s">
        <v>97</v>
      </c>
      <c r="Q2" s="7"/>
      <c r="R2" s="7" t="s">
        <v>33</v>
      </c>
      <c r="S2" s="9" t="s">
        <v>98</v>
      </c>
      <c r="T2" s="10" t="s">
        <v>171</v>
      </c>
      <c r="U2" s="9" t="s">
        <v>179</v>
      </c>
      <c r="V2" s="10">
        <v>1</v>
      </c>
      <c r="W2" s="7"/>
      <c r="X2" s="11">
        <v>43017</v>
      </c>
      <c r="Y2" s="12"/>
      <c r="Z2" s="12"/>
      <c r="AA2" s="12"/>
      <c r="AB2" s="12"/>
    </row>
    <row r="3" spans="1:28" ht="60">
      <c r="A3" s="7">
        <v>23894200023</v>
      </c>
      <c r="B3" s="7" t="s">
        <v>99</v>
      </c>
      <c r="C3" s="7" t="s">
        <v>100</v>
      </c>
      <c r="D3" s="7" t="s">
        <v>69</v>
      </c>
      <c r="E3" s="7" t="s">
        <v>70</v>
      </c>
      <c r="F3" s="7">
        <v>6135954156</v>
      </c>
      <c r="G3" s="7" t="s">
        <v>26</v>
      </c>
      <c r="H3" s="7">
        <v>2</v>
      </c>
      <c r="I3" s="7" t="s">
        <v>71</v>
      </c>
      <c r="J3" s="7" t="s">
        <v>28</v>
      </c>
      <c r="K3" s="7" t="s">
        <v>72</v>
      </c>
      <c r="L3" s="7" t="s">
        <v>91</v>
      </c>
      <c r="M3" s="7">
        <v>3</v>
      </c>
      <c r="N3" s="8" t="s">
        <v>96</v>
      </c>
      <c r="O3" s="7">
        <v>7</v>
      </c>
      <c r="P3" s="9" t="s">
        <v>101</v>
      </c>
      <c r="Q3" s="7"/>
      <c r="R3" s="7" t="s">
        <v>33</v>
      </c>
      <c r="S3" s="9" t="s">
        <v>102</v>
      </c>
      <c r="T3" s="10" t="s">
        <v>171</v>
      </c>
      <c r="U3" s="9" t="s">
        <v>179</v>
      </c>
      <c r="V3" s="10">
        <v>1</v>
      </c>
      <c r="W3" s="7"/>
      <c r="X3" s="14">
        <v>43017</v>
      </c>
      <c r="Y3" s="12"/>
      <c r="Z3" s="12"/>
      <c r="AA3" s="12"/>
      <c r="AB3" s="12"/>
    </row>
    <row r="4" spans="1:28" ht="30">
      <c r="A4" s="7">
        <v>23894100023</v>
      </c>
      <c r="B4" s="7" t="s">
        <v>103</v>
      </c>
      <c r="C4" s="7" t="s">
        <v>104</v>
      </c>
      <c r="D4" s="7" t="s">
        <v>69</v>
      </c>
      <c r="E4" s="7" t="s">
        <v>70</v>
      </c>
      <c r="F4" s="7">
        <v>6135954156</v>
      </c>
      <c r="G4" s="7" t="s">
        <v>26</v>
      </c>
      <c r="H4" s="7">
        <v>1</v>
      </c>
      <c r="I4" s="7" t="s">
        <v>71</v>
      </c>
      <c r="J4" s="7" t="s">
        <v>28</v>
      </c>
      <c r="K4" s="7" t="s">
        <v>72</v>
      </c>
      <c r="L4" s="7" t="s">
        <v>30</v>
      </c>
      <c r="M4" s="7">
        <v>2</v>
      </c>
      <c r="N4" s="8" t="s">
        <v>96</v>
      </c>
      <c r="O4" s="7">
        <v>19</v>
      </c>
      <c r="P4" s="9" t="s">
        <v>105</v>
      </c>
      <c r="Q4" s="7"/>
      <c r="R4" s="7" t="s">
        <v>33</v>
      </c>
      <c r="S4" s="9" t="s">
        <v>106</v>
      </c>
      <c r="T4" s="10" t="s">
        <v>171</v>
      </c>
      <c r="U4" s="9" t="s">
        <v>180</v>
      </c>
      <c r="V4" s="10">
        <v>1</v>
      </c>
      <c r="W4" s="7"/>
      <c r="X4" s="11">
        <v>43017</v>
      </c>
      <c r="Y4" s="12"/>
      <c r="Z4" s="12"/>
      <c r="AA4" s="12"/>
      <c r="AB4" s="12"/>
    </row>
    <row r="5" spans="1:28" ht="75">
      <c r="A5" s="7">
        <v>23870700023</v>
      </c>
      <c r="B5" s="7" t="s">
        <v>139</v>
      </c>
      <c r="C5" s="7" t="s">
        <v>140</v>
      </c>
      <c r="D5" s="7" t="s">
        <v>131</v>
      </c>
      <c r="E5" s="7" t="s">
        <v>132</v>
      </c>
      <c r="F5" s="7" t="s">
        <v>133</v>
      </c>
      <c r="G5" s="7" t="s">
        <v>26</v>
      </c>
      <c r="H5" s="7">
        <v>1</v>
      </c>
      <c r="I5" s="7" t="s">
        <v>134</v>
      </c>
      <c r="J5" s="7" t="s">
        <v>28</v>
      </c>
      <c r="K5" s="7" t="s">
        <v>135</v>
      </c>
      <c r="L5" s="7" t="s">
        <v>30</v>
      </c>
      <c r="M5" s="7"/>
      <c r="N5" s="15" t="s">
        <v>176</v>
      </c>
      <c r="O5" s="7">
        <v>6</v>
      </c>
      <c r="P5" s="9" t="s">
        <v>141</v>
      </c>
      <c r="Q5" s="7"/>
      <c r="R5" s="7" t="s">
        <v>33</v>
      </c>
      <c r="S5" s="9" t="s">
        <v>142</v>
      </c>
      <c r="T5" s="10" t="s">
        <v>171</v>
      </c>
      <c r="U5" s="9" t="s">
        <v>177</v>
      </c>
      <c r="V5" s="10">
        <v>1</v>
      </c>
      <c r="W5" s="7"/>
      <c r="X5" s="14">
        <v>43017</v>
      </c>
      <c r="Y5" s="12"/>
      <c r="Z5" s="12"/>
      <c r="AA5" s="12"/>
      <c r="AB5" s="12"/>
    </row>
    <row r="6" spans="1:28" ht="75">
      <c r="A6" s="7">
        <v>23870800023</v>
      </c>
      <c r="B6" s="7" t="s">
        <v>129</v>
      </c>
      <c r="C6" s="7" t="s">
        <v>130</v>
      </c>
      <c r="D6" s="7" t="s">
        <v>131</v>
      </c>
      <c r="E6" s="7" t="s">
        <v>132</v>
      </c>
      <c r="F6" s="7" t="s">
        <v>133</v>
      </c>
      <c r="G6" s="7" t="s">
        <v>26</v>
      </c>
      <c r="H6" s="7">
        <v>2</v>
      </c>
      <c r="I6" s="7" t="s">
        <v>134</v>
      </c>
      <c r="J6" s="7" t="s">
        <v>28</v>
      </c>
      <c r="K6" s="7" t="s">
        <v>135</v>
      </c>
      <c r="L6" s="7" t="s">
        <v>30</v>
      </c>
      <c r="M6" s="7">
        <v>13</v>
      </c>
      <c r="N6" s="8" t="s">
        <v>136</v>
      </c>
      <c r="O6" s="7">
        <v>16</v>
      </c>
      <c r="P6" s="9" t="s">
        <v>137</v>
      </c>
      <c r="Q6" s="7"/>
      <c r="R6" s="7" t="s">
        <v>33</v>
      </c>
      <c r="S6" s="9" t="s">
        <v>138</v>
      </c>
      <c r="T6" s="10" t="s">
        <v>171</v>
      </c>
      <c r="U6" s="9" t="s">
        <v>178</v>
      </c>
      <c r="V6" s="10">
        <v>1</v>
      </c>
      <c r="W6" s="7"/>
      <c r="X6" s="11">
        <v>43017</v>
      </c>
      <c r="Y6" s="12"/>
      <c r="Z6" s="12"/>
      <c r="AA6" s="12"/>
      <c r="AB6" s="12"/>
    </row>
    <row r="7" spans="1:28" ht="30">
      <c r="A7" s="7">
        <v>23908300023</v>
      </c>
      <c r="B7" s="7" t="s">
        <v>62</v>
      </c>
      <c r="C7" s="7" t="s">
        <v>63</v>
      </c>
      <c r="D7" s="7" t="s">
        <v>23</v>
      </c>
      <c r="E7" s="7" t="s">
        <v>24</v>
      </c>
      <c r="F7" s="7" t="s">
        <v>25</v>
      </c>
      <c r="G7" s="7" t="s">
        <v>26</v>
      </c>
      <c r="H7" s="7">
        <v>1</v>
      </c>
      <c r="I7" s="7" t="s">
        <v>27</v>
      </c>
      <c r="J7" s="7" t="s">
        <v>28</v>
      </c>
      <c r="K7" s="7" t="s">
        <v>29</v>
      </c>
      <c r="L7" s="7" t="s">
        <v>30</v>
      </c>
      <c r="M7" s="7">
        <v>14</v>
      </c>
      <c r="N7" s="8" t="s">
        <v>64</v>
      </c>
      <c r="O7" s="7">
        <v>17</v>
      </c>
      <c r="P7" s="9" t="s">
        <v>65</v>
      </c>
      <c r="Q7" s="7"/>
      <c r="R7" s="7" t="s">
        <v>33</v>
      </c>
      <c r="S7" s="9" t="s">
        <v>66</v>
      </c>
      <c r="T7" s="10" t="s">
        <v>171</v>
      </c>
      <c r="U7" s="9" t="s">
        <v>179</v>
      </c>
      <c r="V7" s="10">
        <v>1</v>
      </c>
      <c r="W7" s="7"/>
      <c r="X7" s="14">
        <v>43017</v>
      </c>
      <c r="Y7" s="12"/>
      <c r="Z7" s="12"/>
      <c r="AA7" s="12"/>
      <c r="AB7" s="12"/>
    </row>
    <row r="8" spans="1:28">
      <c r="A8" s="7">
        <v>23908500023</v>
      </c>
      <c r="B8" s="7" t="s">
        <v>54</v>
      </c>
      <c r="C8" s="7" t="s">
        <v>55</v>
      </c>
      <c r="D8" s="7" t="s">
        <v>23</v>
      </c>
      <c r="E8" s="7" t="s">
        <v>24</v>
      </c>
      <c r="F8" s="7" t="s">
        <v>25</v>
      </c>
      <c r="G8" s="7" t="s">
        <v>26</v>
      </c>
      <c r="H8" s="7">
        <v>3</v>
      </c>
      <c r="I8" s="7" t="s">
        <v>27</v>
      </c>
      <c r="J8" s="7" t="s">
        <v>28</v>
      </c>
      <c r="K8" s="7" t="s">
        <v>29</v>
      </c>
      <c r="L8" s="7" t="s">
        <v>30</v>
      </c>
      <c r="M8" s="7">
        <v>16</v>
      </c>
      <c r="N8" s="8" t="s">
        <v>56</v>
      </c>
      <c r="O8" s="7">
        <v>16</v>
      </c>
      <c r="P8" s="9" t="s">
        <v>57</v>
      </c>
      <c r="Q8" s="7"/>
      <c r="R8" s="7" t="s">
        <v>33</v>
      </c>
      <c r="S8" s="9" t="s">
        <v>39</v>
      </c>
      <c r="T8" s="10" t="s">
        <v>171</v>
      </c>
      <c r="U8" s="9" t="s">
        <v>179</v>
      </c>
      <c r="V8" s="10">
        <v>1</v>
      </c>
      <c r="W8" s="7"/>
      <c r="X8" s="14">
        <v>43017</v>
      </c>
      <c r="Y8" s="12"/>
      <c r="Z8" s="12"/>
      <c r="AA8" s="12"/>
      <c r="AB8" s="12"/>
    </row>
    <row r="9" spans="1:28" ht="30">
      <c r="A9" s="7">
        <v>23908400023</v>
      </c>
      <c r="B9" s="7" t="s">
        <v>58</v>
      </c>
      <c r="C9" s="7" t="s">
        <v>59</v>
      </c>
      <c r="D9" s="7" t="s">
        <v>23</v>
      </c>
      <c r="E9" s="7" t="s">
        <v>24</v>
      </c>
      <c r="F9" s="7" t="s">
        <v>25</v>
      </c>
      <c r="G9" s="7" t="s">
        <v>26</v>
      </c>
      <c r="H9" s="7">
        <v>2</v>
      </c>
      <c r="I9" s="7" t="s">
        <v>27</v>
      </c>
      <c r="J9" s="7" t="s">
        <v>28</v>
      </c>
      <c r="K9" s="7" t="s">
        <v>29</v>
      </c>
      <c r="L9" s="7" t="s">
        <v>30</v>
      </c>
      <c r="M9" s="7">
        <v>16</v>
      </c>
      <c r="N9" s="8" t="s">
        <v>56</v>
      </c>
      <c r="O9" s="7">
        <v>12</v>
      </c>
      <c r="P9" s="9" t="s">
        <v>60</v>
      </c>
      <c r="Q9" s="7"/>
      <c r="R9" s="7" t="s">
        <v>33</v>
      </c>
      <c r="S9" s="9" t="s">
        <v>61</v>
      </c>
      <c r="T9" s="10" t="s">
        <v>171</v>
      </c>
      <c r="U9" s="9" t="s">
        <v>179</v>
      </c>
      <c r="V9" s="10">
        <v>1</v>
      </c>
      <c r="W9" s="7"/>
      <c r="X9" s="11">
        <v>43017</v>
      </c>
      <c r="Y9" s="12"/>
      <c r="Z9" s="12"/>
      <c r="AA9" s="12"/>
      <c r="AB9" s="12"/>
    </row>
    <row r="10" spans="1:28" ht="30">
      <c r="A10" s="7">
        <v>23898400023</v>
      </c>
      <c r="B10" s="7" t="s">
        <v>89</v>
      </c>
      <c r="C10" s="7" t="s">
        <v>90</v>
      </c>
      <c r="D10" s="7" t="s">
        <v>69</v>
      </c>
      <c r="E10" s="7" t="s">
        <v>70</v>
      </c>
      <c r="F10" s="7">
        <v>6135954156</v>
      </c>
      <c r="G10" s="7" t="s">
        <v>26</v>
      </c>
      <c r="H10" s="7">
        <v>4</v>
      </c>
      <c r="I10" s="7" t="s">
        <v>71</v>
      </c>
      <c r="J10" s="7" t="s">
        <v>28</v>
      </c>
      <c r="K10" s="7" t="s">
        <v>72</v>
      </c>
      <c r="L10" s="7" t="s">
        <v>91</v>
      </c>
      <c r="M10" s="7">
        <v>7</v>
      </c>
      <c r="N10" s="8" t="s">
        <v>56</v>
      </c>
      <c r="O10" s="7">
        <v>20</v>
      </c>
      <c r="P10" s="9" t="s">
        <v>92</v>
      </c>
      <c r="Q10" s="7"/>
      <c r="R10" s="7" t="s">
        <v>33</v>
      </c>
      <c r="S10" s="9" t="s">
        <v>93</v>
      </c>
      <c r="T10" s="10" t="s">
        <v>171</v>
      </c>
      <c r="U10" s="9" t="s">
        <v>179</v>
      </c>
      <c r="V10" s="10">
        <v>1</v>
      </c>
      <c r="W10" s="7"/>
      <c r="X10" s="14">
        <v>43017</v>
      </c>
      <c r="Y10" s="12"/>
      <c r="Z10" s="12"/>
      <c r="AA10" s="12"/>
      <c r="AB10" s="12"/>
    </row>
    <row r="11" spans="1:28" ht="135">
      <c r="A11" s="7">
        <v>23732800023</v>
      </c>
      <c r="B11" s="7" t="s">
        <v>151</v>
      </c>
      <c r="C11" s="7" t="s">
        <v>152</v>
      </c>
      <c r="D11" s="7" t="s">
        <v>153</v>
      </c>
      <c r="E11" s="7" t="s">
        <v>154</v>
      </c>
      <c r="F11" s="7" t="s">
        <v>155</v>
      </c>
      <c r="G11" s="7" t="s">
        <v>26</v>
      </c>
      <c r="H11" s="7">
        <v>1</v>
      </c>
      <c r="I11" s="7" t="s">
        <v>134</v>
      </c>
      <c r="J11" s="7" t="s">
        <v>156</v>
      </c>
      <c r="K11" s="7" t="s">
        <v>157</v>
      </c>
      <c r="L11" s="7" t="s">
        <v>91</v>
      </c>
      <c r="M11" s="7">
        <v>7</v>
      </c>
      <c r="N11" s="8" t="s">
        <v>56</v>
      </c>
      <c r="O11" s="7">
        <v>8</v>
      </c>
      <c r="P11" s="9" t="s">
        <v>158</v>
      </c>
      <c r="Q11" s="7"/>
      <c r="R11" s="16" t="s">
        <v>114</v>
      </c>
      <c r="S11" s="9"/>
      <c r="T11" s="10" t="s">
        <v>172</v>
      </c>
      <c r="U11" s="9" t="s">
        <v>182</v>
      </c>
      <c r="V11" s="10">
        <v>3</v>
      </c>
      <c r="W11" s="7"/>
      <c r="X11" s="14">
        <v>43017</v>
      </c>
      <c r="Y11" s="12"/>
      <c r="Z11" s="12"/>
      <c r="AA11" s="12"/>
      <c r="AB11" s="12"/>
    </row>
    <row r="12" spans="1:28" ht="135">
      <c r="A12" s="7">
        <v>23908600023</v>
      </c>
      <c r="B12" s="7" t="s">
        <v>50</v>
      </c>
      <c r="C12" s="7" t="s">
        <v>51</v>
      </c>
      <c r="D12" s="7" t="s">
        <v>23</v>
      </c>
      <c r="E12" s="7" t="s">
        <v>24</v>
      </c>
      <c r="F12" s="7" t="s">
        <v>25</v>
      </c>
      <c r="G12" s="7" t="s">
        <v>26</v>
      </c>
      <c r="H12" s="7">
        <v>4</v>
      </c>
      <c r="I12" s="7" t="s">
        <v>27</v>
      </c>
      <c r="J12" s="7" t="s">
        <v>28</v>
      </c>
      <c r="K12" s="7" t="s">
        <v>29</v>
      </c>
      <c r="L12" s="7" t="s">
        <v>30</v>
      </c>
      <c r="M12" s="7">
        <v>18</v>
      </c>
      <c r="N12" s="8" t="s">
        <v>52</v>
      </c>
      <c r="O12" s="7">
        <v>34</v>
      </c>
      <c r="P12" s="9" t="s">
        <v>53</v>
      </c>
      <c r="Q12" s="7"/>
      <c r="R12" s="7" t="s">
        <v>33</v>
      </c>
      <c r="S12" s="9" t="s">
        <v>39</v>
      </c>
      <c r="T12" s="10" t="s">
        <v>171</v>
      </c>
      <c r="U12" s="9" t="s">
        <v>179</v>
      </c>
      <c r="V12" s="10">
        <v>1</v>
      </c>
      <c r="W12" s="7"/>
      <c r="X12" s="11">
        <v>43017</v>
      </c>
      <c r="Y12" s="12"/>
      <c r="Z12" s="12"/>
      <c r="AA12" s="12"/>
      <c r="AB12" s="12"/>
    </row>
    <row r="13" spans="1:28" ht="75">
      <c r="A13" s="7">
        <v>23908700023</v>
      </c>
      <c r="B13" s="7" t="s">
        <v>45</v>
      </c>
      <c r="C13" s="7" t="s">
        <v>46</v>
      </c>
      <c r="D13" s="7" t="s">
        <v>23</v>
      </c>
      <c r="E13" s="7" t="s">
        <v>24</v>
      </c>
      <c r="F13" s="7" t="s">
        <v>25</v>
      </c>
      <c r="G13" s="7" t="s">
        <v>26</v>
      </c>
      <c r="H13" s="7">
        <v>5</v>
      </c>
      <c r="I13" s="7" t="s">
        <v>27</v>
      </c>
      <c r="J13" s="7" t="s">
        <v>28</v>
      </c>
      <c r="K13" s="7" t="s">
        <v>29</v>
      </c>
      <c r="L13" s="7" t="s">
        <v>30</v>
      </c>
      <c r="M13" s="7">
        <v>21</v>
      </c>
      <c r="N13" s="8" t="s">
        <v>47</v>
      </c>
      <c r="O13" s="7">
        <v>19</v>
      </c>
      <c r="P13" s="9" t="s">
        <v>48</v>
      </c>
      <c r="Q13" s="7"/>
      <c r="R13" s="7" t="s">
        <v>33</v>
      </c>
      <c r="S13" s="9" t="s">
        <v>49</v>
      </c>
      <c r="T13" s="10" t="s">
        <v>171</v>
      </c>
      <c r="U13" s="9" t="s">
        <v>179</v>
      </c>
      <c r="V13" s="10">
        <v>1</v>
      </c>
      <c r="W13" s="7"/>
      <c r="X13" s="14">
        <v>43017</v>
      </c>
      <c r="Y13" s="12"/>
      <c r="Z13" s="12"/>
      <c r="AA13" s="12"/>
      <c r="AB13" s="12"/>
    </row>
    <row r="14" spans="1:28" ht="90">
      <c r="A14" s="7">
        <v>23908800023</v>
      </c>
      <c r="B14" s="7" t="s">
        <v>40</v>
      </c>
      <c r="C14" s="7" t="s">
        <v>41</v>
      </c>
      <c r="D14" s="7" t="s">
        <v>23</v>
      </c>
      <c r="E14" s="7" t="s">
        <v>24</v>
      </c>
      <c r="F14" s="7" t="s">
        <v>25</v>
      </c>
      <c r="G14" s="7" t="s">
        <v>26</v>
      </c>
      <c r="H14" s="7">
        <v>6</v>
      </c>
      <c r="I14" s="7" t="s">
        <v>27</v>
      </c>
      <c r="J14" s="7" t="s">
        <v>28</v>
      </c>
      <c r="K14" s="7" t="s">
        <v>29</v>
      </c>
      <c r="L14" s="7" t="s">
        <v>30</v>
      </c>
      <c r="M14" s="7">
        <v>22</v>
      </c>
      <c r="N14" s="8" t="s">
        <v>42</v>
      </c>
      <c r="O14" s="7">
        <v>5</v>
      </c>
      <c r="P14" s="9" t="s">
        <v>43</v>
      </c>
      <c r="Q14" s="7"/>
      <c r="R14" s="7" t="s">
        <v>33</v>
      </c>
      <c r="S14" s="9" t="s">
        <v>44</v>
      </c>
      <c r="T14" s="17" t="s">
        <v>170</v>
      </c>
      <c r="U14" s="9" t="s">
        <v>183</v>
      </c>
      <c r="V14" s="10">
        <v>1</v>
      </c>
      <c r="W14" s="7"/>
      <c r="X14" s="11">
        <v>43017</v>
      </c>
      <c r="Y14" s="12"/>
      <c r="Z14" s="12"/>
      <c r="AA14" s="12"/>
      <c r="AB14" s="12"/>
    </row>
    <row r="15" spans="1:28" ht="60">
      <c r="A15" s="7">
        <v>23870300023</v>
      </c>
      <c r="B15" s="7" t="s">
        <v>143</v>
      </c>
      <c r="C15" s="7" t="s">
        <v>144</v>
      </c>
      <c r="D15" s="7" t="s">
        <v>145</v>
      </c>
      <c r="E15" s="7" t="s">
        <v>146</v>
      </c>
      <c r="F15" s="7">
        <v>9137063777</v>
      </c>
      <c r="G15" s="7" t="s">
        <v>26</v>
      </c>
      <c r="H15" s="7">
        <v>1</v>
      </c>
      <c r="I15" s="9" t="s">
        <v>147</v>
      </c>
      <c r="J15" s="7" t="s">
        <v>28</v>
      </c>
      <c r="K15" s="9" t="s">
        <v>148</v>
      </c>
      <c r="L15" s="7" t="s">
        <v>91</v>
      </c>
      <c r="M15" s="7">
        <v>13</v>
      </c>
      <c r="N15" s="8" t="s">
        <v>42</v>
      </c>
      <c r="O15" s="7">
        <v>7</v>
      </c>
      <c r="P15" s="9" t="s">
        <v>149</v>
      </c>
      <c r="Q15" s="7"/>
      <c r="R15" s="7" t="s">
        <v>33</v>
      </c>
      <c r="S15" s="9" t="s">
        <v>150</v>
      </c>
      <c r="T15" s="17" t="s">
        <v>170</v>
      </c>
      <c r="U15" s="9" t="s">
        <v>184</v>
      </c>
      <c r="V15" s="10">
        <v>1</v>
      </c>
      <c r="W15" s="7"/>
      <c r="X15" s="11">
        <v>43017</v>
      </c>
      <c r="Y15" s="12"/>
      <c r="Z15" s="12"/>
      <c r="AA15" s="12"/>
      <c r="AB15" s="12"/>
    </row>
    <row r="16" spans="1:28">
      <c r="A16" s="7">
        <v>23899700023</v>
      </c>
      <c r="B16" s="7" t="s">
        <v>83</v>
      </c>
      <c r="C16" s="7" t="s">
        <v>84</v>
      </c>
      <c r="D16" s="7" t="s">
        <v>69</v>
      </c>
      <c r="E16" s="7" t="s">
        <v>70</v>
      </c>
      <c r="F16" s="7">
        <v>6135954156</v>
      </c>
      <c r="G16" s="7" t="s">
        <v>26</v>
      </c>
      <c r="H16" s="7">
        <v>6</v>
      </c>
      <c r="I16" s="7" t="s">
        <v>71</v>
      </c>
      <c r="J16" s="7" t="s">
        <v>28</v>
      </c>
      <c r="K16" s="7" t="s">
        <v>72</v>
      </c>
      <c r="L16" s="7" t="s">
        <v>30</v>
      </c>
      <c r="M16" s="7">
        <v>16</v>
      </c>
      <c r="N16" s="8" t="s">
        <v>85</v>
      </c>
      <c r="O16" s="7">
        <v>10</v>
      </c>
      <c r="P16" s="9" t="s">
        <v>74</v>
      </c>
      <c r="Q16" s="7"/>
      <c r="R16" s="7" t="s">
        <v>33</v>
      </c>
      <c r="S16" s="9" t="s">
        <v>75</v>
      </c>
      <c r="T16" s="10" t="s">
        <v>171</v>
      </c>
      <c r="U16" s="9" t="s">
        <v>179</v>
      </c>
      <c r="V16" s="10">
        <v>1</v>
      </c>
      <c r="W16" s="7"/>
      <c r="X16" s="14">
        <v>43017</v>
      </c>
      <c r="Y16" s="12"/>
      <c r="Z16" s="12"/>
      <c r="AA16" s="12"/>
      <c r="AB16" s="12"/>
    </row>
    <row r="17" spans="1:28">
      <c r="A17" s="7">
        <v>23899600023</v>
      </c>
      <c r="B17" s="7" t="s">
        <v>86</v>
      </c>
      <c r="C17" s="7" t="s">
        <v>87</v>
      </c>
      <c r="D17" s="7" t="s">
        <v>69</v>
      </c>
      <c r="E17" s="7" t="s">
        <v>70</v>
      </c>
      <c r="F17" s="7">
        <v>6135954156</v>
      </c>
      <c r="G17" s="7" t="s">
        <v>26</v>
      </c>
      <c r="H17" s="7">
        <v>5</v>
      </c>
      <c r="I17" s="7" t="s">
        <v>71</v>
      </c>
      <c r="J17" s="7" t="s">
        <v>28</v>
      </c>
      <c r="K17" s="7" t="s">
        <v>72</v>
      </c>
      <c r="L17" s="7" t="s">
        <v>30</v>
      </c>
      <c r="M17" s="7">
        <v>18</v>
      </c>
      <c r="N17" s="8" t="s">
        <v>88</v>
      </c>
      <c r="O17" s="7">
        <v>2</v>
      </c>
      <c r="P17" s="9" t="s">
        <v>74</v>
      </c>
      <c r="Q17" s="7"/>
      <c r="R17" s="7" t="s">
        <v>33</v>
      </c>
      <c r="S17" s="9" t="s">
        <v>75</v>
      </c>
      <c r="T17" s="10" t="s">
        <v>171</v>
      </c>
      <c r="U17" s="9" t="s">
        <v>179</v>
      </c>
      <c r="V17" s="10">
        <v>1</v>
      </c>
      <c r="W17" s="7"/>
      <c r="X17" s="11">
        <v>43017</v>
      </c>
      <c r="Y17" s="12"/>
      <c r="Z17" s="12"/>
      <c r="AA17" s="12"/>
      <c r="AB17" s="12"/>
    </row>
    <row r="18" spans="1:28" ht="75">
      <c r="A18" s="7">
        <v>23899900023</v>
      </c>
      <c r="B18" s="7" t="s">
        <v>76</v>
      </c>
      <c r="C18" s="7" t="s">
        <v>77</v>
      </c>
      <c r="D18" s="7" t="s">
        <v>69</v>
      </c>
      <c r="E18" s="7" t="s">
        <v>70</v>
      </c>
      <c r="F18" s="7">
        <v>6135954156</v>
      </c>
      <c r="G18" s="7" t="s">
        <v>26</v>
      </c>
      <c r="H18" s="7">
        <v>8</v>
      </c>
      <c r="I18" s="7" t="s">
        <v>71</v>
      </c>
      <c r="J18" s="7" t="s">
        <v>28</v>
      </c>
      <c r="K18" s="7" t="s">
        <v>72</v>
      </c>
      <c r="L18" s="7" t="s">
        <v>30</v>
      </c>
      <c r="M18" s="7">
        <v>19</v>
      </c>
      <c r="N18" s="8" t="s">
        <v>78</v>
      </c>
      <c r="O18" s="7">
        <v>11</v>
      </c>
      <c r="P18" s="9" t="s">
        <v>79</v>
      </c>
      <c r="Q18" s="7"/>
      <c r="R18" s="7" t="s">
        <v>33</v>
      </c>
      <c r="S18" s="9" t="s">
        <v>80</v>
      </c>
      <c r="T18" s="10" t="s">
        <v>171</v>
      </c>
      <c r="U18" s="9" t="s">
        <v>179</v>
      </c>
      <c r="V18" s="10">
        <v>1</v>
      </c>
      <c r="W18" s="7"/>
      <c r="X18" s="14">
        <v>43017</v>
      </c>
      <c r="Y18" s="12"/>
      <c r="Z18" s="12"/>
      <c r="AA18" s="12"/>
      <c r="AB18" s="12"/>
    </row>
    <row r="19" spans="1:28">
      <c r="A19" s="7">
        <v>23899800023</v>
      </c>
      <c r="B19" s="7" t="s">
        <v>81</v>
      </c>
      <c r="C19" s="7" t="s">
        <v>82</v>
      </c>
      <c r="D19" s="7" t="s">
        <v>69</v>
      </c>
      <c r="E19" s="7" t="s">
        <v>70</v>
      </c>
      <c r="F19" s="7">
        <v>6135954156</v>
      </c>
      <c r="G19" s="7" t="s">
        <v>26</v>
      </c>
      <c r="H19" s="7">
        <v>7</v>
      </c>
      <c r="I19" s="7" t="s">
        <v>71</v>
      </c>
      <c r="J19" s="7" t="s">
        <v>28</v>
      </c>
      <c r="K19" s="7" t="s">
        <v>72</v>
      </c>
      <c r="L19" s="7" t="s">
        <v>30</v>
      </c>
      <c r="M19" s="7">
        <v>19</v>
      </c>
      <c r="N19" s="8" t="s">
        <v>78</v>
      </c>
      <c r="O19" s="7">
        <v>9</v>
      </c>
      <c r="P19" s="9" t="s">
        <v>74</v>
      </c>
      <c r="Q19" s="7"/>
      <c r="R19" s="7" t="s">
        <v>33</v>
      </c>
      <c r="S19" s="9" t="s">
        <v>75</v>
      </c>
      <c r="T19" s="10" t="s">
        <v>171</v>
      </c>
      <c r="U19" s="9" t="s">
        <v>179</v>
      </c>
      <c r="V19" s="10">
        <v>1</v>
      </c>
      <c r="W19" s="7"/>
      <c r="X19" s="11">
        <v>43017</v>
      </c>
      <c r="Y19" s="12"/>
      <c r="Z19" s="12"/>
      <c r="AA19" s="12"/>
      <c r="AB19" s="12"/>
    </row>
    <row r="20" spans="1:28">
      <c r="A20" s="7">
        <v>23900000023</v>
      </c>
      <c r="B20" s="7" t="s">
        <v>67</v>
      </c>
      <c r="C20" s="7" t="s">
        <v>68</v>
      </c>
      <c r="D20" s="7" t="s">
        <v>69</v>
      </c>
      <c r="E20" s="7" t="s">
        <v>70</v>
      </c>
      <c r="F20" s="7">
        <v>6135954156</v>
      </c>
      <c r="G20" s="7" t="s">
        <v>26</v>
      </c>
      <c r="H20" s="7">
        <v>9</v>
      </c>
      <c r="I20" s="7" t="s">
        <v>71</v>
      </c>
      <c r="J20" s="7" t="s">
        <v>28</v>
      </c>
      <c r="K20" s="7" t="s">
        <v>72</v>
      </c>
      <c r="L20" s="7" t="s">
        <v>30</v>
      </c>
      <c r="M20" s="7">
        <v>20</v>
      </c>
      <c r="N20" s="8" t="s">
        <v>73</v>
      </c>
      <c r="O20" s="7">
        <v>3</v>
      </c>
      <c r="P20" s="9" t="s">
        <v>74</v>
      </c>
      <c r="Q20" s="7"/>
      <c r="R20" s="7" t="s">
        <v>33</v>
      </c>
      <c r="S20" s="9" t="s">
        <v>75</v>
      </c>
      <c r="T20" s="10" t="s">
        <v>171</v>
      </c>
      <c r="U20" s="9" t="s">
        <v>179</v>
      </c>
      <c r="V20" s="10">
        <v>1</v>
      </c>
      <c r="W20" s="7"/>
      <c r="X20" s="11">
        <v>43017</v>
      </c>
      <c r="Y20" s="12"/>
      <c r="Z20" s="12"/>
      <c r="AA20" s="12"/>
      <c r="AB20" s="12"/>
    </row>
    <row r="21" spans="1:28" ht="30">
      <c r="A21" s="7">
        <v>23908900023</v>
      </c>
      <c r="B21" s="7" t="s">
        <v>35</v>
      </c>
      <c r="C21" s="7" t="s">
        <v>36</v>
      </c>
      <c r="D21" s="7" t="s">
        <v>23</v>
      </c>
      <c r="E21" s="7" t="s">
        <v>24</v>
      </c>
      <c r="F21" s="7" t="s">
        <v>25</v>
      </c>
      <c r="G21" s="7" t="s">
        <v>26</v>
      </c>
      <c r="H21" s="7">
        <v>7</v>
      </c>
      <c r="I21" s="7" t="s">
        <v>27</v>
      </c>
      <c r="J21" s="7" t="s">
        <v>28</v>
      </c>
      <c r="K21" s="7" t="s">
        <v>29</v>
      </c>
      <c r="L21" s="7" t="s">
        <v>30</v>
      </c>
      <c r="M21" s="7">
        <v>30</v>
      </c>
      <c r="N21" s="8" t="s">
        <v>37</v>
      </c>
      <c r="O21" s="7">
        <v>7</v>
      </c>
      <c r="P21" s="9" t="s">
        <v>38</v>
      </c>
      <c r="Q21" s="7"/>
      <c r="R21" s="7" t="s">
        <v>33</v>
      </c>
      <c r="S21" s="9" t="s">
        <v>39</v>
      </c>
      <c r="T21" s="10" t="s">
        <v>171</v>
      </c>
      <c r="U21" s="9" t="s">
        <v>179</v>
      </c>
      <c r="V21" s="10">
        <v>1</v>
      </c>
      <c r="W21" s="7"/>
      <c r="X21" s="14">
        <v>43017</v>
      </c>
      <c r="Y21" s="12"/>
      <c r="Z21" s="12"/>
      <c r="AA21" s="12"/>
      <c r="AB21" s="12"/>
    </row>
    <row r="22" spans="1:28" ht="75">
      <c r="A22" s="7">
        <v>23909000023</v>
      </c>
      <c r="B22" s="7" t="s">
        <v>21</v>
      </c>
      <c r="C22" s="7" t="s">
        <v>22</v>
      </c>
      <c r="D22" s="7" t="s">
        <v>23</v>
      </c>
      <c r="E22" s="7" t="s">
        <v>24</v>
      </c>
      <c r="F22" s="7" t="s">
        <v>25</v>
      </c>
      <c r="G22" s="7" t="s">
        <v>26</v>
      </c>
      <c r="H22" s="7">
        <v>8</v>
      </c>
      <c r="I22" s="7" t="s">
        <v>27</v>
      </c>
      <c r="J22" s="7" t="s">
        <v>28</v>
      </c>
      <c r="K22" s="7" t="s">
        <v>29</v>
      </c>
      <c r="L22" s="7" t="s">
        <v>30</v>
      </c>
      <c r="M22" s="7">
        <v>30</v>
      </c>
      <c r="N22" s="8" t="s">
        <v>31</v>
      </c>
      <c r="O22" s="7">
        <v>30</v>
      </c>
      <c r="P22" s="9" t="s">
        <v>32</v>
      </c>
      <c r="Q22" s="7"/>
      <c r="R22" s="7" t="s">
        <v>33</v>
      </c>
      <c r="S22" s="9" t="s">
        <v>34</v>
      </c>
      <c r="T22" s="10" t="s">
        <v>171</v>
      </c>
      <c r="U22" s="9" t="s">
        <v>179</v>
      </c>
      <c r="V22" s="10">
        <v>1</v>
      </c>
      <c r="W22" s="7"/>
      <c r="X22" s="11">
        <v>43017</v>
      </c>
      <c r="Y22" s="12"/>
      <c r="Z22" s="12"/>
      <c r="AA22" s="12"/>
      <c r="AB22" s="12"/>
    </row>
    <row r="23" spans="1:28" ht="60">
      <c r="A23" s="7">
        <v>23722000023</v>
      </c>
      <c r="B23" s="7" t="s">
        <v>159</v>
      </c>
      <c r="C23" s="7" t="s">
        <v>160</v>
      </c>
      <c r="D23" s="7" t="s">
        <v>161</v>
      </c>
      <c r="E23" s="7" t="s">
        <v>162</v>
      </c>
      <c r="F23" s="7">
        <f>1-503-704-2279</f>
        <v>-3485</v>
      </c>
      <c r="G23" s="7" t="s">
        <v>26</v>
      </c>
      <c r="H23" s="7">
        <v>2</v>
      </c>
      <c r="I23" s="7" t="s">
        <v>134</v>
      </c>
      <c r="J23" s="7" t="s">
        <v>28</v>
      </c>
      <c r="K23" s="7" t="s">
        <v>163</v>
      </c>
      <c r="L23" s="7" t="s">
        <v>30</v>
      </c>
      <c r="M23" s="7">
        <v>22</v>
      </c>
      <c r="N23" s="8" t="s">
        <v>31</v>
      </c>
      <c r="O23" s="7"/>
      <c r="P23" s="9" t="s">
        <v>164</v>
      </c>
      <c r="Q23" s="7"/>
      <c r="R23" s="7" t="s">
        <v>33</v>
      </c>
      <c r="S23" s="9" t="s">
        <v>165</v>
      </c>
      <c r="T23" s="10" t="s">
        <v>171</v>
      </c>
      <c r="U23" s="9" t="s">
        <v>179</v>
      </c>
      <c r="V23" s="10">
        <v>1</v>
      </c>
      <c r="W23" s="7"/>
      <c r="X23" s="11">
        <v>43017</v>
      </c>
      <c r="Y23" s="12"/>
      <c r="Z23" s="12"/>
      <c r="AA23" s="12"/>
      <c r="AB23" s="12"/>
    </row>
    <row r="24" spans="1:28" ht="75">
      <c r="A24" s="7">
        <v>23721900023</v>
      </c>
      <c r="B24" s="7" t="s">
        <v>166</v>
      </c>
      <c r="C24" s="7" t="s">
        <v>167</v>
      </c>
      <c r="D24" s="7" t="s">
        <v>161</v>
      </c>
      <c r="E24" s="7" t="s">
        <v>162</v>
      </c>
      <c r="F24" s="7">
        <f>1-503-704-2279</f>
        <v>-3485</v>
      </c>
      <c r="G24" s="7" t="s">
        <v>26</v>
      </c>
      <c r="H24" s="7">
        <v>1</v>
      </c>
      <c r="I24" s="7" t="s">
        <v>134</v>
      </c>
      <c r="J24" s="7" t="s">
        <v>28</v>
      </c>
      <c r="K24" s="7" t="s">
        <v>163</v>
      </c>
      <c r="L24" s="7" t="s">
        <v>30</v>
      </c>
      <c r="M24" s="7">
        <v>22</v>
      </c>
      <c r="N24" s="8" t="s">
        <v>31</v>
      </c>
      <c r="O24" s="7"/>
      <c r="P24" s="9" t="s">
        <v>168</v>
      </c>
      <c r="Q24" s="7"/>
      <c r="R24" s="7" t="s">
        <v>33</v>
      </c>
      <c r="S24" s="9" t="s">
        <v>169</v>
      </c>
      <c r="T24" s="10" t="s">
        <v>171</v>
      </c>
      <c r="U24" s="9" t="s">
        <v>179</v>
      </c>
      <c r="V24" s="10">
        <v>1</v>
      </c>
      <c r="W24" s="7"/>
      <c r="X24" s="14">
        <v>43017</v>
      </c>
      <c r="Y24" s="12"/>
      <c r="Z24" s="12"/>
      <c r="AA24" s="12"/>
      <c r="AB24" s="12"/>
    </row>
    <row r="25" spans="1:28" ht="30">
      <c r="A25" s="7">
        <v>23886100023</v>
      </c>
      <c r="B25" s="7" t="s">
        <v>107</v>
      </c>
      <c r="C25" s="7" t="s">
        <v>108</v>
      </c>
      <c r="D25" s="7" t="s">
        <v>109</v>
      </c>
      <c r="E25" s="7" t="s">
        <v>110</v>
      </c>
      <c r="F25" s="7" t="s">
        <v>111</v>
      </c>
      <c r="G25" s="7" t="s">
        <v>112</v>
      </c>
      <c r="H25" s="7">
        <v>5</v>
      </c>
      <c r="I25" s="7"/>
      <c r="J25" s="7"/>
      <c r="K25" s="7"/>
      <c r="L25" s="7" t="s">
        <v>30</v>
      </c>
      <c r="M25" s="7"/>
      <c r="N25" s="8"/>
      <c r="O25" s="7"/>
      <c r="P25" s="9" t="s">
        <v>113</v>
      </c>
      <c r="Q25" s="7"/>
      <c r="R25" s="16" t="s">
        <v>114</v>
      </c>
      <c r="S25" s="9" t="s">
        <v>115</v>
      </c>
      <c r="T25" s="10" t="s">
        <v>171</v>
      </c>
      <c r="U25" s="9" t="s">
        <v>179</v>
      </c>
      <c r="V25" s="10">
        <v>1</v>
      </c>
      <c r="W25" s="7"/>
      <c r="X25" s="14">
        <v>43017</v>
      </c>
      <c r="Y25" s="12"/>
      <c r="Z25" s="12"/>
      <c r="AA25" s="12"/>
      <c r="AB25" s="12"/>
    </row>
    <row r="26" spans="1:28" ht="45">
      <c r="A26" s="7">
        <v>23886000023</v>
      </c>
      <c r="B26" s="7" t="s">
        <v>116</v>
      </c>
      <c r="C26" s="7" t="s">
        <v>117</v>
      </c>
      <c r="D26" s="7" t="s">
        <v>109</v>
      </c>
      <c r="E26" s="7" t="s">
        <v>110</v>
      </c>
      <c r="F26" s="7" t="s">
        <v>111</v>
      </c>
      <c r="G26" s="7" t="s">
        <v>112</v>
      </c>
      <c r="H26" s="7">
        <v>4</v>
      </c>
      <c r="I26" s="7"/>
      <c r="J26" s="7"/>
      <c r="K26" s="7"/>
      <c r="L26" s="7" t="s">
        <v>91</v>
      </c>
      <c r="M26" s="7"/>
      <c r="N26" s="8"/>
      <c r="O26" s="7"/>
      <c r="P26" s="9" t="s">
        <v>118</v>
      </c>
      <c r="Q26" s="7"/>
      <c r="R26" s="16" t="s">
        <v>114</v>
      </c>
      <c r="S26" s="9" t="s">
        <v>119</v>
      </c>
      <c r="T26" s="10" t="s">
        <v>171</v>
      </c>
      <c r="U26" s="9" t="s">
        <v>179</v>
      </c>
      <c r="V26" s="10">
        <v>1</v>
      </c>
      <c r="W26" s="7"/>
      <c r="X26" s="11">
        <v>43017</v>
      </c>
      <c r="Y26" s="12"/>
      <c r="Z26" s="12"/>
      <c r="AA26" s="12"/>
      <c r="AB26" s="12"/>
    </row>
    <row r="27" spans="1:28" ht="45">
      <c r="A27" s="7">
        <v>23885900023</v>
      </c>
      <c r="B27" s="7" t="s">
        <v>120</v>
      </c>
      <c r="C27" s="7" t="s">
        <v>121</v>
      </c>
      <c r="D27" s="7" t="s">
        <v>109</v>
      </c>
      <c r="E27" s="7" t="s">
        <v>110</v>
      </c>
      <c r="F27" s="7" t="s">
        <v>111</v>
      </c>
      <c r="G27" s="7" t="s">
        <v>112</v>
      </c>
      <c r="H27" s="7">
        <v>3</v>
      </c>
      <c r="I27" s="7"/>
      <c r="J27" s="7"/>
      <c r="K27" s="7"/>
      <c r="L27" s="7" t="s">
        <v>30</v>
      </c>
      <c r="M27" s="7"/>
      <c r="N27" s="8"/>
      <c r="O27" s="7"/>
      <c r="P27" s="9" t="s">
        <v>122</v>
      </c>
      <c r="Q27" s="7"/>
      <c r="R27" s="16" t="s">
        <v>114</v>
      </c>
      <c r="S27" s="9" t="s">
        <v>122</v>
      </c>
      <c r="T27" s="17" t="s">
        <v>170</v>
      </c>
      <c r="U27" s="9" t="s">
        <v>181</v>
      </c>
      <c r="V27" s="10">
        <v>1</v>
      </c>
      <c r="W27" s="7"/>
      <c r="X27" s="14">
        <v>43017</v>
      </c>
      <c r="Y27" s="12"/>
      <c r="Z27" s="12"/>
      <c r="AA27" s="12"/>
      <c r="AB27" s="12"/>
    </row>
    <row r="28" spans="1:28">
      <c r="A28" s="7">
        <v>23885800023</v>
      </c>
      <c r="B28" s="7" t="s">
        <v>123</v>
      </c>
      <c r="C28" s="7" t="s">
        <v>124</v>
      </c>
      <c r="D28" s="7" t="s">
        <v>109</v>
      </c>
      <c r="E28" s="7" t="s">
        <v>110</v>
      </c>
      <c r="F28" s="7" t="s">
        <v>111</v>
      </c>
      <c r="G28" s="7" t="s">
        <v>112</v>
      </c>
      <c r="H28" s="7">
        <v>2</v>
      </c>
      <c r="I28" s="7"/>
      <c r="J28" s="7"/>
      <c r="K28" s="7"/>
      <c r="L28" s="7" t="s">
        <v>30</v>
      </c>
      <c r="M28" s="7"/>
      <c r="N28" s="8"/>
      <c r="O28" s="7"/>
      <c r="P28" s="9" t="s">
        <v>125</v>
      </c>
      <c r="Q28" s="7"/>
      <c r="R28" s="7" t="s">
        <v>33</v>
      </c>
      <c r="S28" s="9"/>
      <c r="T28" s="10" t="s">
        <v>171</v>
      </c>
      <c r="U28" s="9" t="s">
        <v>179</v>
      </c>
      <c r="V28" s="10">
        <v>1</v>
      </c>
      <c r="W28" s="7"/>
      <c r="X28" s="11">
        <v>43017</v>
      </c>
      <c r="Y28" s="12"/>
      <c r="Z28" s="12"/>
      <c r="AA28" s="12"/>
      <c r="AB28" s="12"/>
    </row>
    <row r="29" spans="1:28" ht="45">
      <c r="A29" s="7">
        <v>23885700023</v>
      </c>
      <c r="B29" s="7" t="s">
        <v>126</v>
      </c>
      <c r="C29" s="7" t="s">
        <v>127</v>
      </c>
      <c r="D29" s="7" t="s">
        <v>109</v>
      </c>
      <c r="E29" s="7" t="s">
        <v>110</v>
      </c>
      <c r="F29" s="7" t="s">
        <v>111</v>
      </c>
      <c r="G29" s="7" t="s">
        <v>112</v>
      </c>
      <c r="H29" s="7">
        <v>1</v>
      </c>
      <c r="I29" s="7"/>
      <c r="J29" s="7"/>
      <c r="K29" s="7"/>
      <c r="L29" s="7" t="s">
        <v>30</v>
      </c>
      <c r="M29" s="7"/>
      <c r="N29" s="8"/>
      <c r="O29" s="7"/>
      <c r="P29" s="9" t="s">
        <v>128</v>
      </c>
      <c r="Q29" s="7"/>
      <c r="R29" s="7" t="s">
        <v>33</v>
      </c>
      <c r="S29" s="9"/>
      <c r="T29" s="10" t="s">
        <v>171</v>
      </c>
      <c r="U29" s="9" t="s">
        <v>179</v>
      </c>
      <c r="V29" s="10">
        <v>1</v>
      </c>
      <c r="W29" s="7"/>
      <c r="X29" s="14">
        <v>43017</v>
      </c>
      <c r="Y29" s="12"/>
      <c r="Z29" s="12"/>
      <c r="AA29" s="12"/>
      <c r="AB29" s="12"/>
    </row>
    <row r="30" spans="1:28">
      <c r="T30" s="19"/>
      <c r="Y30" s="12"/>
      <c r="Z30" s="12"/>
      <c r="AA30" s="12"/>
      <c r="AB30" s="12"/>
    </row>
  </sheetData>
  <autoFilter ref="A1:X30" xr:uid="{00000000-0009-0000-0000-000000000000}">
    <sortState ref="A2:X29">
      <sortCondition ref="N1"/>
    </sortState>
  </autoFilter>
  <phoneticPr fontId="18"/>
  <dataValidations count="1">
    <dataValidation type="list" allowBlank="1" showInputMessage="1" showErrorMessage="1" sqref="T2:T29" xr:uid="{F89FBABA-9F22-4DAB-B80C-B13FD4EAEBAB}">
      <formula1>$Y$1:$AA$1</formula1>
    </dataValidation>
  </dataValidations>
  <pageMargins left="0.25" right="0.25" top="0.75" bottom="0.75" header="0.3" footer="0.3"/>
  <pageSetup paperSize="8" scale="4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SB_comments</vt:lpstr>
      <vt:lpstr>SB_comments!Print_Area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Kitazawa</dc:creator>
  <cp:lastModifiedBy>Yokota, Hidetoshi</cp:lastModifiedBy>
  <cp:lastPrinted>2017-10-10T00:07:40Z</cp:lastPrinted>
  <dcterms:created xsi:type="dcterms:W3CDTF">2017-10-01T06:27:28Z</dcterms:created>
  <dcterms:modified xsi:type="dcterms:W3CDTF">2017-10-10T02:07:10Z</dcterms:modified>
</cp:coreProperties>
</file>