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work\project\l13\standard\IEEE802.15.7r1\document\19_Draft_D3\"/>
    </mc:Choice>
  </mc:AlternateContent>
  <bookViews>
    <workbookView xWindow="0" yWindow="0" windowWidth="23040" windowHeight="10260" activeTab="1"/>
  </bookViews>
  <sheets>
    <sheet name="Postponed May Comments" sheetId="26" r:id="rId1"/>
    <sheet name="Technical Comments" sheetId="23" r:id="rId2"/>
    <sheet name="Editorial Comments" sheetId="27" r:id="rId3"/>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67" i="23" l="1"/>
  <c r="E128" i="23"/>
  <c r="E98" i="23"/>
  <c r="E75" i="23"/>
  <c r="E37" i="23"/>
  <c r="E36" i="23"/>
  <c r="E35" i="23"/>
  <c r="E34" i="23"/>
  <c r="E33" i="23"/>
  <c r="E32" i="23"/>
  <c r="E30" i="23"/>
  <c r="E25" i="23"/>
  <c r="E17" i="23"/>
  <c r="E16" i="23"/>
  <c r="E168" i="23"/>
  <c r="E29" i="27" l="1"/>
  <c r="E28" i="27"/>
  <c r="E27" i="27"/>
  <c r="E24" i="27"/>
  <c r="E23" i="27"/>
  <c r="E21" i="27"/>
  <c r="E20" i="27"/>
  <c r="E19" i="27"/>
  <c r="E18" i="27"/>
  <c r="E103" i="23" l="1"/>
  <c r="E36" i="27"/>
  <c r="E31" i="27"/>
  <c r="E30" i="27"/>
  <c r="E26" i="27"/>
  <c r="E25" i="27"/>
  <c r="E363" i="23"/>
  <c r="E362" i="23"/>
  <c r="E361" i="23"/>
  <c r="E355" i="23"/>
  <c r="E354" i="23"/>
  <c r="E333" i="23"/>
  <c r="E332" i="23"/>
  <c r="E331" i="23"/>
  <c r="E330" i="23"/>
  <c r="E329" i="23"/>
  <c r="E327" i="23"/>
  <c r="E326" i="23"/>
  <c r="E325" i="23"/>
  <c r="E324" i="23"/>
  <c r="E323" i="23"/>
  <c r="E322" i="23"/>
  <c r="E319" i="23"/>
  <c r="E318" i="23"/>
  <c r="E317" i="23"/>
  <c r="E313" i="23"/>
  <c r="E309" i="23"/>
  <c r="E308" i="23"/>
  <c r="E307" i="23"/>
  <c r="E306" i="23"/>
  <c r="E303" i="23"/>
  <c r="E299" i="23"/>
  <c r="E298" i="23"/>
  <c r="E297" i="23"/>
  <c r="E296" i="23"/>
  <c r="E295" i="23"/>
  <c r="E294" i="23"/>
  <c r="E293" i="23"/>
  <c r="E292" i="23"/>
  <c r="E291" i="23"/>
  <c r="E290" i="23"/>
  <c r="E288" i="23"/>
  <c r="E287" i="23"/>
  <c r="E286" i="23"/>
  <c r="E285" i="23"/>
  <c r="E284" i="23"/>
  <c r="E280" i="23"/>
  <c r="E279" i="23"/>
  <c r="E278" i="23"/>
  <c r="E277" i="23"/>
  <c r="E276" i="23"/>
  <c r="E275" i="23"/>
  <c r="E272" i="23"/>
  <c r="E271" i="23"/>
  <c r="E268" i="23"/>
  <c r="E267" i="23"/>
  <c r="E266" i="23"/>
  <c r="E265" i="23"/>
  <c r="E264" i="23"/>
  <c r="E261" i="23"/>
  <c r="E260" i="23"/>
  <c r="E256" i="23"/>
  <c r="E255" i="23"/>
  <c r="E253" i="23"/>
  <c r="E252" i="23"/>
  <c r="E251" i="23"/>
  <c r="E248" i="23"/>
  <c r="E247" i="23"/>
  <c r="E246" i="23"/>
  <c r="E245" i="23"/>
  <c r="E242" i="23"/>
  <c r="E241" i="23"/>
  <c r="E240" i="23"/>
  <c r="E239" i="23"/>
  <c r="E238" i="23"/>
  <c r="E236" i="23"/>
  <c r="E235" i="23"/>
  <c r="E234" i="23"/>
  <c r="E233" i="23"/>
  <c r="E231" i="23"/>
  <c r="E230" i="23"/>
  <c r="E225" i="23"/>
  <c r="E224" i="23"/>
  <c r="E223" i="23"/>
  <c r="E221" i="23"/>
  <c r="E220" i="23"/>
  <c r="E215" i="23"/>
  <c r="E214" i="23"/>
  <c r="E213" i="23"/>
  <c r="E212" i="23"/>
  <c r="E210" i="23"/>
  <c r="E209" i="23"/>
  <c r="E206" i="23"/>
  <c r="E205" i="23"/>
  <c r="E202" i="23"/>
  <c r="E201" i="23"/>
  <c r="E200" i="23"/>
  <c r="E199" i="23"/>
  <c r="E194" i="23"/>
  <c r="E193" i="23"/>
  <c r="E192" i="23"/>
  <c r="E191" i="23"/>
  <c r="E190" i="23"/>
  <c r="E189" i="23"/>
  <c r="E185" i="23"/>
  <c r="E183" i="23"/>
  <c r="E182" i="23"/>
  <c r="E181" i="23"/>
  <c r="E180" i="23"/>
  <c r="E177" i="23"/>
  <c r="E176" i="23"/>
  <c r="E175" i="23"/>
  <c r="E174" i="23"/>
  <c r="E172" i="23"/>
  <c r="E171" i="23"/>
  <c r="E170" i="23"/>
  <c r="E161" i="23"/>
  <c r="E157" i="23"/>
  <c r="E153" i="23"/>
  <c r="E151" i="23"/>
  <c r="E150" i="23"/>
  <c r="E147" i="23"/>
  <c r="E146" i="23"/>
  <c r="E142" i="23"/>
  <c r="E141" i="23"/>
  <c r="E137" i="23"/>
  <c r="E136" i="23"/>
  <c r="E135" i="23"/>
  <c r="E134" i="23"/>
  <c r="E129" i="23"/>
  <c r="E123" i="23"/>
  <c r="E122" i="23"/>
  <c r="E121" i="23"/>
  <c r="E120" i="23"/>
  <c r="E119" i="23"/>
  <c r="E118" i="23"/>
  <c r="E117" i="23"/>
  <c r="E116" i="23"/>
  <c r="E115" i="23"/>
  <c r="E114" i="23"/>
  <c r="E113" i="23"/>
  <c r="E112" i="23"/>
  <c r="E111" i="23"/>
  <c r="E110" i="23"/>
  <c r="E109" i="23"/>
  <c r="E108" i="23"/>
  <c r="E107" i="23"/>
  <c r="E106" i="23"/>
  <c r="E105" i="23"/>
  <c r="E104" i="23"/>
  <c r="E83" i="23"/>
  <c r="E79" i="23"/>
  <c r="E74" i="23"/>
  <c r="E73" i="23"/>
  <c r="E59" i="23"/>
  <c r="E58" i="23"/>
  <c r="E57" i="23"/>
  <c r="E56" i="23"/>
  <c r="E55" i="23"/>
  <c r="E54" i="23"/>
  <c r="E53" i="23"/>
  <c r="E52" i="23"/>
  <c r="E51" i="23"/>
  <c r="E50" i="23"/>
  <c r="E49" i="23"/>
  <c r="E48" i="23"/>
  <c r="E47" i="23"/>
  <c r="E46" i="23"/>
  <c r="E45" i="23"/>
  <c r="E44" i="23"/>
  <c r="E43" i="23"/>
  <c r="E42" i="23"/>
  <c r="E39" i="23"/>
  <c r="E38" i="23"/>
  <c r="E24" i="23"/>
</calcChain>
</file>

<file path=xl/sharedStrings.xml><?xml version="1.0" encoding="utf-8"?>
<sst xmlns="http://schemas.openxmlformats.org/spreadsheetml/2006/main" count="3085" uniqueCount="1012">
  <si>
    <t>Name</t>
  </si>
  <si>
    <t>Affiliation</t>
  </si>
  <si>
    <t>Email</t>
  </si>
  <si>
    <t>Line #</t>
  </si>
  <si>
    <t>Comment</t>
  </si>
  <si>
    <t>Proposed Change</t>
  </si>
  <si>
    <t>E/T</t>
  </si>
  <si>
    <t>Status</t>
  </si>
  <si>
    <t>T</t>
  </si>
  <si>
    <t>entire section</t>
  </si>
  <si>
    <t>15. PHY VI</t>
  </si>
  <si>
    <t>Rick Roberts</t>
  </si>
  <si>
    <t>Intel</t>
  </si>
  <si>
    <t>richard.d.roberts.intel.com</t>
  </si>
  <si>
    <t>15.1.1</t>
  </si>
  <si>
    <t>Document Page</t>
  </si>
  <si>
    <t>PDF Page</t>
  </si>
  <si>
    <t>Trang, Yeong Min</t>
  </si>
  <si>
    <t>Kookmin</t>
  </si>
  <si>
    <t>Clause</t>
  </si>
  <si>
    <t>Resolution</t>
  </si>
  <si>
    <t>Note</t>
  </si>
  <si>
    <t>skipped</t>
  </si>
  <si>
    <t>Postpone</t>
  </si>
  <si>
    <t>Committee will have a discussion on Thursday AM2</t>
    <phoneticPr fontId="0"/>
  </si>
  <si>
    <t>Postponed until draft D3</t>
    <phoneticPr fontId="0"/>
  </si>
  <si>
    <t>Table 145</t>
  </si>
  <si>
    <t>richard.d.roberts@intel.com</t>
  </si>
  <si>
    <t>8.6.1.2.3</t>
  </si>
  <si>
    <t>Figure 137</t>
  </si>
  <si>
    <t>8.6.1.2.4</t>
  </si>
  <si>
    <t>Figure 138</t>
  </si>
  <si>
    <t>Un-needed text.</t>
  </si>
  <si>
    <t>Remove text in parenthsis at the end of this sentence.</t>
  </si>
  <si>
    <t>E</t>
  </si>
  <si>
    <t>8.6.1.2.5</t>
  </si>
  <si>
    <t>8.6.1.4.2</t>
  </si>
  <si>
    <t>Table 89</t>
  </si>
  <si>
    <t>8.6.1.4.3</t>
  </si>
  <si>
    <t>8.6.2.2.1</t>
  </si>
  <si>
    <t>8.6.2.2.2</t>
  </si>
  <si>
    <t>8.6.2.4.2</t>
  </si>
  <si>
    <t>8.6.2.4.3</t>
  </si>
  <si>
    <t>8.6.3.2.1</t>
  </si>
  <si>
    <t>8.6.3.3.1</t>
  </si>
  <si>
    <t>8.6.3.3.2</t>
  </si>
  <si>
    <t>8.6.3.4.1</t>
  </si>
  <si>
    <t>8.6.3.4.2</t>
  </si>
  <si>
    <t>8.6.4</t>
  </si>
  <si>
    <t>Figure 141</t>
  </si>
  <si>
    <t>8.6.5.4.2</t>
  </si>
  <si>
    <t>Table 106</t>
  </si>
  <si>
    <t>8.6.5.4.3</t>
  </si>
  <si>
    <t>Table 108</t>
  </si>
  <si>
    <t>13.2.1</t>
  </si>
  <si>
    <t>13.2.2</t>
  </si>
  <si>
    <t>Table 134</t>
  </si>
  <si>
    <t>13.2.3</t>
  </si>
  <si>
    <t>13.3.1</t>
  </si>
  <si>
    <t>13.4.1.1</t>
  </si>
  <si>
    <t>13.4.1.1.</t>
  </si>
  <si>
    <t>13.4.1.2</t>
  </si>
  <si>
    <t>13.4.2</t>
  </si>
  <si>
    <t>13.4.2.1</t>
  </si>
  <si>
    <t>Figure 185</t>
  </si>
  <si>
    <t>13.4.2.2</t>
  </si>
  <si>
    <t>13.4.2.3</t>
  </si>
  <si>
    <t>14.3.1</t>
  </si>
  <si>
    <t>typo</t>
  </si>
  <si>
    <t>replace "which" with "with"</t>
  </si>
  <si>
    <t>14.3.2</t>
  </si>
  <si>
    <t>Figure 192</t>
  </si>
  <si>
    <t>14.3.3</t>
  </si>
  <si>
    <t>14.3.4</t>
  </si>
  <si>
    <t>Table 139</t>
  </si>
  <si>
    <t>14.3.5</t>
  </si>
  <si>
    <t>Table 140</t>
  </si>
  <si>
    <t>14.3.6</t>
  </si>
  <si>
    <t>Figure 195</t>
  </si>
  <si>
    <t>14.3.7</t>
  </si>
  <si>
    <t>Figure 197</t>
  </si>
  <si>
    <t>14.3.8</t>
  </si>
  <si>
    <t>14.3.9</t>
  </si>
  <si>
    <t>14.3.10</t>
  </si>
  <si>
    <t>Figure 212</t>
  </si>
  <si>
    <t>15.1.2</t>
  </si>
  <si>
    <t>Table 146</t>
  </si>
  <si>
    <t>15.1.3</t>
  </si>
  <si>
    <t>15.2.2</t>
  </si>
  <si>
    <t>Table 147</t>
  </si>
  <si>
    <t>15.2.3</t>
  </si>
  <si>
    <t>15.2.1</t>
  </si>
  <si>
    <t>Figure 217</t>
  </si>
  <si>
    <t>Reference to Figure 281 should be Figure 218.</t>
  </si>
  <si>
    <t>Correct typo.</t>
  </si>
  <si>
    <t>Figure 218</t>
  </si>
  <si>
    <t>Table 148</t>
  </si>
  <si>
    <t>Table 148 is not formatted correctly</t>
  </si>
  <si>
    <t>Please reformate</t>
  </si>
  <si>
    <t>15.2.4</t>
  </si>
  <si>
    <t>Table 150</t>
  </si>
  <si>
    <t>Table 151</t>
  </si>
  <si>
    <t>Table 152</t>
  </si>
  <si>
    <t>Table 153</t>
  </si>
  <si>
    <t>Table 154</t>
  </si>
  <si>
    <t>15.2.5</t>
  </si>
  <si>
    <t>Figure 220</t>
  </si>
  <si>
    <t>15.2.6</t>
  </si>
  <si>
    <t>15.2.6.1</t>
  </si>
  <si>
    <t>15.2.6.2</t>
  </si>
  <si>
    <t>15.3.1</t>
  </si>
  <si>
    <t>15.3.2</t>
  </si>
  <si>
    <t>15.3.3</t>
  </si>
  <si>
    <t>15.3.4</t>
  </si>
  <si>
    <t>15.3.5</t>
  </si>
  <si>
    <t>15.4.1</t>
  </si>
  <si>
    <t>clause number listed twice.</t>
  </si>
  <si>
    <t>15.4.2</t>
  </si>
  <si>
    <t>15.4.3</t>
  </si>
  <si>
    <t>Table 156</t>
  </si>
  <si>
    <t>15.4.3.1</t>
  </si>
  <si>
    <t>Table 157</t>
  </si>
  <si>
    <t>15.4.3.2</t>
  </si>
  <si>
    <t>Table 158</t>
  </si>
  <si>
    <t>15.4.3.3</t>
  </si>
  <si>
    <t>15.4.3.4</t>
  </si>
  <si>
    <t>15.4.3.5</t>
  </si>
  <si>
    <t>15.4.4</t>
  </si>
  <si>
    <t>15.4.5</t>
  </si>
  <si>
    <t>Table 159</t>
  </si>
  <si>
    <t>15.4.6</t>
  </si>
  <si>
    <t>15.4.7</t>
  </si>
  <si>
    <t>Figure 235</t>
  </si>
  <si>
    <t>15.4.8</t>
  </si>
  <si>
    <t>15.4.9</t>
  </si>
  <si>
    <t>15.4.10</t>
  </si>
  <si>
    <t>15.5.1</t>
  </si>
  <si>
    <t>Fig 241</t>
  </si>
  <si>
    <t>15.6.1</t>
  </si>
  <si>
    <t>15.6.2</t>
  </si>
  <si>
    <t>Fig 251</t>
  </si>
  <si>
    <t>15.6.3</t>
  </si>
  <si>
    <t>Table 161</t>
  </si>
  <si>
    <t>Table 162</t>
  </si>
  <si>
    <t>15.6.4</t>
  </si>
  <si>
    <t>Fig 252</t>
  </si>
  <si>
    <t>K.1</t>
  </si>
  <si>
    <t>K.2</t>
  </si>
  <si>
    <t>K.5</t>
  </si>
  <si>
    <t>8.5.2.5.3</t>
  </si>
  <si>
    <t>8.6.2.3.2</t>
  </si>
  <si>
    <t>8.6.2.3.3</t>
  </si>
  <si>
    <t>Kookmin University</t>
  </si>
  <si>
    <t>4.1 Introduction</t>
  </si>
  <si>
    <t>51,53</t>
  </si>
  <si>
    <t>4.8.3 MPM MAC frame format</t>
  </si>
  <si>
    <t>table 64</t>
  </si>
  <si>
    <t>lines 5-20</t>
  </si>
  <si>
    <t>lines 22-50</t>
  </si>
  <si>
    <t>lines 5-46</t>
  </si>
  <si>
    <t>lines 10-50</t>
  </si>
  <si>
    <t>lines 5-40</t>
  </si>
  <si>
    <t>Hideki Aoyama</t>
  </si>
  <si>
    <t>Panasonic</t>
  </si>
  <si>
    <t>aoyama.hideki@jp.panasonic.com</t>
  </si>
  <si>
    <t>5.2.1.1.1</t>
  </si>
  <si>
    <t>"PHY 1" (arabic number)</t>
  </si>
  <si>
    <t>PHY I, II and III</t>
  </si>
  <si>
    <t>Table 64</t>
  </si>
  <si>
    <t>maxDataLength</t>
  </si>
  <si>
    <t>macDataLength</t>
  </si>
  <si>
    <t>font style</t>
  </si>
  <si>
    <t>Italic</t>
  </si>
  <si>
    <t>Table 81</t>
  </si>
  <si>
    <t>miss spell</t>
  </si>
  <si>
    <t>"phyOccOpticalClokRate" to "phyOccOpticalClockRate"</t>
  </si>
  <si>
    <t>"NS-FSK" to "RS-FSK"</t>
  </si>
  <si>
    <t>wrong reference</t>
  </si>
  <si>
    <t>Figure 268 to 208</t>
  </si>
  <si>
    <t>14.5.5</t>
  </si>
  <si>
    <t>Figure 269 to 209</t>
  </si>
  <si>
    <t>Figure 270 to 210</t>
  </si>
  <si>
    <t>Jaesang Cha</t>
  </si>
  <si>
    <t>SNUST</t>
  </si>
  <si>
    <t>chajs@seoultech.ac.kr</t>
  </si>
  <si>
    <t>2D-CODER is basic term. No need to be in part of Acronyms</t>
  </si>
  <si>
    <t>Delete</t>
  </si>
  <si>
    <t>Hybrid-M-PSK-FSK is used as a SS-HYBRID</t>
  </si>
  <si>
    <t>SS Code is basic term of SS. No need to be in part of Acronyms</t>
  </si>
  <si>
    <t xml:space="preserve">Figure Number and Figure Name overlapped </t>
  </si>
  <si>
    <t>Do alignment</t>
  </si>
  <si>
    <t>5.1.1.3</t>
  </si>
  <si>
    <t>Unreferenced Clause Numbering in this line. "the RTS/CTS mechanism shall be used as described in clause x.x.x.x."</t>
  </si>
  <si>
    <t>Link respective Clause</t>
  </si>
  <si>
    <t>is it from LiFi?</t>
  </si>
  <si>
    <t>Unreferenced Clause Numbering in this line. "during association (see clause xxx )."</t>
  </si>
  <si>
    <t>Unreferenced Clause Numbering in this line. "the RTS/CTS protocol in the xxx"</t>
  </si>
  <si>
    <t>Unreferenced Clause Numbering in this line. "subfiled of the beacon (see clause xxx)"</t>
  </si>
  <si>
    <t>Editor's Note in this Line</t>
  </si>
  <si>
    <t>Unreferenced Clause Numbering in this line. "own maximum bandwidth capabilities, as explained in 6.2.1.x,"</t>
  </si>
  <si>
    <t>Unreferenced Figure Numbering in this line. "with Ack using RTS/CTS is presented in Figure x."</t>
  </si>
  <si>
    <t>Link respective Figure Number</t>
  </si>
  <si>
    <t>Delte it</t>
  </si>
  <si>
    <t>8.6.4.3.1</t>
  </si>
  <si>
    <t>Table 98</t>
  </si>
  <si>
    <t>Table 99</t>
  </si>
  <si>
    <t>8.6.5.3.3</t>
  </si>
  <si>
    <t>Table 125</t>
  </si>
  <si>
    <t>Figure 191</t>
  </si>
  <si>
    <t>Figure  195</t>
  </si>
  <si>
    <t>14.3.11</t>
  </si>
  <si>
    <t>Figure 211</t>
  </si>
  <si>
    <t>Figure 281</t>
  </si>
  <si>
    <t>Figure 222</t>
  </si>
  <si>
    <t>Figure relative Numbering is wrong for Figure 222</t>
  </si>
  <si>
    <t>Change Figure no 222 to 221</t>
  </si>
  <si>
    <t>Subclause No is dublicate  before subclause name as "15.4.1 15.4.1 IDE Reference Architecture"</t>
  </si>
  <si>
    <t xml:space="preserve">Modify as "15.4.1 IDE Reference Architecture" </t>
  </si>
  <si>
    <t>Figure 251</t>
  </si>
  <si>
    <t>G.1</t>
  </si>
  <si>
    <t>Figure 253</t>
  </si>
  <si>
    <t>H.1</t>
  </si>
  <si>
    <t>Figure 254</t>
  </si>
  <si>
    <t>Figure 255</t>
  </si>
  <si>
    <t>H.5</t>
  </si>
  <si>
    <t>Table 163</t>
  </si>
  <si>
    <t>Table 164</t>
  </si>
  <si>
    <t>Annexure I</t>
  </si>
  <si>
    <t>J.1</t>
  </si>
  <si>
    <t>Table 165</t>
  </si>
  <si>
    <t>Figure 256</t>
  </si>
  <si>
    <t>Figure 257</t>
  </si>
  <si>
    <t>J.2</t>
  </si>
  <si>
    <t>Table 166</t>
  </si>
  <si>
    <t>Table 167</t>
  </si>
  <si>
    <t>J.4</t>
  </si>
  <si>
    <t>Figure 258</t>
  </si>
  <si>
    <t>Figure 259</t>
  </si>
  <si>
    <t>Figure 260</t>
  </si>
  <si>
    <t>Figure 261</t>
  </si>
  <si>
    <t>Figure 262</t>
  </si>
  <si>
    <t>Figure 263</t>
  </si>
  <si>
    <t>K.3</t>
  </si>
  <si>
    <t>Figure 264</t>
  </si>
  <si>
    <t>K.4</t>
  </si>
  <si>
    <t>Figure 265</t>
  </si>
  <si>
    <t>Figure 266</t>
  </si>
  <si>
    <t>8.6.1 preamble field</t>
  </si>
  <si>
    <t>8.6.2 PHY header</t>
  </si>
  <si>
    <t>8.6.3  HCS</t>
  </si>
  <si>
    <t>8.6.4 optional fields</t>
  </si>
  <si>
    <t>8.6.5 PSDU field</t>
  </si>
  <si>
    <t>8.6.5.4.1 IDE PSDU field</t>
  </si>
  <si>
    <t>13. PHY VI specification</t>
  </si>
  <si>
    <t>13.5 Offset VPWM</t>
  </si>
  <si>
    <t>14. PHY V specification</t>
  </si>
  <si>
    <t>14.1 Twinkle VPPM</t>
  </si>
  <si>
    <t>15. PHY VI specification</t>
  </si>
  <si>
    <t>15.2 VTASC Specifications
15.3 SS2DC Specifications
15.5 Sequential Scalable 2D code modulation</t>
  </si>
  <si>
    <t>3.1 Definitions</t>
  </si>
  <si>
    <t>18-20</t>
  </si>
  <si>
    <t>3.2 Acronyms and Abbreviations</t>
  </si>
  <si>
    <t>15.2 VTASC Specification</t>
  </si>
  <si>
    <t>15.2.4 VTASC Encoder</t>
  </si>
  <si>
    <t>31-33</t>
  </si>
  <si>
    <t>15.2.5 Asynchronous Communication Mode</t>
  </si>
  <si>
    <t>15.2.6 Scalable Bitrate Controller</t>
  </si>
  <si>
    <t>15.2.6.2 Receiver distance adaptive data rate controller</t>
  </si>
  <si>
    <t>15.3 SS2DC Specification</t>
  </si>
  <si>
    <t>15.4 IDE Specification</t>
  </si>
  <si>
    <t>Annex G</t>
  </si>
  <si>
    <t>Tuan, Yeong Min</t>
  </si>
  <si>
    <t>xi</t>
  </si>
  <si>
    <t xml:space="preserve">"SS2D Code" is abbreviated at clause 15.3 386 pdf page, it not in "Definitions" and "Acronyms and abbreviations". </t>
  </si>
  <si>
    <t>Update and make unique abbreviation</t>
  </si>
  <si>
    <t>xvi</t>
  </si>
  <si>
    <t>Update text</t>
  </si>
  <si>
    <t>Text "15.3.6" is double</t>
  </si>
  <si>
    <t>Delete text "15.3.6"</t>
  </si>
  <si>
    <t>Text "15.2.5" is redundacy</t>
  </si>
  <si>
    <t>Delete text "15.2.5"</t>
  </si>
  <si>
    <t>abbreviation "SS2DC" is not defined in "Acronyms and abbreviations"</t>
  </si>
  <si>
    <t>Caption of Figure 3 is missing</t>
  </si>
  <si>
    <t>36,39,42,45</t>
  </si>
  <si>
    <t>" Typos</t>
  </si>
  <si>
    <t>Figure XYZ should be defined</t>
  </si>
  <si>
    <t>Figure 279 is not available</t>
  </si>
  <si>
    <t>Table ZYX1 should be defined</t>
  </si>
  <si>
    <t>Figure XYZ2 should be defined</t>
  </si>
  <si>
    <t>15.5.4</t>
  </si>
  <si>
    <t>15.5.5</t>
  </si>
  <si>
    <t>15.5.6</t>
  </si>
  <si>
    <t>15.5.7</t>
  </si>
  <si>
    <t>figure x7 is wrong</t>
  </si>
  <si>
    <t>Figure 250</t>
  </si>
  <si>
    <t>Kookmin provides editable figures</t>
    <phoneticPr fontId="11"/>
  </si>
  <si>
    <t>Replace these figures</t>
    <phoneticPr fontId="11"/>
  </si>
  <si>
    <t>Replace the figure and entire text.</t>
    <phoneticPr fontId="11"/>
  </si>
  <si>
    <t xml:space="preserve">Need to be define exactly for each Modulation  </t>
    <phoneticPr fontId="11"/>
  </si>
  <si>
    <t>Title and text mismatch.</t>
    <phoneticPr fontId="11"/>
  </si>
  <si>
    <t>Please clarify.</t>
    <phoneticPr fontId="11"/>
  </si>
  <si>
    <t>Delete 14.3.10.</t>
    <phoneticPr fontId="11"/>
  </si>
  <si>
    <t>The spacing needs to be specified.</t>
    <phoneticPr fontId="11"/>
  </si>
  <si>
    <t>Text says "watermarked in visual frame sequntial"</t>
    <phoneticPr fontId="11"/>
  </si>
  <si>
    <t>The rules need to be in the standard, that is why it is called a standard.  If this cannot be done then remove all related clauses.</t>
    <phoneticPr fontId="11"/>
  </si>
  <si>
    <t>Text says "n x m is the number of cells.</t>
    <phoneticPr fontId="11"/>
  </si>
  <si>
    <t>Figure Numbering is wrong for Annexure</t>
    <phoneticPr fontId="11"/>
  </si>
  <si>
    <t>Question on "existing QR code".</t>
    <phoneticPr fontId="11"/>
  </si>
  <si>
    <t>postponed</t>
    <phoneticPr fontId="11"/>
  </si>
  <si>
    <t>There are several versions of QR codes and even within the QR code there are many bit to symbol mappings.  So what are we to use?  We need to be specific.</t>
    <phoneticPr fontId="11"/>
  </si>
  <si>
    <t>New 2D color code.</t>
    <phoneticPr fontId="11"/>
  </si>
  <si>
    <t>Where is this new 2D color code specified?  How do we map bits to symbols?</t>
    <phoneticPr fontId="11"/>
  </si>
  <si>
    <t>Should QR code be addressed in this standard?
Similar problem for entire section "15.4 Invisible data embedding", subsection 15.4.4; subsection 15.7.2.4</t>
    <phoneticPr fontId="11"/>
  </si>
  <si>
    <t>If QR code does not belong to IEEE, remove all QR code from the standard.</t>
    <phoneticPr fontId="11"/>
  </si>
  <si>
    <t>Similar problem of QR code
for any code that does not belong to IEEE (e.g. Scalable 2D coder), how to process?
Also, the number of page in this section is too long compared to other sections (49 pages now)</t>
    <phoneticPr fontId="11"/>
  </si>
  <si>
    <t>Only address the content belong to IEEE, anything borrowed from outside should not be addressed here, 
or
just give a reference link.</t>
    <phoneticPr fontId="11"/>
  </si>
  <si>
    <t>Clarification needed on "color output"</t>
    <phoneticPr fontId="11"/>
  </si>
  <si>
    <t>Table 233 maps 3 bits into an LED output color.  My question has to do with the generation of pure color vs. color as perceived by the human eye.  Typically the human eye is "tricked" into thinking that various colors are being generated from a set of prirmary colors such as RGB.  But at no time are any colors other than RGB are being generated; that is, with an RGB LED I can only produce read, green and blue.  I can not actually produce ellow, magenta, cyan or whitel.  It is only the human eye that preceives these colors based upon proportional mixing of the primary colors.  So in table 233, are we talking about what the huamn eye preceives?  How is the image sensor receiver supposed to preceive magenta when nothing but RGB is being sent?</t>
    <phoneticPr fontId="11"/>
  </si>
  <si>
    <t>Hideki Aoyama</t>
    <phoneticPr fontId="0" type="noConversion"/>
  </si>
  <si>
    <t>Panasonic</t>
    <phoneticPr fontId="0" type="noConversion"/>
  </si>
  <si>
    <t>aoyama.hideki@jp.panasonic.com</t>
    <phoneticPr fontId="0" type="noConversion"/>
  </si>
  <si>
    <t>4.4.1</t>
    <phoneticPr fontId="0" type="noConversion"/>
  </si>
  <si>
    <t>T</t>
    <phoneticPr fontId="0" type="noConversion"/>
  </si>
  <si>
    <t>4.4.3.2</t>
    <phoneticPr fontId="0" type="noConversion"/>
  </si>
  <si>
    <t>Table 64</t>
    <phoneticPr fontId="0" type="noConversion"/>
  </si>
  <si>
    <t>Table 81</t>
    <phoneticPr fontId="0" type="noConversion"/>
  </si>
  <si>
    <t>Table 83</t>
    <phoneticPr fontId="0" type="noConversion"/>
  </si>
  <si>
    <t>8.3.7</t>
    <phoneticPr fontId="0" type="noConversion"/>
  </si>
  <si>
    <t>8.5.2</t>
    <phoneticPr fontId="0" type="noConversion"/>
  </si>
  <si>
    <t>9.5.2</t>
    <phoneticPr fontId="0" type="noConversion"/>
  </si>
  <si>
    <t>Table</t>
    <phoneticPr fontId="0" type="noConversion"/>
  </si>
  <si>
    <t>14.5.5</t>
    <phoneticPr fontId="0" type="noConversion"/>
  </si>
  <si>
    <t>Comment</t>
    <phoneticPr fontId="11"/>
  </si>
  <si>
    <t>Proposed Change</t>
    <phoneticPr fontId="11"/>
  </si>
  <si>
    <r>
      <t xml:space="preserve">These definitions are  related to the modulation:
</t>
    </r>
    <r>
      <rPr>
        <sz val="10"/>
        <color rgb="FFFF0000"/>
        <rFont val="Arial"/>
        <family val="2"/>
      </rPr>
      <t>- data group
- distance adaptive data rate controller
- global phase shift</t>
    </r>
    <r>
      <rPr>
        <sz val="10"/>
        <rFont val="Arial"/>
        <family val="2"/>
      </rPr>
      <t xml:space="preserve">
- idle pattern
</t>
    </r>
    <r>
      <rPr>
        <sz val="10"/>
        <color rgb="FFFF0000"/>
        <rFont val="Arial"/>
        <family val="2"/>
      </rPr>
      <t>-invisible data embedding  (IDE)</t>
    </r>
    <r>
      <rPr>
        <sz val="10"/>
        <rFont val="Arial"/>
        <family val="2"/>
      </rPr>
      <t xml:space="preserve">
</t>
    </r>
    <r>
      <rPr>
        <sz val="10"/>
        <color rgb="FFFF0000"/>
        <rFont val="Arial"/>
        <family val="2"/>
      </rPr>
      <t>- Offset VPWM</t>
    </r>
    <r>
      <rPr>
        <sz val="10"/>
        <rFont val="Arial"/>
        <family val="2"/>
      </rPr>
      <t xml:space="preserve">
</t>
    </r>
    <r>
      <rPr>
        <sz val="10"/>
        <color rgb="FFFF0000"/>
        <rFont val="Arial"/>
        <family val="2"/>
      </rPr>
      <t>-reference group
- S_phase shift
-scalable bitrate controller
- sequential scalable 2D code
- spatial phase (S_phase)
- Spread spectrum coded VTASC
- variable pulse-position modulation (VPPM)
- VTASC</t>
    </r>
    <r>
      <rPr>
        <sz val="10"/>
        <rFont val="Arial"/>
        <family val="2"/>
      </rPr>
      <t xml:space="preserve">
- visibility pattern
- blending
- water marking</t>
    </r>
    <phoneticPr fontId="11"/>
  </si>
  <si>
    <t>The committee considers to remove from "3.1 Definitions".
-Red color text: can be removed
-Remaining text: to be decided.
Most of these should be addressed (or already there) in section "3.2 Acronyms and Abbreviations".</t>
    <phoneticPr fontId="11"/>
  </si>
  <si>
    <t>"Region of interest" is already available at "3.2 Acronyms and Abbreviations"</t>
    <phoneticPr fontId="11"/>
  </si>
  <si>
    <t>Delete that definition from section 3.1.</t>
    <phoneticPr fontId="11"/>
  </si>
  <si>
    <t>"ISC" and "LR-PD" are already available at "3.2 Acronyms and Abbreviations"</t>
    <phoneticPr fontId="11"/>
  </si>
  <si>
    <t>Delete these definitions from section 3.1.</t>
    <phoneticPr fontId="11"/>
  </si>
  <si>
    <t>Missing Acronyms and Abbreviations:
OCC
ISC</t>
    <phoneticPr fontId="11"/>
  </si>
  <si>
    <t>Additional question on these Acronyms: Can we accept both OCC and ISC to be used in this standard? 
OCC are currently available in the specification Sections now.</t>
    <phoneticPr fontId="11"/>
  </si>
  <si>
    <r>
      <t xml:space="preserve">Missing Acronyms and Abbreviations:
</t>
    </r>
    <r>
      <rPr>
        <b/>
        <sz val="10"/>
        <color rgb="FFFF0000"/>
        <rFont val="Arial"/>
        <family val="2"/>
      </rPr>
      <t xml:space="preserve">A-QL: </t>
    </r>
    <r>
      <rPr>
        <sz val="10"/>
        <rFont val="Arial"/>
        <family val="2"/>
      </rPr>
      <t xml:space="preserve">Asynchronous Quick Link
</t>
    </r>
    <r>
      <rPr>
        <b/>
        <sz val="10"/>
        <color rgb="FFFF0000"/>
        <rFont val="Arial"/>
        <family val="2"/>
      </rPr>
      <t>HA-QL:</t>
    </r>
    <r>
      <rPr>
        <sz val="10"/>
        <rFont val="Arial"/>
        <family val="2"/>
      </rPr>
      <t xml:space="preserve"> Hidden Asynchronous Quick Link
</t>
    </r>
    <r>
      <rPr>
        <b/>
        <sz val="10"/>
        <color rgb="FFFF0000"/>
        <rFont val="Arial"/>
        <family val="2"/>
      </rPr>
      <t>UFSOOK:</t>
    </r>
    <r>
      <rPr>
        <sz val="10"/>
        <rFont val="Arial"/>
        <family val="2"/>
      </rPr>
      <t xml:space="preserve"> 
</t>
    </r>
    <r>
      <rPr>
        <b/>
        <sz val="10"/>
        <color rgb="FFFF0000"/>
        <rFont val="Arial"/>
        <family val="2"/>
      </rPr>
      <t>S2-PSK:</t>
    </r>
    <r>
      <rPr>
        <sz val="10"/>
        <rFont val="Arial"/>
        <family val="2"/>
      </rPr>
      <t xml:space="preserve"> Spatial 2-Phase Shift Keying
</t>
    </r>
    <r>
      <rPr>
        <b/>
        <sz val="10"/>
        <color rgb="FFFF0000"/>
        <rFont val="Arial"/>
        <family val="2"/>
      </rPr>
      <t>HS-PSK:</t>
    </r>
    <r>
      <rPr>
        <sz val="10"/>
        <rFont val="Arial"/>
        <family val="2"/>
      </rPr>
      <t xml:space="preserve"> Hybrid Spatial Phase Shift Keying
</t>
    </r>
    <r>
      <rPr>
        <b/>
        <sz val="10"/>
        <color rgb="FFFF0000"/>
        <rFont val="Arial"/>
        <family val="2"/>
      </rPr>
      <t xml:space="preserve">C-OOK: </t>
    </r>
    <r>
      <rPr>
        <sz val="10"/>
        <rFont val="Arial"/>
        <family val="2"/>
      </rPr>
      <t xml:space="preserve">Camera (or Compatible) On Off Keying
</t>
    </r>
    <r>
      <rPr>
        <b/>
        <sz val="10"/>
        <color rgb="FFFF0000"/>
        <rFont val="Arial"/>
        <family val="2"/>
      </rPr>
      <t>CM-FSK</t>
    </r>
    <r>
      <rPr>
        <sz val="10"/>
        <rFont val="Arial"/>
        <family val="2"/>
      </rPr>
      <t>: Camera (or Compatible) Frequency Shift Keying</t>
    </r>
    <phoneticPr fontId="11"/>
  </si>
  <si>
    <t xml:space="preserve">add these
</t>
    <phoneticPr fontId="11"/>
  </si>
  <si>
    <r>
      <t>1- Delete "faster than the persistance of the human eye"
2- Add "</t>
    </r>
    <r>
      <rPr>
        <sz val="10"/>
        <color rgb="FFFF0000"/>
        <rFont val="Arial"/>
        <family val="2"/>
      </rPr>
      <t>screens</t>
    </r>
    <r>
      <rPr>
        <sz val="10"/>
        <rFont val="Arial"/>
        <family val="2"/>
      </rPr>
      <t xml:space="preserve">" behind "streetlights, vehicles," </t>
    </r>
    <phoneticPr fontId="11"/>
  </si>
  <si>
    <t>Text "SS2DC" and Text "Sequential Scalable 2D Code" is not unique</t>
    <phoneticPr fontId="11"/>
  </si>
  <si>
    <t>Update text</t>
    <phoneticPr fontId="11"/>
  </si>
  <si>
    <t>The abbreviation of CM-FSK is "M-ary Frequency-Shift Keying". There is no "C"</t>
    <phoneticPr fontId="11"/>
  </si>
  <si>
    <t>Update text to "Camera M-ary Frequency-Shift Keying"</t>
    <phoneticPr fontId="11"/>
  </si>
  <si>
    <t>FLR acronym already in use</t>
    <phoneticPr fontId="11"/>
  </si>
  <si>
    <t>Change Frequency Labeling Ratio (FLR) -&gt; Frequency Configuring Ratio (FCR)</t>
    <phoneticPr fontId="11"/>
  </si>
  <si>
    <t>SS acronym already in use</t>
    <phoneticPr fontId="11"/>
  </si>
  <si>
    <t>Change Splitter Symbol (SS) -&gt; Symbol Delimiter (SD)</t>
    <phoneticPr fontId="11"/>
  </si>
  <si>
    <t xml:space="preserve">As a subsection of "4.8 Some access mechanism", superframe structure should be addressed here instead of MAC frame. </t>
    <phoneticPr fontId="11"/>
  </si>
  <si>
    <t>Please modify</t>
    <phoneticPr fontId="11"/>
  </si>
  <si>
    <t>Text " in the tens of b/s" is not true because in Table 81 257 pdf page one modulation have 22 kbps</t>
    <phoneticPr fontId="11"/>
  </si>
  <si>
    <t>PHY V, PHY VI is missing</t>
    <phoneticPr fontId="11"/>
  </si>
  <si>
    <t>PHY V and VI are missing</t>
    <phoneticPr fontId="11"/>
  </si>
  <si>
    <t>recover them from draft D2</t>
    <phoneticPr fontId="11"/>
  </si>
  <si>
    <t>Request time slot for discussion</t>
    <phoneticPr fontId="11"/>
  </si>
  <si>
    <t>These attributes should be PHY PIB attributes, not MAC:
mac_symbol_rate
mac_bandwidth
mac_LEDs_spatial_resolution
mac_DS_rate</t>
    <phoneticPr fontId="11"/>
  </si>
  <si>
    <t xml:space="preserve">delete these attributes from table 64. </t>
    <phoneticPr fontId="11"/>
  </si>
  <si>
    <t xml:space="preserve">These attributes should be PHY PIB attributes, not MAC:
macTxmode
macTxCamerEnable
macRxDistance
macTxDataType
Also, I do not see these attributes are used anywhere else in this standard. </t>
    <phoneticPr fontId="11"/>
  </si>
  <si>
    <t>Check that:
1-Where these attributes belong to (PHY/MAC)
2-Specify where and how to use these attributes</t>
    <phoneticPr fontId="11"/>
  </si>
  <si>
    <t>maxDataLength. Should this be maxMPDUlength? Where this attribute is used?</t>
    <phoneticPr fontId="11"/>
  </si>
  <si>
    <t>Clarify and consider to change</t>
    <phoneticPr fontId="11"/>
  </si>
  <si>
    <t xml:space="preserve">These attributes should be PHY PIB attributes, not MAC:
macLEDIDusage
macTxmode (duplicated with this in page 195)
macRxDistance  (duplicated with this in page 195)
macTxDataType  (duplicated with this in page 195)
macTxCamerEnable  (duplicated with this in page 195)
maxDataLength  (duplicated with this in page 195)
macLEDIDusage (duplicated)
Also, I do not see these attributes are used anywhere else in this standard. </t>
    <phoneticPr fontId="11"/>
  </si>
  <si>
    <t xml:space="preserve">These attributes should be PHY PIB attributes, not MAC:
macOffsetVPWMDataUsage
macVTASCTxMode
macVTASCTxCamerEnable
macVTASCRxDistance
macVTASCTxDataType
maxVTASCDataLength
MacSS2DCTxMode
macSS2DCTxCamerEnable
macSS2DCRxDistance
Also, I do not see these attributes are used anywhere else in this standard. </t>
    <phoneticPr fontId="11"/>
  </si>
  <si>
    <t xml:space="preserve">These attributes should be PHY PIB attributes, not MAC:
macSS2DCTxDataType
maxSS2DCDataLength
macIDETxMode
macIDETxCamerEnable
acIDERxDistance
macIDETxDataType
maxIDEDataLength
Also, I do not see these attributes are used anywhere else in this standard. </t>
    <phoneticPr fontId="11"/>
  </si>
  <si>
    <t>5 TBDs</t>
    <phoneticPr fontId="11"/>
  </si>
  <si>
    <t>Never to fill in the TBDs.</t>
    <phoneticPr fontId="11"/>
  </si>
  <si>
    <t>macTxMode and the following five attributes are duplicated but desctiptions are sowewhat different</t>
    <phoneticPr fontId="11"/>
  </si>
  <si>
    <t>remove either ones.</t>
    <phoneticPr fontId="11"/>
  </si>
  <si>
    <t>Kookmin updates preamble fields</t>
    <phoneticPr fontId="11"/>
  </si>
  <si>
    <t>updates available at Doc. 351r1</t>
    <phoneticPr fontId="11"/>
  </si>
  <si>
    <t>Kookmin updates PHR field</t>
    <phoneticPr fontId="11"/>
  </si>
  <si>
    <t>Kookmin updates HCS fields</t>
    <phoneticPr fontId="11"/>
  </si>
  <si>
    <t>Kookmin update optional fields</t>
    <phoneticPr fontId="11"/>
  </si>
  <si>
    <t>editor's note</t>
    <phoneticPr fontId="11"/>
  </si>
  <si>
    <t>replace "seven(ED NOTE: or is this going to be eight?) " with "six"</t>
    <phoneticPr fontId="11"/>
  </si>
  <si>
    <t>Bit rate at different FEC mechanism is 18 bps. The given value should be indicated for one specfici case.</t>
    <phoneticPr fontId="11"/>
  </si>
  <si>
    <t>Update the value</t>
    <phoneticPr fontId="11"/>
  </si>
  <si>
    <t>old text</t>
    <phoneticPr fontId="11"/>
  </si>
  <si>
    <t>"Packet PWM/PPM" to "MPM"</t>
    <phoneticPr fontId="11"/>
  </si>
  <si>
    <t>optical clock rate of MPM cannot be defined as the same way of PHY 1-3. But to calculate "Maximum error tolerance for multiple optical sources" in 8.3.3, it shuld be five micro seconds for MPM, 25 kHz is practical for MPM.</t>
    <phoneticPr fontId="11"/>
  </si>
  <si>
    <t>Change optical clock rate from "100 kHz" to "25 kHz"</t>
    <phoneticPr fontId="11"/>
  </si>
  <si>
    <t>Bit rate depends on PHY PIB values. Typically it ranges 5 - 10 kbps</t>
    <phoneticPr fontId="11"/>
  </si>
  <si>
    <t>Change bit rate from "5.5 / 8 kbps" to "5 - 10 kbps"</t>
    <phoneticPr fontId="11"/>
  </si>
  <si>
    <t>Table 83 requires PHY 4-6</t>
    <phoneticPr fontId="11"/>
  </si>
  <si>
    <t>Add rows for PHY 4-6
or
Add "macMinLIFSPeriod, macMinSIFSPeriod, and macMinRIFSPeriod are 0 for PHY IV, V, and VI." to the end of the line 13.</t>
    <phoneticPr fontId="11"/>
  </si>
  <si>
    <t>MPM permits 500 ppm (0.5 %) tolerance.
(Furthermore, 20 ppm tolerance is not feasible for cheap micro computers, which are used to control today's light fixtures)</t>
    <phoneticPr fontId="11"/>
  </si>
  <si>
    <r>
      <t>Add 
"</t>
    </r>
    <r>
      <rPr>
        <u/>
        <sz val="10"/>
        <rFont val="Arial"/>
        <family val="2"/>
      </rPr>
      <t>MPM Transmit data clock frequency tolerance</t>
    </r>
    <r>
      <rPr>
        <sz val="11"/>
        <color theme="1"/>
        <rFont val="ＭＳ Ｐゴシック"/>
        <family val="2"/>
        <scheme val="minor"/>
      </rPr>
      <t xml:space="preserve">
The transmitted data clock frequency tolerance shall be ±500 ppm maximum."
to the end of 8.3.7</t>
    </r>
    <phoneticPr fontId="11"/>
  </si>
  <si>
    <t>It is difficult to achieve dimming level as 0.1% for some PHY modes. And it is not required for all devices.</t>
    <phoneticPr fontId="11"/>
  </si>
  <si>
    <t>add "for PHY I, II, and III" following "shall be supported"</t>
    <phoneticPr fontId="11"/>
  </si>
  <si>
    <t>TBD in text</t>
    <phoneticPr fontId="11"/>
  </si>
  <si>
    <t>Kookmin update PSDU field</t>
    <phoneticPr fontId="11"/>
  </si>
  <si>
    <t>Figure 152 describes the MAC frame, not PSDU.</t>
    <phoneticPr fontId="11"/>
  </si>
  <si>
    <t>Is there a typo in this Figure?  The 2nd and 3rd columns are redundant!</t>
    <phoneticPr fontId="11"/>
  </si>
  <si>
    <t>Review Figure and correct as needed.</t>
    <phoneticPr fontId="11"/>
  </si>
  <si>
    <t>Figure is unclear</t>
    <phoneticPr fontId="11"/>
  </si>
  <si>
    <t>I don't understand what "1 1 1 1" means and how we are to use it.  Please clairfy.</t>
    <phoneticPr fontId="11"/>
  </si>
  <si>
    <t>Merge 8.6.1.2.4 and 8.6.1.2.5</t>
    <phoneticPr fontId="11"/>
  </si>
  <si>
    <t>The text at line 3 of this clause says that HS-PSK and S8-PSK have the same preamble field, so merge these two.</t>
    <phoneticPr fontId="11"/>
  </si>
  <si>
    <t>What is relationship between preambles shown in Table 89 and those shown in Table 90.</t>
    <phoneticPr fontId="11"/>
  </si>
  <si>
    <t>Looks like we don't need both tables, delete one of them (I'd suggest table 90).</t>
    <phoneticPr fontId="11"/>
  </si>
  <si>
    <t>Merge with 8.6.1.4.2</t>
    <phoneticPr fontId="11"/>
  </si>
  <si>
    <t>Looks like these are the same so merge them together.</t>
    <phoneticPr fontId="11"/>
  </si>
  <si>
    <t>provide text for TBD</t>
    <phoneticPr fontId="11"/>
  </si>
  <si>
    <t>Reference to DSM=PSK</t>
    <phoneticPr fontId="11"/>
  </si>
  <si>
    <t>DSM=PSK is not in draft standard.  Why reference this.  Please provide edit.</t>
    <phoneticPr fontId="11"/>
  </si>
  <si>
    <t>What this the point of this text?</t>
    <phoneticPr fontId="11"/>
  </si>
  <si>
    <t>Text appears to say "nothing" … delete?</t>
    <phoneticPr fontId="11"/>
  </si>
  <si>
    <t>Figure needs some supporting text.</t>
    <phoneticPr fontId="11"/>
  </si>
  <si>
    <t>Figure 141 needs some supporting text.</t>
    <phoneticPr fontId="11"/>
  </si>
  <si>
    <t>Wrong Reference for Table. "fbase listed in Table 209"</t>
    <phoneticPr fontId="11"/>
  </si>
  <si>
    <t>Reference Table is Table 98 (in my understanding)</t>
    <phoneticPr fontId="11"/>
  </si>
  <si>
    <t>Wrong Reference for Table. "fbase listed in Table 210"</t>
    <phoneticPr fontId="11"/>
  </si>
  <si>
    <t>Reference Table is Table 99 (in my understanding)</t>
    <phoneticPr fontId="11"/>
  </si>
  <si>
    <t xml:space="preserve">Belong to "FL under RS-FSK-C8" under subclause 8.6.4.3.1 </t>
    <phoneticPr fontId="11"/>
  </si>
  <si>
    <t>Move Page 269 after line 44</t>
    <phoneticPr fontId="11"/>
  </si>
  <si>
    <t xml:space="preserve">Belong to "FL under RS-FSK-C16" under subclause 8.6.4.3.1 </t>
    <phoneticPr fontId="11"/>
  </si>
  <si>
    <t>Move Page 269 after line 49</t>
    <phoneticPr fontId="11"/>
  </si>
  <si>
    <t>what is fbase?</t>
    <phoneticPr fontId="11"/>
  </si>
  <si>
    <t>Give  fbase specific value</t>
    <phoneticPr fontId="11"/>
  </si>
  <si>
    <t>SS is used for Spread Spectrum. Why SS is used for "(Splitter Symbol)"</t>
    <phoneticPr fontId="11"/>
  </si>
  <si>
    <t>Use different naming convention</t>
    <phoneticPr fontId="11"/>
  </si>
  <si>
    <t>Wrong Reference for Figure. "as shown in
Figure 259"</t>
    <phoneticPr fontId="11"/>
  </si>
  <si>
    <t>Reference Figure is Figure 147 (in my understanding)</t>
    <phoneticPr fontId="11"/>
  </si>
  <si>
    <t>Wrong Reference for Figure. "as shown in
Figure 260"</t>
    <phoneticPr fontId="11"/>
  </si>
  <si>
    <t>Reference Figure is Figure 148 (in my understanding)</t>
    <phoneticPr fontId="11"/>
  </si>
  <si>
    <t>SS is used in this subclause everywhere</t>
    <phoneticPr fontId="11"/>
  </si>
  <si>
    <t>Reframe the text with different key word and provide text</t>
    <phoneticPr fontId="11"/>
  </si>
  <si>
    <t>PHY PIB attributes refered with section. "(check Section 4.2.3 for the format,
Section 5.0 for all the attributes)"</t>
    <phoneticPr fontId="11"/>
  </si>
  <si>
    <t>Its better to refer with specific attribute table. Please link to respective table</t>
    <phoneticPr fontId="11"/>
  </si>
  <si>
    <t>Wrong Reference for Figure. "the PSDU field has the format in Figure 261."</t>
    <phoneticPr fontId="11"/>
  </si>
  <si>
    <t>Reference Figure is Figure 150 (in my understanding)</t>
    <phoneticPr fontId="11"/>
  </si>
  <si>
    <t>Wrong Reference for Figure. "DSF is shown in Figure 274"</t>
    <phoneticPr fontId="11"/>
  </si>
  <si>
    <t>Reference Figure is Figure 151 (in my understanding)</t>
    <phoneticPr fontId="11"/>
  </si>
  <si>
    <t>Text and table seems out of place.</t>
    <phoneticPr fontId="11"/>
  </si>
  <si>
    <t>Should this text be moved to PHY 6 clauses?</t>
    <phoneticPr fontId="11"/>
  </si>
  <si>
    <t>combine them</t>
    <phoneticPr fontId="11"/>
  </si>
  <si>
    <t>Line 28 Attribute "phyOccApplicationSpecificMode". What we are going to define here?</t>
    <phoneticPr fontId="11"/>
  </si>
  <si>
    <t>Need clarification to add contribution specific value by use PHY or Delete this sub filed because we are not going to add contribution specific table</t>
    <phoneticPr fontId="11"/>
  </si>
  <si>
    <t>Line 28 Attribute "phyOccApplicationSpecificMode". This attribute is modified</t>
    <phoneticPr fontId="11"/>
  </si>
  <si>
    <t>Delete this attribute</t>
    <phoneticPr fontId="11"/>
  </si>
  <si>
    <t>Need to fill TBD.</t>
    <phoneticPr fontId="11"/>
  </si>
  <si>
    <t>Line 15 Attribute "phySMFlashLIGHTApplicationSpecificMode". This attribute is modified</t>
    <phoneticPr fontId="11"/>
  </si>
  <si>
    <t>Line 23 Attribute "phyVTASCApplication-
SpecificMode". This attribute is modified</t>
    <phoneticPr fontId="11"/>
  </si>
  <si>
    <t xml:space="preserve">TBD in Line 23 Attribute "phyOccMcsID". </t>
    <phoneticPr fontId="11"/>
  </si>
  <si>
    <t>Provide Text</t>
    <phoneticPr fontId="11"/>
  </si>
  <si>
    <t>TBD in text</t>
    <phoneticPr fontId="11"/>
  </si>
  <si>
    <t>Line 23 Attribute "phyOccOpticalClock-
Rate" is duplicated with Line 43 in page 292</t>
    <phoneticPr fontId="11"/>
  </si>
  <si>
    <t>Remove or Merge</t>
    <phoneticPr fontId="11"/>
  </si>
  <si>
    <t xml:space="preserve">TBD in Line 21 Attribute "phyOccDim". </t>
    <phoneticPr fontId="11"/>
  </si>
  <si>
    <t xml:space="preserve">Line 23 Attribute "phyOccRLLCode" values too messy </t>
    <phoneticPr fontId="11"/>
  </si>
  <si>
    <t xml:space="preserve">Need to be define exactly for each Modulation  </t>
    <phoneticPr fontId="11"/>
  </si>
  <si>
    <t xml:space="preserve">Line 23 Attribute "phyOccFec" values too messy </t>
    <phoneticPr fontId="11"/>
  </si>
  <si>
    <t xml:space="preserve">Line 5 Attribute "phyFSpskPsduLegnth" specific informations are missing for "Identifier, Type, Range, Description" </t>
    <phoneticPr fontId="11"/>
  </si>
  <si>
    <t>Provide Details</t>
    <phoneticPr fontId="11"/>
  </si>
  <si>
    <t xml:space="preserve">Line 7 Attribute "phyAglNoCells" specific informations are missing for "Identifier, Type, Range, Description" </t>
    <phoneticPr fontId="11"/>
  </si>
  <si>
    <t xml:space="preserve">Line 8 Attribute "phyAglCellReference" specific informations are missing for "Identifier, Type, Range, Description" </t>
    <phoneticPr fontId="11"/>
  </si>
  <si>
    <t xml:space="preserve">Line 10 Attribute "phyAglByteOreintedEnable" specific informations are missing for "Identifier, Type, Range, Description" </t>
    <phoneticPr fontId="11"/>
  </si>
  <si>
    <t xml:space="preserve">Line 12 Attribute "phyAglNoColors" specific informations are missing for "Identifier, Type, Range, Description" </t>
    <phoneticPr fontId="11"/>
  </si>
  <si>
    <t xml:space="preserve">Line 13 Attribute "phyAglPsduLength" specific informations are missing for "Identifier, Type, Range, Description" </t>
    <phoneticPr fontId="11"/>
  </si>
  <si>
    <t xml:space="preserve">Line 15 Attribute "phyHAglCellReference" specific informations are missing for "Identifier, Type, Range, Description" </t>
    <phoneticPr fontId="11"/>
  </si>
  <si>
    <t xml:space="preserve">Line 17 Attribute "phyHAglByteOreintedEnable" specific informations are missing for "Identifier, Type, Range, Description" </t>
    <phoneticPr fontId="11"/>
  </si>
  <si>
    <t xml:space="preserve">Line 19 Attribute "phyHAglNoColors" specific informations are missing for "Identifier, Type, Range, Description" </t>
    <phoneticPr fontId="11"/>
  </si>
  <si>
    <t xml:space="preserve">Line 20 Attribute "phyHAglPsduLength" specific informations are missing for "Identifier, Type, Range, Description" </t>
    <phoneticPr fontId="11"/>
  </si>
  <si>
    <t>attributes without descriptions</t>
    <phoneticPr fontId="11"/>
  </si>
  <si>
    <t>need descriptions</t>
    <phoneticPr fontId="11"/>
  </si>
  <si>
    <t>Kookmin updates text
- update S2-PSK (section 13.2)
- update HS-PSK (section 13.4)
- withdraw S8-PSK  (section 13.3)</t>
    <phoneticPr fontId="11"/>
  </si>
  <si>
    <t>updates available at Doc. 352r1
Update 13.2 and 13.4 entirely.</t>
    <phoneticPr fontId="11"/>
  </si>
  <si>
    <t>Compared to the operating mode table 81, table says the optical clock rate is 25Hz.
What values of P and V in msec to determine that the optical clock rate is 25Hz?</t>
    <phoneticPr fontId="11"/>
  </si>
  <si>
    <t>Specify the values of P and V in msec and address that here.
Also, specify the frame rate  required for the decoder in Annex G.</t>
    <phoneticPr fontId="11"/>
  </si>
  <si>
    <t>wrong location</t>
    <phoneticPr fontId="11"/>
  </si>
  <si>
    <t>move to 13. PHY VI specification</t>
    <phoneticPr fontId="11"/>
  </si>
  <si>
    <t xml:space="preserve">Kookmin update text
- update CM-FSK (section 14.3): duplicated subsections 
- update C-OOK  (section 14.4)
</t>
    <phoneticPr fontId="11"/>
  </si>
  <si>
    <t>Reference to Optical Clock Rate and Modulation Rate</t>
    <phoneticPr fontId="11"/>
  </si>
  <si>
    <t>These terms are confusing me.  Please explain the difference between modulation rate and optical clock rate.  Is there any relationship between the two rates (e.g. an integer multiple).</t>
    <phoneticPr fontId="11"/>
  </si>
  <si>
    <t>Text states "every bit sampled at least once".</t>
    <phoneticPr fontId="11"/>
  </si>
  <si>
    <t>Sampling once per bit is not satisfying the Nyquist sampling criteria.  Could someone explain how can the Nyquist sampling criteria can be ignored in this case?</t>
    <phoneticPr fontId="11"/>
  </si>
  <si>
    <t>Wide disparity in rates!</t>
    <phoneticPr fontId="11"/>
  </si>
  <si>
    <t>Please explain how the modulation rate can be 200 Hz and the camera frame rate is 10 Hz as stated in the previous paragraph.  Does this mean a special high speed camera mode is required?</t>
    <phoneticPr fontId="11"/>
  </si>
  <si>
    <t>Table 134 supposedly shows a line code but the line code looks unbalanced; that is, it has a DC term.</t>
    <phoneticPr fontId="11"/>
  </si>
  <si>
    <t>Please explain how encoding a 0 as 00 and 1 as 01 avoids introducing a DC term which will give rise to flicker.</t>
    <phoneticPr fontId="11"/>
  </si>
  <si>
    <t>Optical clock rate of 10 Hz sampled by 30 fps camera.</t>
    <phoneticPr fontId="11"/>
  </si>
  <si>
    <t>Wouldn't a optical clock rate of 10 Hz result in observable flicker?  Isn't this an issue?  Same issue in clause 13.3.2 in regards to possible flicker due to low optical clock rate.</t>
    <phoneticPr fontId="11"/>
  </si>
  <si>
    <t>Text says "the number LEDs per group is configurable".</t>
    <phoneticPr fontId="11"/>
  </si>
  <si>
    <t>Figure 183 only shows the waveform for 4 LEDs … what does the waveform look like for an arbitrary number of LEDs?  And if the number of LEDs is set to 2 then isn't this just S2-PSK?  So what is the point of differentiating between S2-PSK and S8-PSK.  Just merge the two!</t>
    <phoneticPr fontId="11"/>
  </si>
  <si>
    <t>Text says "modulation rate of waveform signals is configured over the PHY PIB".</t>
    <phoneticPr fontId="11"/>
  </si>
  <si>
    <t>Doesn't the modulation rate need to be relatd to the camera frame rate in some manner?  Please explain.</t>
    <phoneticPr fontId="11"/>
  </si>
  <si>
    <t>S_Phase_Shift</t>
    <phoneticPr fontId="11"/>
  </si>
  <si>
    <t>Is this a parameter?  Is this in the PHY PIB?  Also, what is the relationship between S_Phase_Shift and the minimum camera frame rate.  It seems as S_Phase_Shift decreases the camera frame rate has to increase.</t>
    <phoneticPr fontId="11"/>
  </si>
  <si>
    <t>Text says "mapping from 3 bits is shown in Table 135S_Phase_Shift.</t>
    <phoneticPr fontId="11"/>
  </si>
  <si>
    <t>If the number of LED light sources is arbitrary then what is the mapping for other values of S_Phase_Shift?  The text is confusing.</t>
    <phoneticPr fontId="11"/>
  </si>
  <si>
    <t>Reference to Grey coding.</t>
    <phoneticPr fontId="11"/>
  </si>
  <si>
    <t>What is the mapping on the Grey coding?  Also please show improvement due to Grey coding via analysis or simulation.</t>
    <phoneticPr fontId="11"/>
  </si>
  <si>
    <t>Title of clause confusion … Hybrid Spatial-Phase shift keying.</t>
    <phoneticPr fontId="11"/>
  </si>
  <si>
    <t>What is "Hybrid" about this method.  Also, clause 13.4.1 starts calling it DS8-PSK so the naming is not consistent.</t>
    <phoneticPr fontId="11"/>
  </si>
  <si>
    <t>The text indicates the number LEDs per group is configurable, so why call it DS8-PSK?  A group of 8 is just an example.</t>
    <phoneticPr fontId="11"/>
  </si>
  <si>
    <t>Come up with a new name that better reflects the modulation format.</t>
    <phoneticPr fontId="11"/>
  </si>
  <si>
    <t>Same issue with modulation rate and cameera frame rate.</t>
    <phoneticPr fontId="11"/>
  </si>
  <si>
    <t>Explain relationship.</t>
    <phoneticPr fontId="11"/>
  </si>
  <si>
    <t>The text indicates that 8 LEDs are used but it seems this same concept can be implemenet with 2 LEDs.  What is important is the relative phase shift between the reference LED and data LED, so why 8?</t>
    <phoneticPr fontId="11"/>
  </si>
  <si>
    <t>Merge S2-PSK and S8-PSK together and give it a new name.</t>
    <phoneticPr fontId="11"/>
  </si>
  <si>
    <t>Reference to majority bit voting if the camera frame rate is high enough.</t>
    <phoneticPr fontId="11"/>
  </si>
  <si>
    <t>Is this a transmitter issue?  Seems there is so much detail missing that the statement is worthless.  Please remove if this is strictly a receiver issue and has nothing to do with the transmitter.</t>
    <phoneticPr fontId="11"/>
  </si>
  <si>
    <t>HS-PSK has no acronym definition.</t>
    <phoneticPr fontId="11"/>
  </si>
  <si>
    <t>What does it mean and add to acronym list.</t>
    <phoneticPr fontId="11"/>
  </si>
  <si>
    <t>The title of this clause is HS-PSK but then the text starts talking about DSM-PSK which is not even in the standard.  Please correct the text.</t>
    <phoneticPr fontId="11"/>
  </si>
  <si>
    <t>Text in this paragraph talks about varying the dimming level to introduce an AM envelope.  Why?</t>
    <phoneticPr fontId="11"/>
  </si>
  <si>
    <t>Text says 200 Hz or 125 Hz envelope is introducted?  Why and what is the point?  Is this supposed to be proceeded via UFSOOK to determine modulated lights?  If so there is a lot of detail in regards to camera frame rates that is missing!  I'd suggest we delete this text.</t>
    <phoneticPr fontId="11"/>
  </si>
  <si>
    <t>Figure text detials messed up.</t>
    <phoneticPr fontId="11"/>
  </si>
  <si>
    <t>The title of this figure is HS-PSK but then the text in the figure talks about "One S2-PSK clock time" and multiple DS8-PSK clock times.  So what gives?  Are these typos?  Please clarify.</t>
    <phoneticPr fontId="11"/>
  </si>
  <si>
    <t>Text says "For DS8-PSK in HS-PSK …".</t>
    <phoneticPr fontId="11"/>
  </si>
  <si>
    <t>If DS8-PSK is a subset of HS-PSK then merger them together and delete DS8-PSK.</t>
    <phoneticPr fontId="11"/>
  </si>
  <si>
    <t>Output dimming level text …</t>
    <phoneticPr fontId="11"/>
  </si>
  <si>
    <t>What is the point of this text?  Either explain how to process this or delete the text.</t>
    <phoneticPr fontId="11"/>
  </si>
  <si>
    <t>Kookmin update text
- update A-QL (section 15.1)
- update HA-QL (section 15.6)</t>
    <phoneticPr fontId="11"/>
  </si>
  <si>
    <t>updates available at Doc. 352r1
Update 15.1 and 15.6 entirely.</t>
    <phoneticPr fontId="11"/>
  </si>
  <si>
    <t>These three sections describe things that should belong to a system: 
- Section 15.2 describes the design of 2D code
- Section 15.3 describes how to use different codes, including the designed one.
- Section 15.5 is the same purpose as section 15.3
Why a complete system is separated into multiple sections like that?</t>
    <phoneticPr fontId="11"/>
  </si>
  <si>
    <t>Merge those sections into one.
Also, implement previous unresolved comments.</t>
    <phoneticPr fontId="11"/>
  </si>
  <si>
    <t>Comment on Table 147:
- Why Spreading code needs to change when distance changes? This stills confuses me.
This approach requires two things, (i) a Tx measures the distance between Tx-Rx to assigne the SS code, and (ii) a Rx measures the distance to select the proper SS code for the de-spreading. Is this true? Clarify how a smartphone Rx can do that during its data reception time?
- Why the optical clock changes when a Rx is receiving data but at different distances? Rx frame rate has no problem with the distance near or far. If the Rx can demodulate data at 30Hz, why not applying the 30Hz clock rate for all the distances?</t>
    <phoneticPr fontId="11"/>
  </si>
  <si>
    <t xml:space="preserve">Clarify the question on whether the approach is feasible or not. </t>
    <phoneticPr fontId="11"/>
  </si>
  <si>
    <t>Clause name with acronym is inserted "RS-FSK (rolling shutter frequency shift keying)"</t>
    <phoneticPr fontId="11"/>
  </si>
  <si>
    <t>Clause name just "RS-FSK" is enough</t>
    <phoneticPr fontId="11"/>
  </si>
  <si>
    <t>Remove " (rolling shutter frequency shift keying)"</t>
    <phoneticPr fontId="11"/>
  </si>
  <si>
    <t>Merger block in figure</t>
    <phoneticPr fontId="11"/>
  </si>
  <si>
    <t>What does this mean "merger"?</t>
    <phoneticPr fontId="11"/>
  </si>
  <si>
    <t>Figure includes Transmitter and Receiver</t>
    <phoneticPr fontId="11"/>
  </si>
  <si>
    <t>Remove Receiver part in Figure 191</t>
    <phoneticPr fontId="11"/>
  </si>
  <si>
    <t>Whats the role of merger ?</t>
    <phoneticPr fontId="11"/>
  </si>
  <si>
    <t>Clarify and update the description</t>
    <phoneticPr fontId="11"/>
  </si>
  <si>
    <t>Figure mixedup with waveform model and block model</t>
    <phoneticPr fontId="11"/>
  </si>
  <si>
    <t>Need Proper encoding block diagram</t>
    <phoneticPr fontId="11"/>
  </si>
  <si>
    <t>The text says "camera frame rate greater than optical clock rate".</t>
    <phoneticPr fontId="11"/>
  </si>
  <si>
    <t>How much greater?  Does fractional ratios work?</t>
    <phoneticPr fontId="11"/>
  </si>
  <si>
    <t>Reference to CM-FSK/PSK</t>
    <phoneticPr fontId="11"/>
  </si>
  <si>
    <t>CM-FSK/PSK is not defined in the standard.</t>
    <phoneticPr fontId="11"/>
  </si>
  <si>
    <t>Possible typo in second column?</t>
    <phoneticPr fontId="11"/>
  </si>
  <si>
    <t>Should the frequencies be f0, f1, f2, etc.?</t>
    <phoneticPr fontId="11"/>
  </si>
  <si>
    <t>Typos in equations</t>
    <phoneticPr fontId="11"/>
  </si>
  <si>
    <t>Are there typos in the equations for Data frequencies and preambles?</t>
    <phoneticPr fontId="11"/>
  </si>
  <si>
    <t xml:space="preserve">Frequency output for "Preamble 1, 00000, 00001" is f0. We cant represent the different symbol with same frequency </t>
    <phoneticPr fontId="11"/>
  </si>
  <si>
    <t>This may f0, f1, f2,…Clarify and update</t>
    <phoneticPr fontId="11"/>
  </si>
  <si>
    <t>Says "two additional frequencies are selected as preamble
symbols (fSF and f'SF)". Why you need to define fSF and f'SF?</t>
    <phoneticPr fontId="11"/>
  </si>
  <si>
    <t>fSF is a base frequency and df is frequency separation. User need to define only fSF and df. From these values preambles and data sysmbols frequencies are derived with below  equations.</t>
    <phoneticPr fontId="11"/>
  </si>
  <si>
    <t>No need to have different eqation to represent</t>
    <phoneticPr fontId="11"/>
  </si>
  <si>
    <t>Preamble and Data Frequencies: fi = fSF + i.df (i = 0l1; 2; ...; 32;33)</t>
    <phoneticPr fontId="11"/>
  </si>
  <si>
    <t>Should the frequencies be f0, f1, f2, etc.?</t>
    <phoneticPr fontId="11"/>
  </si>
  <si>
    <t>Reference to "right side"</t>
    <phoneticPr fontId="11"/>
  </si>
  <si>
    <t>Do you mean to say "higher frequencies"?  Please clarify.</t>
    <phoneticPr fontId="11"/>
  </si>
  <si>
    <t>Symbol bit is represented with 5 bits" 00000, 00001" . Wrong symbol bit representation</t>
    <phoneticPr fontId="11"/>
  </si>
  <si>
    <t>Symbol bit is 6 bits…It should start with "000000, 000001,…111111"</t>
    <phoneticPr fontId="11"/>
  </si>
  <si>
    <t>Table Name is wrong</t>
    <phoneticPr fontId="11"/>
  </si>
  <si>
    <t>Table Name must be "C64-FSK encoding table"</t>
    <phoneticPr fontId="11"/>
  </si>
  <si>
    <t xml:space="preserve">I don't understand how Ab is used?  Is it some kind of bi-phase modulator?  </t>
    <phoneticPr fontId="11"/>
  </si>
  <si>
    <t>Please clarify.</t>
    <phoneticPr fontId="11"/>
  </si>
  <si>
    <t>What are we showing here?  Light tubes?  Is one a reference and the other is bi-phase modulated?  What is the purpose of this figure?</t>
    <phoneticPr fontId="11"/>
  </si>
  <si>
    <t xml:space="preserve">NoofHorizontalBlocks = (1920/32) = 60
NoofVerticalBlocks = (1080/32) = 32
My understanding is that 1920x1080 is the resolution of the chosen camera image. So 
- how the Tx knows the chosen Rx image resolution to decide its number of horizontal and vertical blocks?
- What if a camera goes closer or further to the Tx, and the resolution of the screen on the captured image is reduced or increased. The demodulation is trouble if the resolution of screen Tx and resolution of camera Rx do not match. </t>
    <phoneticPr fontId="11"/>
  </si>
  <si>
    <t>Figure is Application scenior type. Not representing the coonctual needs</t>
    <phoneticPr fontId="11"/>
  </si>
  <si>
    <t>Please clarify. If it not represent the concept just delete or Modify to represent the concept</t>
    <phoneticPr fontId="11"/>
  </si>
  <si>
    <t>Reference to fixed shutter speed at 8 KHz</t>
    <phoneticPr fontId="11"/>
  </si>
  <si>
    <t>Do you mean the row rolling shutter conversion rate is 8 KHz and not the shutter speed?  What is meant by shutter speed?</t>
    <phoneticPr fontId="11"/>
  </si>
  <si>
    <t>I'm confused and don't understand how the Ab bit is used.  Please explain more clearly.  Also, in this figure what is reference to DS and SF mean?  Wny are they in the figure?</t>
    <phoneticPr fontId="11"/>
  </si>
  <si>
    <t>Subclause is duplicating with 14.3.3</t>
    <phoneticPr fontId="11"/>
  </si>
  <si>
    <t>Delete it</t>
    <phoneticPr fontId="11"/>
  </si>
  <si>
    <t>What is the difference between clause 14.3.8 and clause 14.3.4?  It looks redundant.</t>
    <phoneticPr fontId="11"/>
  </si>
  <si>
    <t>Delete 14.3.8.</t>
    <phoneticPr fontId="11"/>
  </si>
  <si>
    <t>What if
1 -Camera is rotated and it does not not which corner to start the de-spreading. The matter of rotation always happen when an user holds his smartphone.
2- The Tx is half updated due to either its scanning mechanismn, or due to a rolling shutter camera, or both.</t>
    <phoneticPr fontId="11"/>
  </si>
  <si>
    <t xml:space="preserve">Clarify the question on whether the approach is feasible or not. </t>
    <phoneticPr fontId="11"/>
  </si>
  <si>
    <t>I do not understand why we need an adaptive rate by controlling the optical clock rate. Suggestions/Questions:
1- If a Rx can decode at 30Hz, why not all the screen transmits at 30Hz clock rate?or 10Hz if camera cannot get data due to its limited frame rate.
2- If adaptive control of the optical clock rate, so the Rx needs an uplink to feedback the status for selecting the proper (or the best) optical clock rate. Then clarify the mechanismn of adopting the optical clock rate (including the feedback message format).</t>
    <phoneticPr fontId="11"/>
  </si>
  <si>
    <t>Subclause is duplicating with 14.3.4</t>
    <phoneticPr fontId="11"/>
  </si>
  <si>
    <t>What is the difference between clause 14.3.9 and clause 14.3.5?  It looks redundant.</t>
    <phoneticPr fontId="11"/>
  </si>
  <si>
    <t>Delete 14.3.9.</t>
    <phoneticPr fontId="11"/>
  </si>
  <si>
    <r>
      <t xml:space="preserve">The text says "The receiver distance adaptive data rate control is by changing the block pattern size small for short distance
(example: 32x32 </t>
    </r>
    <r>
      <rPr>
        <sz val="10"/>
        <color rgb="FFFF0000"/>
        <rFont val="Arial"/>
        <family val="2"/>
      </rPr>
      <t>but vary with display</t>
    </r>
    <r>
      <rPr>
        <sz val="10"/>
        <rFont val="Arial"/>
        <family val="2"/>
      </rPr>
      <t xml:space="preserve">) and big for long distance (example: 128x128 </t>
    </r>
    <r>
      <rPr>
        <sz val="10"/>
        <color rgb="FFFF0000"/>
        <rFont val="Arial"/>
        <family val="2"/>
      </rPr>
      <t>but vary with display</t>
    </r>
    <r>
      <rPr>
        <sz val="10"/>
        <rFont val="Arial"/>
        <family val="2"/>
      </rPr>
      <t xml:space="preserve">)."
</t>
    </r>
    <phoneticPr fontId="11"/>
  </si>
  <si>
    <t xml:space="preserve"> "but vary with display" does not specify any thing. Delete this or give details.</t>
    <phoneticPr fontId="11"/>
  </si>
  <si>
    <t>Question 1- Section 15.2.6.1 devides the screen into 2x2 as a mandatory solution. Why division into 2x2 is not applied here.
Question 2- Multi users support? What if different users are at different distances?</t>
    <phoneticPr fontId="11"/>
  </si>
  <si>
    <t>Subclause is duplicating with 14.3.5</t>
    <phoneticPr fontId="11"/>
  </si>
  <si>
    <t>What is the difference between clause 14.3.10 and clause 14.3.6?  It looks redundant.</t>
    <phoneticPr fontId="11"/>
  </si>
  <si>
    <t>This section descibes how to use an existing 2D code (e.g. QR code) in the same manner as the previous section "15.2 VTASC specification" already did, cluding
- SS coding
- multi codes with distance-data rate/clock rate controller</t>
    <phoneticPr fontId="11"/>
  </si>
  <si>
    <t>Move this section to annex just for reference.</t>
    <phoneticPr fontId="11"/>
  </si>
  <si>
    <t>Subclause is duplicating with 14.3.6</t>
    <phoneticPr fontId="11"/>
  </si>
  <si>
    <t>table 157: WHAT specific values of f0, f1, …, f15?</t>
    <phoneticPr fontId="11"/>
  </si>
  <si>
    <t>Give numerical values</t>
    <phoneticPr fontId="11"/>
  </si>
  <si>
    <t>table 158: WHAT specific values of P0, P1?</t>
    <phoneticPr fontId="11"/>
  </si>
  <si>
    <t>Wrong subclause title</t>
    <phoneticPr fontId="11"/>
  </si>
  <si>
    <t>Change the title to "Waveform"</t>
    <phoneticPr fontId="11"/>
  </si>
  <si>
    <t>Add a waveform limitation</t>
    <phoneticPr fontId="11"/>
  </si>
  <si>
    <t>Add 
"Transition period from 10% to 90% of the brightness change shall be shorter than five micro seconds."
following the first sentence of 14.5.5 (following "and the dark state.")</t>
    <phoneticPr fontId="11"/>
  </si>
  <si>
    <t>Acronym A-QL does not appear to be defined in the document</t>
    <phoneticPr fontId="11"/>
  </si>
  <si>
    <t>Please add A-QL to acronym list and define</t>
    <phoneticPr fontId="11"/>
  </si>
  <si>
    <t>Reference to existing QR code.  There are several versions of QR codes.  Which one is being used and how is this conveyed to the receiver?</t>
    <phoneticPr fontId="11"/>
  </si>
  <si>
    <t>Reference to sequential transmission requires a sequential communication protocol.</t>
    <phoneticPr fontId="11"/>
  </si>
  <si>
    <t>Where in the document is this sequential communication protocol described?</t>
    <phoneticPr fontId="11"/>
  </si>
  <si>
    <t>The figure shows dimensions of 0.5 and 1.0.  What are the units for these dimensions?</t>
    <phoneticPr fontId="11"/>
  </si>
  <si>
    <t>Remove Receiver part in Figure 211</t>
    <phoneticPr fontId="11"/>
  </si>
  <si>
    <t>Table 145 and Table 146 don't agree.  One says 3 colors and the other says 8 colors.</t>
    <phoneticPr fontId="11"/>
  </si>
  <si>
    <t>The colors Yellow, Magenta, Cyan and White are not primary colors.  How do these relate to Table 145.</t>
    <phoneticPr fontId="11"/>
  </si>
  <si>
    <t>Reference to temporal error correction</t>
    <phoneticPr fontId="11"/>
  </si>
  <si>
    <t>There seems to be details missing on how to implement this temporal correction.  What are the requirements on the relationship between the optical clock rate and the camera frame rate to make this work?</t>
    <phoneticPr fontId="11"/>
  </si>
  <si>
    <t>Paragraph on Hamming FEC</t>
    <phoneticPr fontId="11"/>
  </si>
  <si>
    <t>I do not understand how this Hamming code is implemented and where are the FEC bits inserted on the screen.  Please clarify.</t>
    <phoneticPr fontId="11"/>
  </si>
  <si>
    <t>Same questions on
NoofHorizontalBlocks = (1920/32) = 60
NoofVerticalBlocks = (1080/32) = 32</t>
    <phoneticPr fontId="11"/>
  </si>
  <si>
    <t>Wrong Figure Reference for "Figure 215". Text described as "The reference PHY architecture for VTASC is illustrated in Figure 279"</t>
    <phoneticPr fontId="11"/>
  </si>
  <si>
    <t>Change "Figure 279 to Figure 215"</t>
    <phoneticPr fontId="11"/>
  </si>
  <si>
    <t>excess text</t>
    <phoneticPr fontId="11"/>
  </si>
  <si>
    <t>The VTASC description in bullets a thru e are not necessary and should be deleted.</t>
    <phoneticPr fontId="11"/>
  </si>
  <si>
    <t>Reference to spread spectrum</t>
    <phoneticPr fontId="11"/>
  </si>
  <si>
    <t>Is this so called spread spectrum intended just for clock recovery or is there processing gain?  I suspect it is for clock recovery and hence the name is incorrect.  Please clarify.</t>
    <phoneticPr fontId="11"/>
  </si>
  <si>
    <t>Why is the spread spectrum necessary.</t>
    <phoneticPr fontId="11"/>
  </si>
  <si>
    <t>Please provide simulation results that show how this is improves performance.</t>
    <phoneticPr fontId="11"/>
  </si>
  <si>
    <t>Reference to multiple codes.</t>
    <phoneticPr fontId="11"/>
  </si>
  <si>
    <t>This reference is not appropriate for a standard.  Just discuss the one that is being used in the standard which is ZCD coding and not mention the others.</t>
    <phoneticPr fontId="11"/>
  </si>
  <si>
    <t>Text "Eq. (xyz)" to represent Equation info present in this line</t>
    <phoneticPr fontId="11"/>
  </si>
  <si>
    <t>No equation is numbered in standard. Delete it</t>
    <phoneticPr fontId="11"/>
  </si>
  <si>
    <t>What is the relationship between optical clock rate and the image refresh rate.</t>
    <phoneticPr fontId="11"/>
  </si>
  <si>
    <t>Table Name is missing</t>
    <phoneticPr fontId="11"/>
  </si>
  <si>
    <t>Table 147 Name is "Optical Spreading Code for different data rate or receiver distance"</t>
    <phoneticPr fontId="11"/>
  </si>
  <si>
    <t>Wrong Figure Reference for "Figure 216". Text described as "The data spreading with spreading factor 1 is illustrated in Figure ABC"</t>
    <phoneticPr fontId="11"/>
  </si>
  <si>
    <t>Change "Figure ABC to Figure 216"</t>
    <phoneticPr fontId="11"/>
  </si>
  <si>
    <t>Text is wrong in this line "The data spreading with spreading factor 1 is illustrated in Figure ABC"</t>
    <phoneticPr fontId="11"/>
  </si>
  <si>
    <t>Change "Figure ABC toThe data spreading with spreading factor  is illustrated in Figure 216"</t>
    <phoneticPr fontId="11"/>
  </si>
  <si>
    <t>Reference to single or multiple light sources.</t>
    <phoneticPr fontId="11"/>
  </si>
  <si>
    <t>Isn't VTASC implemented on a display panel.  The reference to single or multiple light sources makes no sense.  Please clarify.</t>
    <phoneticPr fontId="11"/>
  </si>
  <si>
    <t>Reference to symbol rate</t>
    <phoneticPr fontId="11"/>
  </si>
  <si>
    <t>What is a symbol in VTASC?  Please clarify.</t>
    <phoneticPr fontId="11"/>
  </si>
  <si>
    <t>What is difference between T and A.</t>
    <phoneticPr fontId="11"/>
  </si>
  <si>
    <t>I think calling A state amplitude is incorrect and should be called block size.  You even call it block size in the text.  Rename amplitude to block size.</t>
    <phoneticPr fontId="11"/>
  </si>
  <si>
    <t>Reference to shapes.</t>
    <phoneticPr fontId="11"/>
  </si>
  <si>
    <t>We need to specify these shapes so they can be recognized.  Please add text to specify the shapes.</t>
    <phoneticPr fontId="11"/>
  </si>
  <si>
    <t>What is the spacing on the shapes.</t>
    <phoneticPr fontId="11"/>
  </si>
  <si>
    <t>What does the screen display if you have less than full number of bits to fill the screen?</t>
    <phoneticPr fontId="11"/>
  </si>
  <si>
    <t>Wrong Figure Reference for "Figure 217". Text described as "State as described in the Figure 280"</t>
    <phoneticPr fontId="11"/>
  </si>
  <si>
    <t>Change "Figure 280 to Figure 217"</t>
    <phoneticPr fontId="11"/>
  </si>
  <si>
    <t>Wrong Figure Reference for "Figure 218". Text described  as "The coded example
model is given Figure 281"</t>
    <phoneticPr fontId="11"/>
  </si>
  <si>
    <t>Change "Figure 281 to Figure 218"</t>
    <phoneticPr fontId="11"/>
  </si>
  <si>
    <t>Figure 281 is modified</t>
    <phoneticPr fontId="11"/>
  </si>
  <si>
    <t>Update Figure from 0312r2</t>
    <phoneticPr fontId="11"/>
  </si>
  <si>
    <t>Wrong Table Reference for "Table 148". Text described as "Table 206 describes the bits per symbol for VTASC code design"</t>
    <phoneticPr fontId="11"/>
  </si>
  <si>
    <t>Change "Table 206  to Table 148"</t>
    <phoneticPr fontId="11"/>
  </si>
  <si>
    <t>How are the parameters T, A, S, C conveyed to the receiver?</t>
    <phoneticPr fontId="11"/>
  </si>
  <si>
    <t>Please describe or reference how these are conveyed to the receiver.</t>
    <phoneticPr fontId="11"/>
  </si>
  <si>
    <t>Reference to partial and full screen modes.</t>
    <phoneticPr fontId="11"/>
  </si>
  <si>
    <t>I don't understand the concept of partial and full screen modes. Please provide an example of these to help clarify the concept.</t>
    <phoneticPr fontId="11"/>
  </si>
  <si>
    <t>Pixel ratio</t>
    <phoneticPr fontId="11"/>
  </si>
  <si>
    <t>I don't understand what you are trying to say about the importance of pixel ration.  Please clarify.</t>
    <phoneticPr fontId="11"/>
  </si>
  <si>
    <t>Reference to overlaying</t>
    <phoneticPr fontId="11"/>
  </si>
  <si>
    <t>What is meant by overlaying?  I don't understand what this term means in regards to how the image is presented and the data is transmitted.  Please clarify.</t>
    <phoneticPr fontId="11"/>
  </si>
  <si>
    <t>Wrong Table Reference for "Table 149". Text described as "Table PQR1 describes the data bits to coding states mapping for VTASC code design"</t>
    <phoneticPr fontId="11"/>
  </si>
  <si>
    <t>Change "Table PQR1  to Table 149"</t>
    <phoneticPr fontId="11"/>
  </si>
  <si>
    <t>Wrong Figure Reference for "Figure 219". Text described  as "visual scene as show in Figure XYZ"</t>
    <phoneticPr fontId="11"/>
  </si>
  <si>
    <t>Change "Figure XYZ to Figure 219"</t>
    <phoneticPr fontId="11"/>
  </si>
  <si>
    <t>The sentence indicates the rules for overlaying are display dependent.  Does the standard include these rules?  How is this information conveyed to the receiver?</t>
    <phoneticPr fontId="11"/>
  </si>
  <si>
    <t>Confusion in regards to table.</t>
    <phoneticPr fontId="11"/>
  </si>
  <si>
    <t>If the spreading factor is 1 then why isn't the 4th row the same as the 1st row?</t>
    <phoneticPr fontId="11"/>
  </si>
  <si>
    <t>The data rate column in Table 150 show one value with different parameters</t>
    <phoneticPr fontId="11"/>
  </si>
  <si>
    <t>Wrong Table Reference for "Table Table 150". Text described as "Table PQR2 describes the example data rate"</t>
    <phoneticPr fontId="11"/>
  </si>
  <si>
    <t>Change "Table PQR2  to Table 150"</t>
    <phoneticPr fontId="11"/>
  </si>
  <si>
    <t>In bullet point b) where did the number 1920/32 come from and in bullet point c) where did the number 1080/32 come from?</t>
    <phoneticPr fontId="11"/>
  </si>
  <si>
    <t>Data rate calculations (390 Kbps)</t>
    <phoneticPr fontId="11"/>
  </si>
  <si>
    <t>What purpose is this calculation?  Is this just an example?</t>
    <phoneticPr fontId="11"/>
  </si>
  <si>
    <t>Wrong Table Reference for "Table 151". Text described as "shown in Table PQR3"</t>
    <phoneticPr fontId="11"/>
  </si>
  <si>
    <t>Change "Table PQR3  to Table 151"</t>
    <phoneticPr fontId="11"/>
  </si>
  <si>
    <t>Transparency Levels</t>
    <phoneticPr fontId="11"/>
  </si>
  <si>
    <t>Why 0% and 50%?  I'd suggest 50% and 100% to prevent the image from going dark.</t>
    <phoneticPr fontId="11"/>
  </si>
  <si>
    <t>Amplitude</t>
    <phoneticPr fontId="11"/>
  </si>
  <si>
    <t>Change amplitude to block size.</t>
    <phoneticPr fontId="11"/>
  </si>
  <si>
    <t>Shapes</t>
    <phoneticPr fontId="11"/>
  </si>
  <si>
    <t>These need to be specified in regards to shape tolerance.</t>
    <phoneticPr fontId="11"/>
  </si>
  <si>
    <t>Colors other than screen primary colors.</t>
    <phoneticPr fontId="11"/>
  </si>
  <si>
    <t>The screen never really transmits Yellow, Magenta, Cyan or White.  These color are synthesized by tricking our eyes into thinking these colors are being transmitted.  How does this impact the technique and shouldn't the color be specified as to purity?</t>
    <phoneticPr fontId="11"/>
  </si>
  <si>
    <t>The table 153 defines the shapes only by text. It is not clear for implementation</t>
    <phoneticPr fontId="11"/>
  </si>
  <si>
    <r>
      <t>Change the text by</t>
    </r>
    <r>
      <rPr>
        <sz val="10"/>
        <color rgb="FFFF0000"/>
        <rFont val="Arial"/>
        <family val="2"/>
      </rPr>
      <t xml:space="preserve"> an image sample of 32x32 cells demo.</t>
    </r>
    <phoneticPr fontId="11"/>
  </si>
  <si>
    <t>Wrong Table Reference for "Table 152". Text described as "shown in Table PQR4"</t>
    <phoneticPr fontId="11"/>
  </si>
  <si>
    <t>Change "Table PQR4  to Table 152"</t>
    <phoneticPr fontId="11"/>
  </si>
  <si>
    <t>Wrong Table Reference for "Table 153". Text described as "shown in Table PQR4"</t>
    <phoneticPr fontId="11"/>
  </si>
  <si>
    <t>Change "Table PQR4  to Table 153"</t>
    <phoneticPr fontId="11"/>
  </si>
  <si>
    <t>Wrong Table Reference for "Table 154". Text described as "shown in Table PQR6"</t>
    <phoneticPr fontId="11"/>
  </si>
  <si>
    <t>Change "Table PQR6  to Table 154"</t>
    <phoneticPr fontId="11"/>
  </si>
  <si>
    <t>This figure shows a sequence.  Why is the SS synch code needed?  Oversampling should allow decoding.</t>
    <phoneticPr fontId="11"/>
  </si>
  <si>
    <t>Justify using SS code and show how the sequence information conveyed to the receiver?</t>
    <phoneticPr fontId="11"/>
  </si>
  <si>
    <t>Reference to SS2DC</t>
    <phoneticPr fontId="11"/>
  </si>
  <si>
    <t>Acronym SS2DC is not defined in the standard.  Define.</t>
    <phoneticPr fontId="11"/>
  </si>
  <si>
    <t>Wrong Figure Reference for "Figure 220". Text described  as "the video frame sequence is shown in Figure XYZ1"</t>
    <phoneticPr fontId="11"/>
  </si>
  <si>
    <t>Change "Figure XYZ1 to Figure 220"</t>
    <phoneticPr fontId="11"/>
  </si>
  <si>
    <t>Text says divide screen into multiple regions with each region having a different optical clock rate.</t>
    <phoneticPr fontId="11"/>
  </si>
  <si>
    <t>Please explain how this can be done.   What is the relationship between screen refresh rate, update rate and optical clock rate.  All this is confusing.</t>
    <phoneticPr fontId="11"/>
  </si>
  <si>
    <t>Term "rendered repeatedly".</t>
    <phoneticPr fontId="11"/>
  </si>
  <si>
    <t>What does rendered repeatedly mean?  It looks like it is screen maufacture dependent.  How is this conveyed to receiver?</t>
    <phoneticPr fontId="11"/>
  </si>
  <si>
    <t>Text says "adaptive data rate control is by changing the block pattern size".</t>
    <phoneticPr fontId="11"/>
  </si>
  <si>
    <t>This needs to be specified in the standard how this is done that is, size vs. distance vs. display size.</t>
    <phoneticPr fontId="11"/>
  </si>
  <si>
    <t>Wrong Table Reference for "Table  147". Text described as "defined in Table PQR"</t>
    <phoneticPr fontId="11"/>
  </si>
  <si>
    <t>Change "Table PQR  to Table 147"</t>
    <phoneticPr fontId="11"/>
  </si>
  <si>
    <t>Wrong Figure Reference for "Figure 222". Text described  as "PHY model design is shown in Figure 286"</t>
    <phoneticPr fontId="11"/>
  </si>
  <si>
    <t>Change "Figure 286 to Figure 222"</t>
    <phoneticPr fontId="11"/>
  </si>
  <si>
    <t>Wrong Figure Reference for "Figure 223". Text described  as "camera features as shown in Figure 287"</t>
    <phoneticPr fontId="11"/>
  </si>
  <si>
    <t>Change "Figure 287 to Figure 223"</t>
    <phoneticPr fontId="11"/>
  </si>
  <si>
    <t>Reference to "frame rate adaptive multirate controller".</t>
    <phoneticPr fontId="11"/>
  </si>
  <si>
    <t xml:space="preserve">Where is this specified?  The text, which is in clause 15.2.6.2, does a circular reference by claiming the details are in clause 15.2.6.2.  Please provide details. </t>
    <phoneticPr fontId="11"/>
  </si>
  <si>
    <t>What is relationship between the "spread spectrum" code and the image refresh rate?</t>
    <phoneticPr fontId="11"/>
  </si>
  <si>
    <t>Wrong Figure Reference for "Figure 224". Text described  as "The reference PHY architecture for SS2DC is illustrated in Figure 279"</t>
    <phoneticPr fontId="11"/>
  </si>
  <si>
    <t>Change "Figure 279  to Figure 224"</t>
    <phoneticPr fontId="11"/>
  </si>
  <si>
    <t>Don't need bullet points.</t>
    <phoneticPr fontId="11"/>
  </si>
  <si>
    <t>These bullet points aren't needed.  Perhaps move to annex M?</t>
    <phoneticPr fontId="11"/>
  </si>
  <si>
    <t>Why do we need this spread specturm code.  It sounds more like a synchronization sequence (scrambling sequence) as opposed to a SS code.</t>
    <phoneticPr fontId="11"/>
  </si>
  <si>
    <t>Please explain.</t>
    <phoneticPr fontId="11"/>
  </si>
  <si>
    <t>Text says "sequentially arranging horizontally and vertically".</t>
    <phoneticPr fontId="11"/>
  </si>
  <si>
    <t>What is meant by this statement?</t>
    <phoneticPr fontId="11"/>
  </si>
  <si>
    <t>What is the difference between 15.2.6 scalale bit rate and SS2DC?</t>
    <phoneticPr fontId="11"/>
  </si>
  <si>
    <t>If they are similar then delete one and keep the other.  A standard is not about giving people options, it is about taking options away and standardizing.</t>
    <phoneticPr fontId="11"/>
  </si>
  <si>
    <t>Wrong Figure Reference for "Figure 225". Text described  as "vertically as shown in Figure 289"</t>
    <phoneticPr fontId="11"/>
  </si>
  <si>
    <t>Change "Figure 289  to Figure 225"</t>
    <phoneticPr fontId="11"/>
  </si>
  <si>
    <t>Reference to "overlaying".</t>
    <phoneticPr fontId="11"/>
  </si>
  <si>
    <t xml:space="preserve">What is meant by overlaying? </t>
    <phoneticPr fontId="11"/>
  </si>
  <si>
    <t>Reference to "rules for overlaying varying".</t>
    <phoneticPr fontId="11"/>
  </si>
  <si>
    <t>You can't just leave it at that, you need to provide the rules.  This is a standard.  What are the rules?</t>
    <phoneticPr fontId="11"/>
  </si>
  <si>
    <t>QR code scanning distance minimum.</t>
    <phoneticPr fontId="11"/>
  </si>
  <si>
    <t>I agree there should be a requirement but where did this one come from?</t>
    <phoneticPr fontId="11"/>
  </si>
  <si>
    <t>QR code scanning size</t>
    <phoneticPr fontId="11"/>
  </si>
  <si>
    <t>QR codes cojme in various resolutions with various number of bits per QR code.  What size should the implementer use.  Needs to be specified.</t>
    <phoneticPr fontId="11"/>
  </si>
  <si>
    <t>Statement 2D encoders are not in scope.</t>
    <phoneticPr fontId="11"/>
  </si>
  <si>
    <t>Don't agree - the encoder can be included by reference but it is definitly in scope.  If this can not be done then remove the SS2DC mode.</t>
    <phoneticPr fontId="11"/>
  </si>
  <si>
    <t>Wrong Figure Reference for "Figure 226". Text described  as "visual scene as show in Figure ZYX"</t>
    <phoneticPr fontId="11"/>
  </si>
  <si>
    <t>Change "Figure ZYX  to Figure 226"</t>
    <phoneticPr fontId="11"/>
  </si>
  <si>
    <t>Wrong Table Reference for "Table  155".  Text described as "Table ZYX describes the data rate supported by SS2DC"</t>
    <phoneticPr fontId="11"/>
  </si>
  <si>
    <t>Change "Table ZYX  to Table 155"</t>
    <phoneticPr fontId="11"/>
  </si>
  <si>
    <t>Redundant - delete this clause and refer to 15.2.5.</t>
    <phoneticPr fontId="11"/>
  </si>
  <si>
    <t>Delete this clause.</t>
    <phoneticPr fontId="11"/>
  </si>
  <si>
    <t>Redundant - delete this clause and refer to 15.2.6.</t>
    <phoneticPr fontId="11"/>
  </si>
  <si>
    <t>IDE is not in acronym list.</t>
    <phoneticPr fontId="11"/>
  </si>
  <si>
    <t>Add to acronym list</t>
    <phoneticPr fontId="11"/>
  </si>
  <si>
    <t>Reference to blending and watermarking</t>
    <phoneticPr fontId="11"/>
  </si>
  <si>
    <t>These are not common wirless terms.  Please either explain what these are or provide a reference.</t>
    <phoneticPr fontId="11"/>
  </si>
  <si>
    <t>Data rate values in table 155 show one value with diffferent parameters</t>
    <phoneticPr fontId="11"/>
  </si>
  <si>
    <t>Wrong Figure Reference for "Figure 227". Text described  as "watermarking rules as described in 298."</t>
    <phoneticPr fontId="11"/>
  </si>
  <si>
    <t>Change "Figure 298  to Figure 227"</t>
    <phoneticPr fontId="11"/>
  </si>
  <si>
    <t>Remove bullets</t>
    <phoneticPr fontId="11"/>
  </si>
  <si>
    <t>These bullets can be used in annex M.</t>
    <phoneticPr fontId="11"/>
  </si>
  <si>
    <t>Text says "SS is used for adaptation data recovery".</t>
    <phoneticPr fontId="11"/>
  </si>
  <si>
    <t>Please explain how this is done.  I'm not seeing the benefit of SS.</t>
    <phoneticPr fontId="11"/>
  </si>
  <si>
    <t>Paragraph at this location falls far short of tell us how to implement IDE.  Where in the document are the implementation details.</t>
    <phoneticPr fontId="11"/>
  </si>
  <si>
    <t>Please provide.</t>
    <phoneticPr fontId="11"/>
  </si>
  <si>
    <t>Wrong Figure Reference for "Figure 228". Text described  as "visual scene as show in Figure ZYX"</t>
    <phoneticPr fontId="11"/>
  </si>
  <si>
    <t>Change "Figure ZYX  to Figure 228"</t>
    <phoneticPr fontId="11"/>
  </si>
  <si>
    <t>Reference to optical clock rate.</t>
    <phoneticPr fontId="11"/>
  </si>
  <si>
    <t>What is the optical clock rate definition in this table?</t>
    <phoneticPr fontId="11"/>
  </si>
  <si>
    <t>Text says "M-FSK encoded symbols generates 2D pattern".</t>
    <phoneticPr fontId="11"/>
  </si>
  <si>
    <t>Need a lot more detail on how this is done.  There is not enough information to implement.</t>
    <phoneticPr fontId="11"/>
  </si>
  <si>
    <t>The data rate column in Table 156 show one value with different parameters</t>
    <phoneticPr fontId="11"/>
  </si>
  <si>
    <t>Wrong Table Reference for "Table  156".  Text described as "Table ZYX1 describes the data rate supported modulation schemes"</t>
    <phoneticPr fontId="11"/>
  </si>
  <si>
    <t>Change "Table ZYX1  to Table 156"</t>
    <phoneticPr fontId="11"/>
  </si>
  <si>
    <t>Wrong Figure Reference for "Figure 229". Text described  as "as shown in Figure ZYX1"</t>
    <phoneticPr fontId="11"/>
  </si>
  <si>
    <t>Change "Figure ZYX1  to Figure 229"</t>
    <phoneticPr fontId="11"/>
  </si>
  <si>
    <t>How are frequencies encoded into image?</t>
    <phoneticPr fontId="11"/>
  </si>
  <si>
    <t>How are the frequencies in this table actually encoded into the image?</t>
    <phoneticPr fontId="11"/>
  </si>
  <si>
    <t>This paragraph says that frequency and phase are mapped to data symbols and blended into the scene.  It does not say how this is done.</t>
    <phoneticPr fontId="11"/>
  </si>
  <si>
    <t>Please carefully provide details on how this is done.</t>
    <phoneticPr fontId="11"/>
  </si>
  <si>
    <t>Wrong Table Reference for "Table  157".  Text described as "The 4 bit symbol to bitmapping for M-FSK is shown in Table PQR6"</t>
    <phoneticPr fontId="11"/>
  </si>
  <si>
    <t>Change "Table PQR6  to Table 157"</t>
    <phoneticPr fontId="11"/>
  </si>
  <si>
    <t>Wrong Figure Reference for "Figure 230". Text described  as "phases as shown in Figure ZYX2"</t>
    <phoneticPr fontId="11"/>
  </si>
  <si>
    <t>Change "Figure ZYX2  to Figure 230"</t>
    <phoneticPr fontId="11"/>
  </si>
  <si>
    <t>Number of bits?</t>
    <phoneticPr fontId="11"/>
  </si>
  <si>
    <t>Text says 5 bits, table says 6 bits, table entries indicate 5 bits.  Where is the typo?</t>
    <phoneticPr fontId="11"/>
  </si>
  <si>
    <t>What consitutes a symbol for Hybrid-MPFSK?</t>
    <phoneticPr fontId="11"/>
  </si>
  <si>
    <t>Are these symbols static, dynamic, sequential?  What?</t>
    <phoneticPr fontId="11"/>
  </si>
  <si>
    <t>This clause appears redundant to clause 15.2.6 (scalable bit rate controller).</t>
    <phoneticPr fontId="11"/>
  </si>
  <si>
    <t>If redundant then delete this clause.</t>
    <phoneticPr fontId="11"/>
  </si>
  <si>
    <t>Text says "estimates the number of MxN pixels blocks".</t>
    <phoneticPr fontId="11"/>
  </si>
  <si>
    <t>Esitmate?  Doesn't the TX know?  Why does it have to estimate?</t>
    <phoneticPr fontId="11"/>
  </si>
  <si>
    <t>Text says "creates two dimensional binary coding".</t>
    <phoneticPr fontId="11"/>
  </si>
  <si>
    <t>Where are the details on how this is done?</t>
    <phoneticPr fontId="11"/>
  </si>
  <si>
    <t>Wrong Table Reference for "Table  158".  Text described as "The 5 bit symbol to bitmapping for Hybrid-MPFSK is shown in Table PQR7"</t>
    <phoneticPr fontId="11"/>
  </si>
  <si>
    <t>Change "Table PQR7  to Table 158"</t>
    <phoneticPr fontId="11"/>
  </si>
  <si>
    <t>Wrong Figure Reference for "Figure 231". Text described  as "as shown in as shown in Figure ZYX3"</t>
    <phoneticPr fontId="11"/>
  </si>
  <si>
    <t>Change "Figure ZYX3  to Figure 231"</t>
    <phoneticPr fontId="11"/>
  </si>
  <si>
    <t>Text says "process of stitching two different images as a single image".</t>
    <phoneticPr fontId="11"/>
  </si>
  <si>
    <t>Implementers need to know the details of how to do this.  Please add details to standard.</t>
    <phoneticPr fontId="11"/>
  </si>
  <si>
    <t>Text says "MxN block is blended by row to column"</t>
    <phoneticPr fontId="11"/>
  </si>
  <si>
    <t>How is this blending done?  Need detials in the standard!</t>
    <phoneticPr fontId="11"/>
  </si>
  <si>
    <t>Hanging Text</t>
    <phoneticPr fontId="11"/>
  </si>
  <si>
    <t>Wrong Figure Reference for "Figure 232". Text described  as "display screen as shown in as shown in Figure ZYX4"</t>
    <phoneticPr fontId="11"/>
  </si>
  <si>
    <t>Change "Figure ZYX4  to Figure 232"</t>
    <phoneticPr fontId="11"/>
  </si>
  <si>
    <t>What is invisible watermarking?  Need explanation or reference a published paper.</t>
    <phoneticPr fontId="11"/>
  </si>
  <si>
    <t>Need explicit details on how this is done.</t>
    <phoneticPr fontId="11"/>
  </si>
  <si>
    <t>Reference to "middle-high frequency component".</t>
    <phoneticPr fontId="11"/>
  </si>
  <si>
    <t>No clue what you are talking about.  Need detailed explanation in the standard.</t>
    <phoneticPr fontId="11"/>
  </si>
  <si>
    <t>Reference to "frequency based watermarking"</t>
    <phoneticPr fontId="11"/>
  </si>
  <si>
    <t>What is frequency based watermarking.  How is it implemented?</t>
    <phoneticPr fontId="11"/>
  </si>
  <si>
    <t>Text says "data embedding procedure is not part of the standard".</t>
    <phoneticPr fontId="11"/>
  </si>
  <si>
    <t>Excess me - yes it is.  Either provide details for remove clause 15.4.3.5.</t>
    <phoneticPr fontId="11"/>
  </si>
  <si>
    <t>Continue to be unhappy about SS mode.</t>
    <phoneticPr fontId="11"/>
  </si>
  <si>
    <t>Seems oversampling and CRC inclusion could do the same job.  Can you even control clock frequency and phase to utilize this SS technique.</t>
    <phoneticPr fontId="11"/>
  </si>
  <si>
    <t>Wrong Figure Reference for "Figure 233". Text described  as "as shown in Figure ZYX5"</t>
    <phoneticPr fontId="11"/>
  </si>
  <si>
    <t>Change "Figure ZYX5  to Figure 233"</t>
    <phoneticPr fontId="11"/>
  </si>
  <si>
    <t>Typo. Text described  as "as shown in as shown in Figure ZYX5"</t>
    <phoneticPr fontId="11"/>
  </si>
  <si>
    <t>Change to  "as shown in Figure233"</t>
    <phoneticPr fontId="11"/>
  </si>
  <si>
    <t>Unwanted text from line no 36 in Page No 395 to line no 38</t>
    <phoneticPr fontId="11"/>
  </si>
  <si>
    <t xml:space="preserve">Delete text </t>
    <phoneticPr fontId="11"/>
  </si>
  <si>
    <t>Reference to optical clock</t>
    <phoneticPr fontId="11"/>
  </si>
  <si>
    <t>In this case is this the correct term?  Should it be images/sec instead?</t>
    <phoneticPr fontId="11"/>
  </si>
  <si>
    <t>Case study</t>
    <phoneticPr fontId="11"/>
  </si>
  <si>
    <t>Text says "min block size of 32x32".  How was this determined?  What is the rule?  Needs to be in the standard.</t>
    <phoneticPr fontId="11"/>
  </si>
  <si>
    <t>Approximated to even multiplication</t>
    <phoneticPr fontId="11"/>
  </si>
  <si>
    <t>Where in the standard is this explained.  This detail needs to be included and not just in an example.</t>
    <phoneticPr fontId="11"/>
  </si>
  <si>
    <t>Reference to symbol</t>
    <phoneticPr fontId="11"/>
  </si>
  <si>
    <t>What is a symbol here?</t>
    <phoneticPr fontId="11"/>
  </si>
  <si>
    <t>In this paragraph reference to Display Light Pattern and built-in adaptation on data recovery</t>
    <phoneticPr fontId="11"/>
  </si>
  <si>
    <t>1) Display Light Pattern is a new term that needs definition
2) Where is the built-in adaptation on data recovery explained?</t>
    <phoneticPr fontId="11"/>
  </si>
  <si>
    <t>Subclause already defined</t>
    <phoneticPr fontId="11"/>
  </si>
  <si>
    <t>Delete entire subclause</t>
    <phoneticPr fontId="11"/>
  </si>
  <si>
    <t>Code set: Apparently this code set is used to indicate which sequential video frame is being sent (figure 235).</t>
    <phoneticPr fontId="11"/>
  </si>
  <si>
    <t>Calling this SS is a misnomer.  Change the name to scrambling sequence since there is not processing gain involved as it traditional with spread spectrum.</t>
    <phoneticPr fontId="11"/>
  </si>
  <si>
    <t>I don't see optical clock mentioned in this table.</t>
    <phoneticPr fontId="11"/>
  </si>
  <si>
    <t>Is there a relationship between frame duration and the optical clock.  All very confusing and definetly not enough detail to implement.</t>
    <phoneticPr fontId="11"/>
  </si>
  <si>
    <t>Mention of processing gain</t>
    <phoneticPr fontId="11"/>
  </si>
  <si>
    <t>In all the prior discussion involving SS this is the first mention of processing gain?  Are we really depending up processing gain or are we using the code as some kind of identification marker so we know were we are in the video image sequence.  Please clarify and explain why we need proceesing gain.  Having some simulations to back up the discussion would be greatly appreciated but is probably too much to ask.</t>
    <phoneticPr fontId="11"/>
  </si>
  <si>
    <t>First mention of grid allocation</t>
    <phoneticPr fontId="11"/>
  </si>
  <si>
    <t>What is grid allocation.  The text says number of rows and columns of screen.  Rows and columns of what?  Pixels? Data? Be concise on terminology.</t>
    <phoneticPr fontId="11"/>
  </si>
  <si>
    <t>Alhpa Blending</t>
    <phoneticPr fontId="11"/>
  </si>
  <si>
    <t>Is Alpha blending the same as "blending".  Be consistent on terminology.</t>
    <phoneticPr fontId="11"/>
  </si>
  <si>
    <t>The text says "The rule to
embedding data and data rate achievement vary based on the kind of display used to design the Transmitter."</t>
    <phoneticPr fontId="11"/>
  </si>
  <si>
    <t>Sequential transmission of data</t>
    <phoneticPr fontId="11"/>
  </si>
  <si>
    <t>The example shows 4 frames with 4 codes.  Are there always 4 frames?  What if there are more or less, how is this handled.  And how is the RX informed of this event.  Text needs to be very explicit.</t>
    <phoneticPr fontId="11"/>
  </si>
  <si>
    <t>Text says "The receiver side spreading code already known with application to synchronize the data automatically."</t>
    <phoneticPr fontId="11"/>
  </si>
  <si>
    <t>The details of how this is done needs to be in the standard and referenced.</t>
    <phoneticPr fontId="11"/>
  </si>
  <si>
    <t>Text says "synchronizing the spreading code after decoding data".  What???</t>
    <phoneticPr fontId="11"/>
  </si>
  <si>
    <t>In spread spectrum you can not decode data until after synchronizing the spread code, so this is not traditional spread spectrum.  What is going on?  Please explain!</t>
    <phoneticPr fontId="11"/>
  </si>
  <si>
    <t>Text says "automatic synchronization is time consuming".  Why?</t>
    <phoneticPr fontId="11"/>
  </si>
  <si>
    <t>Why is this text in the draft?  What is the technical reason for making this statement?</t>
    <phoneticPr fontId="11"/>
  </si>
  <si>
    <t>Delete entire subclause</t>
    <phoneticPr fontId="11"/>
  </si>
  <si>
    <t>Why is Scalable Bit Controller in the draft once again - redundant!  It already is in clause 15.2.6.</t>
    <phoneticPr fontId="11"/>
  </si>
  <si>
    <t>Figure 238 is same concept with Figure 222.</t>
    <phoneticPr fontId="11"/>
  </si>
  <si>
    <t xml:space="preserve">Remove Figure 238 and change reference text related with Figure 238 to Figure 222. </t>
    <phoneticPr fontId="11"/>
  </si>
  <si>
    <t>Does anything in this clause impact the transmitter waveform?</t>
    <phoneticPr fontId="11"/>
  </si>
  <si>
    <t>If yes then specify the impact.  If not then delete or move this clause to an informative annex.</t>
    <phoneticPr fontId="11"/>
  </si>
  <si>
    <t>Text says "code length is based on distance"</t>
    <phoneticPr fontId="11"/>
  </si>
  <si>
    <t>Need to exactly specify how this code length is determined.</t>
    <phoneticPr fontId="11"/>
  </si>
  <si>
    <t>Text says "In this way, PHY model design control the distance adaptive data rate selection."</t>
    <phoneticPr fontId="11"/>
  </si>
  <si>
    <t>I do not understand what this means.  Please clarify.</t>
    <phoneticPr fontId="11"/>
  </si>
  <si>
    <t>This seems just a repeat of clause 15.3.</t>
    <phoneticPr fontId="11"/>
  </si>
  <si>
    <t>Delete clause 15.5, and all its subclauses, because it is redundant with clause 15.3.</t>
    <phoneticPr fontId="11"/>
  </si>
  <si>
    <t>Figure 239 is same concept with Figure 223.</t>
    <phoneticPr fontId="11"/>
  </si>
  <si>
    <t xml:space="preserve">Remove Figure 239 and change reference text related with Figure 239 to Figure 223. </t>
    <phoneticPr fontId="11"/>
  </si>
  <si>
    <t>clause already defined</t>
    <phoneticPr fontId="11"/>
  </si>
  <si>
    <t>Figure shows multiple types of 2D codes</t>
    <phoneticPr fontId="11"/>
  </si>
  <si>
    <t>Each of these 2D codes needs either explicit (detailed) text within the standard, or implicit reference to an external document.  But even with implicit reference many of these codes have multiple modes of operation so we have to indicate which mode is being used when, and then convery that fact to the receiver.  Need more details!</t>
    <phoneticPr fontId="11"/>
  </si>
  <si>
    <t>Figure 245 is same concept with Figure 235.</t>
    <phoneticPr fontId="11"/>
  </si>
  <si>
    <t xml:space="preserve">Remove Figure 245 and change reference text related with Figure 245 to Figure 235. </t>
    <phoneticPr fontId="11"/>
  </si>
  <si>
    <t>Figure 247 is same concept with Figure 237.</t>
    <phoneticPr fontId="11"/>
  </si>
  <si>
    <t xml:space="preserve">Remove Figure 247 and change reference text related with Figure 247 to Figure 237. </t>
    <phoneticPr fontId="11"/>
  </si>
  <si>
    <t>Figure 248 is same concept with Figure 222.</t>
    <phoneticPr fontId="11"/>
  </si>
  <si>
    <t xml:space="preserve">Remove Figure 248 and change reference text related with Figure 248 to Figure 222. </t>
    <phoneticPr fontId="11"/>
  </si>
  <si>
    <t>Reference to A-QL</t>
    <phoneticPr fontId="11"/>
  </si>
  <si>
    <t>A-QL is an acronym that is not defined.  Please define and add to acronym list.</t>
    <phoneticPr fontId="11"/>
  </si>
  <si>
    <t>Reference to "pairs of images".</t>
    <phoneticPr fontId="11"/>
  </si>
  <si>
    <t>Are these shown sequentially with the first one being the reference and the second being the data?  If so then state this.</t>
    <phoneticPr fontId="11"/>
  </si>
  <si>
    <t>Text says "The channel encoder will allocate data to fit the screen size."</t>
    <phoneticPr fontId="11"/>
  </si>
  <si>
    <t>The standard needs to specify how this is done.  Need more details.</t>
    <phoneticPr fontId="11"/>
  </si>
  <si>
    <t>Figure 249 is same concept with Figure 223.</t>
    <phoneticPr fontId="11"/>
  </si>
  <si>
    <t xml:space="preserve">Remove Figure 249 and change reference text related with Figure 249 to Figure 223. </t>
    <phoneticPr fontId="11"/>
  </si>
  <si>
    <t>Wrong Figure Reference for "Figure 250". Text described  as "specified as shown in figure x7"</t>
    <phoneticPr fontId="11"/>
  </si>
  <si>
    <t>Change "Figure x7  to Figure 250"</t>
    <phoneticPr fontId="11"/>
  </si>
  <si>
    <t>Test says "The hidden A-QL encoder divides the Screen transmitter into nxm cells as shown in Figure 251."</t>
    <phoneticPr fontId="11"/>
  </si>
  <si>
    <t>Who owns the copyrights to Figure 251?</t>
    <phoneticPr fontId="11"/>
  </si>
  <si>
    <t>Proof needs to be proved that the photograph is not copyright protected.</t>
    <phoneticPr fontId="11"/>
  </si>
  <si>
    <t>Test says "The modulation
of screen cells is imperceptible by human eyes but perceptible by the camera receiver."</t>
    <phoneticPr fontId="11"/>
  </si>
  <si>
    <t>OK - so what are the technical requirement on the transmitter, given a particular camera, to make this happen (no flicker but camera can decode it).  Need more details.</t>
    <phoneticPr fontId="11"/>
  </si>
  <si>
    <t>Reference to "matrix of cells via a single channel"</t>
    <phoneticPr fontId="11"/>
  </si>
  <si>
    <t>What does this mean.  I don't understand.</t>
    <phoneticPr fontId="11"/>
  </si>
  <si>
    <t>Reference to optical clock.</t>
    <phoneticPr fontId="11"/>
  </si>
  <si>
    <t>What is the definition of optical clock in regards to Hidden A-QL transmitter.</t>
    <phoneticPr fontId="11"/>
  </si>
  <si>
    <t>Text says "enhance performance of decoding".</t>
    <phoneticPr fontId="11"/>
  </si>
  <si>
    <t>How does it do this?</t>
    <phoneticPr fontId="11"/>
  </si>
  <si>
    <t>Figure 251 shows only how output looks like. Its not resolving the channel encoder needs</t>
    <phoneticPr fontId="11"/>
  </si>
  <si>
    <t>Need block level diagram and how it works</t>
    <phoneticPr fontId="11"/>
  </si>
  <si>
    <t xml:space="preserve">Is this really a RLL code?  I thought RLL codes were to prevent long strings of 0 or 1 without a transistion.  All this code does is replace a single 0 with two 00.  </t>
    <phoneticPr fontId="11"/>
  </si>
  <si>
    <t>Why is this a RLL code?</t>
    <phoneticPr fontId="11"/>
  </si>
  <si>
    <t>Text says "clock information via the reference cells"</t>
    <phoneticPr fontId="11"/>
  </si>
  <si>
    <t>Hos is this clock data embedded into the reference cells?</t>
    <phoneticPr fontId="11"/>
  </si>
  <si>
    <t>I'm sorry but I've no clue what the encoding is even after looking at this table.</t>
    <phoneticPr fontId="11"/>
  </si>
  <si>
    <t>What consistutes data bits?  Are these little squares either ON or OFF.  This Taable is not useful in helping to figure out how data is encoded.  Please clarify.</t>
    <phoneticPr fontId="11"/>
  </si>
  <si>
    <t>How is this information conveyed to the receiver?</t>
    <phoneticPr fontId="11"/>
  </si>
  <si>
    <t>Is the Hamming code applied before the bits are mapped to symbols.  I'm confused what Figure 252 is trying to say.</t>
    <phoneticPr fontId="11"/>
  </si>
  <si>
    <t>How a rolling shutter camera makes sampling of a small flash light?
What size of flashlight Tx and how far distance can be achived?</t>
    <phoneticPr fontId="11"/>
  </si>
  <si>
    <t>In rolling shutter OCC system, the relationship between the size of Tx and the distance is trade-off. The committee should clarify this issue and address in an Annex section.</t>
    <phoneticPr fontId="11"/>
  </si>
  <si>
    <t>Wrong Figure Reference for "Figure 253". Text described  as "wave formatted approach is show in Figure 385"</t>
    <phoneticPr fontId="11"/>
  </si>
  <si>
    <t>Change "Figure 385 to Figure 253"</t>
    <phoneticPr fontId="11"/>
  </si>
  <si>
    <t>Figure Numbering is wrong for Annexure</t>
    <phoneticPr fontId="11"/>
  </si>
  <si>
    <t>Figure Number must be in the form of G.x. Change Figure no from Figure 253 to Figure G.1</t>
    <phoneticPr fontId="11"/>
  </si>
  <si>
    <t>Name of this Annexure subclause mixed with modulation scheme and acronym. Text is "Rolling Shutter - Frequency Shift (RS-FSK) Transmitted Waveform"</t>
    <phoneticPr fontId="11"/>
  </si>
  <si>
    <t>Change to "RS-FSK Transmitted Waveform"</t>
    <phoneticPr fontId="11"/>
  </si>
  <si>
    <t>Change Figure no from Figure 254 to Figure H.1</t>
    <phoneticPr fontId="11"/>
  </si>
  <si>
    <t>Change Figure no from Figure 255 to Figure H.2</t>
    <phoneticPr fontId="11"/>
  </si>
  <si>
    <t>Wrong Table Reference for "Table  163".  Text described as "the results are summarized in Table 300"</t>
    <phoneticPr fontId="11"/>
  </si>
  <si>
    <t>Change "Table 300  to Table 163"</t>
    <phoneticPr fontId="11"/>
  </si>
  <si>
    <t>Table Numbering is wrong for Annexure</t>
    <phoneticPr fontId="11"/>
  </si>
  <si>
    <t>Change Table no from Table 163 to Table H.1</t>
    <phoneticPr fontId="11"/>
  </si>
  <si>
    <t>Change Table no from Table 164 to Table H.2</t>
    <phoneticPr fontId="11"/>
  </si>
  <si>
    <t>Text is old</t>
    <phoneticPr fontId="11"/>
  </si>
  <si>
    <t>Update doc from 0647r3</t>
    <phoneticPr fontId="11"/>
  </si>
  <si>
    <t>Change Table no from Table 165 to Table J.1</t>
    <phoneticPr fontId="11"/>
  </si>
  <si>
    <t>Change Figure no from Figure 256 to Figure J.1</t>
    <phoneticPr fontId="11"/>
  </si>
  <si>
    <t>Change Figure no from Figure 257 to Figure J.2</t>
    <phoneticPr fontId="11"/>
  </si>
  <si>
    <t>Change Table no from Table 166 to Table J.2</t>
    <phoneticPr fontId="11"/>
  </si>
  <si>
    <t>Change Table no from Table 167 to Table J.3</t>
    <phoneticPr fontId="11"/>
  </si>
  <si>
    <t>Change Figure no from Figure 258 to Figure J.3</t>
    <phoneticPr fontId="11"/>
  </si>
  <si>
    <t>Change Figure no from Figure 259 to Figure J.4</t>
    <phoneticPr fontId="11"/>
  </si>
  <si>
    <t>Change Figure no from Figure 260 to Figure J.5</t>
    <phoneticPr fontId="11"/>
  </si>
  <si>
    <t>Change Figure no from Figure 261 to Figure J.6</t>
    <phoneticPr fontId="11"/>
  </si>
  <si>
    <t>Change Figure no from Figure 262 to Figure J.7</t>
    <phoneticPr fontId="11"/>
  </si>
  <si>
    <t>Reference to phyVTASCRegion1OpticalClockRate to phyVTACScalRegion4OpticalClockRate.</t>
    <phoneticPr fontId="11"/>
  </si>
  <si>
    <t>Are there only 4 regions?  I thought there could be more.  Am I confused?</t>
    <phoneticPr fontId="11"/>
  </si>
  <si>
    <t>Text says "receiver will discard video frames by despreading the next code in SS pair code detection
fails".</t>
    <phoneticPr fontId="11"/>
  </si>
  <si>
    <t>What?  Confusing wording.  Please clarify.</t>
    <phoneticPr fontId="11"/>
  </si>
  <si>
    <t>Change Figure no from Figure 263 to Figure K.1</t>
    <phoneticPr fontId="11"/>
  </si>
  <si>
    <t>Wrong Figure Reference for "Figure 264". Text described  as "The angle free communication between transmitter and receiver is shown in Figure M.3."</t>
    <phoneticPr fontId="11"/>
  </si>
  <si>
    <t>Change "Figure M.3 to Figure 264"</t>
    <phoneticPr fontId="11"/>
  </si>
  <si>
    <t>Change Figure no from Figure 264 to Figure K.2</t>
    <phoneticPr fontId="11"/>
  </si>
  <si>
    <t>Wrong Figure Reference for "Figure 265". Text described  as "SS2DC data decoding is shown Figure M.4"</t>
    <phoneticPr fontId="11"/>
  </si>
  <si>
    <t>Change "Figure M.4 to Figure 265"</t>
    <phoneticPr fontId="11"/>
  </si>
  <si>
    <t>Change Figure no from Figure 265 to Figure K.3</t>
    <phoneticPr fontId="11"/>
  </si>
  <si>
    <t>Text says "ROI extracted from frame using image processing methods".</t>
    <phoneticPr fontId="11"/>
  </si>
  <si>
    <t>Annex K.5 is normative text so you need to specify what are the concise image processing methods.</t>
    <phoneticPr fontId="11"/>
  </si>
  <si>
    <t>Finally in the decode discussion FFT is mentioned!  So is the FFT involved in the encoding process?  The encoder text never mentions it!</t>
    <phoneticPr fontId="11"/>
  </si>
  <si>
    <t>Is the FFT used in the encoding process?</t>
    <phoneticPr fontId="11"/>
  </si>
  <si>
    <t>Text seems out of place.  A copy of this text should be in the encoder clause.</t>
    <phoneticPr fontId="11"/>
  </si>
  <si>
    <t>The paragraph at this location seems more appropriate for the encoder than the decoder.  Is this text in the encoder clauses?</t>
    <phoneticPr fontId="11"/>
  </si>
  <si>
    <t>Wrong Figure Reference for "Figure 266". Text described  as "The IDE data decoding is shown in Figure XYZ"</t>
    <phoneticPr fontId="11"/>
  </si>
  <si>
    <t>Change "Figure XYZ to Figure 266"</t>
    <phoneticPr fontId="11"/>
  </si>
  <si>
    <t>Figure Numbering is wrong for Annexure</t>
    <phoneticPr fontId="11"/>
  </si>
  <si>
    <t>Change Figure no from Figure 266 to Figure K.4</t>
    <phoneticPr fontId="11"/>
  </si>
  <si>
    <t>accepted</t>
    <phoneticPr fontId="11"/>
  </si>
  <si>
    <t>re-oreder itmes alphabetically</t>
    <phoneticPr fontId="11"/>
  </si>
  <si>
    <t>accepted</t>
    <phoneticPr fontId="11"/>
  </si>
  <si>
    <t>alt res</t>
    <phoneticPr fontId="11"/>
  </si>
  <si>
    <t>ISC is already in 3.2.
OCC need to be added.</t>
    <phoneticPr fontId="11"/>
  </si>
  <si>
    <t>A-QL: Asynchronous Quick Link
HA-QL: Hidden Asynchronous Quick Link
UFSOOK: Undersampled Frequency Shift On-Off Keying
S2-PSK: Spatial 2-Phase Shift Keying
HS-PSK: Hybrid Spatial Phase Shift Keying
C-OOK: Camera On Off Keying
CM-FSK: Camera Frequency Shift</t>
    <phoneticPr fontId="11"/>
  </si>
  <si>
    <t>alt res</t>
    <phoneticPr fontId="11"/>
  </si>
  <si>
    <t>Accept 1.
Vinay will suggest a text for 2.</t>
    <phoneticPr fontId="11"/>
  </si>
  <si>
    <t>"screen" will be added following "signboards"</t>
    <phoneticPr fontId="11"/>
  </si>
  <si>
    <t>"faster than the persistance of the human eye" not true for PHY VI Screen modulation.</t>
    <phoneticPr fontId="11"/>
  </si>
  <si>
    <t>resolved in another comment</t>
    <phoneticPr fontId="11"/>
  </si>
  <si>
    <t>see comment 7</t>
    <phoneticPr fontId="11"/>
  </si>
  <si>
    <t>alt res</t>
    <phoneticPr fontId="11"/>
  </si>
  <si>
    <t>Change FLR to FCR in RS-FSK text in PHY 5.
Rick will ask NTU to change FL to FC.</t>
    <phoneticPr fontId="11"/>
  </si>
  <si>
    <t>Change SS to SD in RS-FSK text in PHY 5.</t>
    <phoneticPr fontId="11"/>
  </si>
  <si>
    <t>Hideki will supply the updated text</t>
    <phoneticPr fontId="11"/>
  </si>
  <si>
    <t>resolved in another comment</t>
    <phoneticPr fontId="11"/>
  </si>
  <si>
    <t>see comment 15</t>
    <phoneticPr fontId="11"/>
  </si>
  <si>
    <t>Replace "in the tens of b/s" with "up to 22 kbps".
Table 81, Twinkle VPPM should be moved to PHY V.</t>
    <phoneticPr fontId="11"/>
  </si>
  <si>
    <t>Dimming subclauses (4.4.3 and 8.5) need discussion</t>
    <phoneticPr fontId="11"/>
  </si>
  <si>
    <t>Just removed them, they are already in PHY table</t>
    <phoneticPr fontId="11"/>
  </si>
  <si>
    <t>Thay should moved to PHY PIB.
Vinay will supply updated PHY PIB table items and text for PHY 6 (refers them).</t>
    <phoneticPr fontId="11"/>
  </si>
  <si>
    <t>Delete duplicated items.
Vinay will supply the updated text to use the attribute.</t>
    <phoneticPr fontId="11"/>
  </si>
  <si>
    <t>Vinay will supply the uppdated text to refer the attributes.</t>
    <phoneticPr fontId="11"/>
  </si>
  <si>
    <t>Name will be changed.
Vinay will supply the updated text refering the attribute.
Hideki will supply an attribute "macMPDULength" and the updated text.</t>
    <phoneticPr fontId="11"/>
  </si>
  <si>
    <t>Delete the attribute</t>
    <phoneticPr fontId="11"/>
  </si>
  <si>
    <t>rejected.</t>
    <phoneticPr fontId="11"/>
  </si>
  <si>
    <t>rejected.</t>
    <phoneticPr fontId="11"/>
  </si>
  <si>
    <t>see comment 19 and 20</t>
    <phoneticPr fontId="11"/>
  </si>
  <si>
    <t>accepted</t>
    <phoneticPr fontId="11"/>
  </si>
  <si>
    <t>Vinay will supply the updated text.</t>
    <phoneticPr fontId="11"/>
  </si>
  <si>
    <t>18 bps is in the case of None FEC.</t>
    <phoneticPr fontId="11"/>
  </si>
  <si>
    <t>Add "macMinLIFSPeriod, macMinSIFSPeriod, and macMinRIFSPeriod are 0 for PHY IV, V, and VI." to the end of the line 13.</t>
    <phoneticPr fontId="11"/>
  </si>
  <si>
    <t>Tran and Hideki will provide 412r1</t>
    <phoneticPr fontId="11"/>
  </si>
  <si>
    <t>Tran will provide the update text</t>
    <phoneticPr fontId="11"/>
  </si>
  <si>
    <t>Vinay will provide the updated text</t>
    <phoneticPr fontId="11"/>
  </si>
  <si>
    <t>Indicates duraion is two bit time and pattern is 1111.
Change 
"The preamble (defined as follow) is distinguishable among RLL coded PHY payload (defined on the next 
sub-clause)."
to
"The preamble bit shall be map into waveform as described in 13.2.1."</t>
    <phoneticPr fontId="11"/>
  </si>
  <si>
    <t>delete 8.6.1.2.4</t>
    <phoneticPr fontId="11"/>
  </si>
  <si>
    <t>see comment 44</t>
    <phoneticPr fontId="11"/>
  </si>
  <si>
    <t>remove table 89, refer 86 instead</t>
    <phoneticPr fontId="11"/>
  </si>
  <si>
    <t>see comment 26</t>
    <phoneticPr fontId="11"/>
  </si>
  <si>
    <t>accepted</t>
    <phoneticPr fontId="11"/>
  </si>
  <si>
    <t>351r2 will be uploaded</t>
    <phoneticPr fontId="11"/>
  </si>
  <si>
    <t>8.6.2.2.1 is deleted
see comment 27</t>
    <phoneticPr fontId="11"/>
  </si>
  <si>
    <t>see comment 27</t>
    <phoneticPr fontId="11"/>
  </si>
  <si>
    <t>The row is deleted
see comment 27</t>
    <phoneticPr fontId="11"/>
  </si>
  <si>
    <t>see comment 27</t>
    <phoneticPr fontId="11"/>
  </si>
  <si>
    <t>see comment 28</t>
    <phoneticPr fontId="11"/>
  </si>
  <si>
    <t>Rick will supply the supporting text</t>
    <phoneticPr fontId="11"/>
  </si>
  <si>
    <t>Technical editor will fix this kind of formatting for the final draft.</t>
    <phoneticPr fontId="11"/>
  </si>
  <si>
    <t>Rick will ask NTU that can f_base be replaced with f_1.</t>
    <phoneticPr fontId="11"/>
  </si>
  <si>
    <t>see comment 12</t>
    <phoneticPr fontId="11"/>
  </si>
  <si>
    <t>Rick will modify the table</t>
    <phoneticPr fontId="11"/>
  </si>
  <si>
    <t>The table is removed
see comment 40
format of encoding is moved to PHY 6</t>
    <phoneticPr fontId="11"/>
  </si>
  <si>
    <t>phyOccApplicationSpecificMode and phyOccMcsID are used for the same purpose</t>
    <phoneticPr fontId="11"/>
  </si>
  <si>
    <t>Remove "The phyOccApplicationSpecificMode is used to specify the PHY mode for a given geolocation such as the 
APP associated with a particular store, The information is provided by an out-of-band channel (i.e. WiFi) 
and is provided by the particular store prior usage (i.e. by downloading the stores OCC APP)."
Remove "phyOccApplicationSpecificMode" from PHY PIB table</t>
    <phoneticPr fontId="11"/>
  </si>
  <si>
    <t>Rick will review 9.5.2 and resolve redundancy.
Especially around aPreambleFrequency in paragraph 3.</t>
    <phoneticPr fontId="11"/>
  </si>
  <si>
    <t>see comment 75</t>
    <phoneticPr fontId="11"/>
  </si>
  <si>
    <t>Rnage: 0-255
Description: Replace the last sentence with "The others: Reserved"
Need to add missing mode.</t>
    <phoneticPr fontId="11"/>
  </si>
  <si>
    <t>delete "phyINVApplicationSpe-
cifiMode" from the table</t>
    <phoneticPr fontId="11"/>
  </si>
  <si>
    <t>resolved in another comment</t>
    <phoneticPr fontId="11"/>
  </si>
  <si>
    <t>see comment 79</t>
    <phoneticPr fontId="11"/>
  </si>
  <si>
    <t>alt res</t>
    <phoneticPr fontId="11"/>
  </si>
  <si>
    <t>Remove phyOccDim.
Replace all phyOccDim with phyDim.</t>
    <phoneticPr fontId="11"/>
  </si>
  <si>
    <t>remove the first "phyOccOpticalClockRate" in page 292.</t>
    <phoneticPr fontId="11"/>
  </si>
  <si>
    <t>Encouraged to submit comment around here against D4</t>
    <phoneticPr fontId="11"/>
  </si>
  <si>
    <t>see comment 83</t>
    <phoneticPr fontId="11"/>
  </si>
  <si>
    <t xml:space="preserve">Vinay and Tran will provide a table </t>
    <phoneticPr fontId="11"/>
  </si>
  <si>
    <t>Tran will provide missing information</t>
    <phoneticPr fontId="11"/>
  </si>
  <si>
    <t>see comment 88-97</t>
    <phoneticPr fontId="11"/>
  </si>
  <si>
    <t>352r2</t>
    <phoneticPr fontId="11"/>
  </si>
  <si>
    <t>Vinay will provide the updated text.
V is 40 ms (25 Hz).</t>
    <phoneticPr fontId="11"/>
  </si>
  <si>
    <t>Rick will review the previous comments and decide which is better</t>
    <phoneticPr fontId="11"/>
  </si>
  <si>
    <t>updates available at Doc. 352r1.
Update 14.3 and 13.4 entirely.</t>
    <phoneticPr fontId="11"/>
  </si>
  <si>
    <t>Update 14.3 and 14.4 entirely in 352r2</t>
    <phoneticPr fontId="11"/>
  </si>
  <si>
    <t>explanation will be provided by Tran and Rick. Rick will invetigate how to describe the optical clock rate.</t>
    <phoneticPr fontId="11"/>
  </si>
  <si>
    <t>Two samples are required for one bit.
Tran will provide the update text in 352r2.</t>
    <phoneticPr fontId="11"/>
  </si>
  <si>
    <t>Tran will provide explanation for Annex.</t>
    <phoneticPr fontId="11"/>
  </si>
  <si>
    <t>Rick Roberts</t>
    <phoneticPr fontId="11"/>
  </si>
  <si>
    <t>Replace "RLL" 
Tran will provide text in 352r2</t>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</si>
</sst>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ＭＳ Ｐゴシック"/>
      <family val="2"/>
      <scheme val="minor"/>
    </font>
    <font>
      <sz val="10"/>
      <name val="Arial"/>
      <family val="2"/>
    </font>
    <font>
      <b/>
      <sz val="11"/>
      <color indexed="9"/>
      <name val="Calibri"/>
      <family val="2"/>
    </font>
    <font>
      <sz val="11"/>
      <color indexed="17"/>
      <name val="Calibri"/>
      <family val="2"/>
    </font>
    <font>
      <b/>
      <sz val="10"/>
      <name val="Arial"/>
      <family val="2"/>
    </font>
    <font>
      <u/>
      <sz val="10"/>
      <color theme="10"/>
      <name val="Arial"/>
      <family val="2"/>
    </font>
    <font>
      <sz val="10"/>
      <color theme="1"/>
      <name val="Arial"/>
      <family val="2"/>
    </font>
    <font>
      <sz val="9"/>
      <name val="Arial"/>
      <family val="2"/>
    </font>
    <font>
      <b/>
      <sz val="14"/>
      <color theme="1"/>
      <name val="Arial"/>
      <family val="2"/>
    </font>
    <font>
      <sz val="10"/>
      <color rgb="FFFF0000"/>
      <name val="Arial"/>
      <family val="2"/>
    </font>
    <font>
      <b/>
      <sz val="10"/>
      <color rgb="FFFF0000"/>
      <name val="Arial"/>
      <family val="2"/>
    </font>
    <font>
      <sz val="6"/>
      <name val="ＭＳ Ｐゴシック"/>
      <family val="3"/>
      <charset val="128"/>
      <scheme val="minor"/>
    </font>
    <font>
      <sz val="11"/>
      <color theme="1"/>
      <name val="Arial"/>
      <family val="2"/>
    </font>
    <font>
      <u/>
      <sz val="10"/>
      <name val="Arial"/>
      <family val="2"/>
    </font>
  </fonts>
  <fills count="5">
    <fill>
      <patternFill patternType="none"/>
    </fill>
    <fill>
      <patternFill patternType="gray125"/>
    </fill>
    <fill>
      <patternFill patternType="solid">
        <fgColor indexed="42"/>
        <bgColor indexed="27"/>
      </patternFill>
    </fill>
    <fill>
      <patternFill patternType="solid">
        <fgColor indexed="55"/>
        <bgColor indexed="23"/>
      </patternFill>
    </fill>
    <fill>
      <patternFill patternType="solid">
        <fgColor rgb="FFFFFF00"/>
        <bgColor indexed="64"/>
      </patternFill>
    </fill>
  </fills>
  <borders count="3">
    <border>
      <left/>
      <right/>
      <top/>
      <bottom/>
      <diagonal/>
    </border>
    <border>
      <left style="double">
        <color indexed="63"/>
      </left>
      <right style="double">
        <color indexed="63"/>
      </right>
      <top style="double">
        <color indexed="63"/>
      </top>
      <bottom style="double">
        <color indexed="63"/>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1" fillId="0" borderId="0"/>
    <xf numFmtId="0" fontId="1" fillId="0" borderId="0"/>
    <xf numFmtId="0" fontId="5" fillId="0" borderId="0" applyNumberFormat="0" applyFill="0" applyBorder="0" applyAlignment="0" applyProtection="0"/>
    <xf numFmtId="0" fontId="2" fillId="3" borderId="1" applyNumberFormat="0" applyAlignment="0" applyProtection="0"/>
    <xf numFmtId="0" fontId="3" fillId="2" borderId="0" applyNumberFormat="0" applyBorder="0" applyAlignment="0" applyProtection="0"/>
  </cellStyleXfs>
  <cellXfs count="46">
    <xf numFmtId="0" fontId="0" fillId="0" borderId="0" xfId="0"/>
    <xf numFmtId="0" fontId="1" fillId="0" borderId="2" xfId="2" applyFont="1" applyBorder="1" applyAlignment="1">
      <alignment horizontal="left"/>
    </xf>
    <xf numFmtId="0" fontId="5" fillId="0" borderId="2" xfId="3" applyFont="1" applyBorder="1" applyAlignment="1">
      <alignment horizontal="left"/>
    </xf>
    <xf numFmtId="0" fontId="1" fillId="0" borderId="2" xfId="2" applyFont="1" applyBorder="1" applyAlignment="1">
      <alignment horizontal="right"/>
    </xf>
    <xf numFmtId="0" fontId="1" fillId="0" borderId="2" xfId="2" applyFont="1" applyBorder="1" applyAlignment="1">
      <alignment horizontal="left" wrapText="1"/>
    </xf>
    <xf numFmtId="0" fontId="7" fillId="0" borderId="2" xfId="2" applyFont="1" applyBorder="1" applyAlignment="1">
      <alignment horizontal="left" wrapText="1"/>
    </xf>
    <xf numFmtId="0" fontId="6" fillId="0" borderId="2" xfId="0" applyFont="1" applyBorder="1" applyAlignment="1">
      <alignment horizontal="left" wrapText="1"/>
    </xf>
    <xf numFmtId="0" fontId="8" fillId="4" borderId="2" xfId="0" applyFont="1" applyFill="1" applyBorder="1" applyAlignment="1">
      <alignment horizontal="left"/>
    </xf>
    <xf numFmtId="0" fontId="6" fillId="0" borderId="2" xfId="0" applyFont="1" applyBorder="1" applyAlignment="1">
      <alignment horizontal="left"/>
    </xf>
    <xf numFmtId="0" fontId="1" fillId="0" borderId="2" xfId="2" applyFont="1" applyFill="1" applyBorder="1"/>
    <xf numFmtId="0" fontId="0" fillId="0" borderId="0" xfId="0" applyFont="1"/>
    <xf numFmtId="0" fontId="5" fillId="0" borderId="2" xfId="3" applyBorder="1"/>
    <xf numFmtId="0" fontId="0" fillId="0" borderId="0" xfId="0" applyFont="1" applyAlignment="1">
      <alignment wrapText="1"/>
    </xf>
    <xf numFmtId="0" fontId="0" fillId="0" borderId="0" xfId="0" applyAlignment="1">
      <alignment wrapText="1"/>
    </xf>
    <xf numFmtId="0" fontId="0" fillId="0" borderId="0" xfId="0"/>
    <xf numFmtId="0" fontId="1" fillId="0" borderId="2" xfId="2" applyFont="1" applyFill="1" applyBorder="1" applyAlignment="1">
      <alignment vertical="center" wrapText="1"/>
    </xf>
    <xf numFmtId="0" fontId="4" fillId="0" borderId="2" xfId="2" applyFont="1" applyBorder="1"/>
    <xf numFmtId="0" fontId="4" fillId="0" borderId="2" xfId="2" applyFont="1" applyBorder="1" applyAlignment="1">
      <alignment wrapText="1"/>
    </xf>
    <xf numFmtId="0" fontId="4" fillId="0" borderId="2" xfId="2" applyFont="1" applyFill="1" applyBorder="1"/>
    <xf numFmtId="0" fontId="1" fillId="0" borderId="2" xfId="2" applyFont="1" applyFill="1" applyBorder="1" applyAlignment="1">
      <alignment horizontal="left" wrapText="1"/>
    </xf>
    <xf numFmtId="0" fontId="1" fillId="0" borderId="2" xfId="2" applyFont="1" applyFill="1" applyBorder="1" applyAlignment="1">
      <alignment wrapText="1"/>
    </xf>
    <xf numFmtId="0" fontId="6" fillId="0" borderId="2" xfId="0" applyFont="1" applyFill="1" applyBorder="1" applyAlignment="1">
      <alignment horizontal="left" wrapText="1"/>
    </xf>
    <xf numFmtId="0" fontId="7" fillId="0" borderId="2" xfId="2" applyFont="1" applyFill="1" applyBorder="1" applyAlignment="1">
      <alignment horizontal="left" wrapText="1"/>
    </xf>
    <xf numFmtId="0" fontId="1" fillId="0" borderId="2" xfId="2" applyFont="1" applyFill="1" applyBorder="1" applyAlignment="1">
      <alignment horizontal="left"/>
    </xf>
    <xf numFmtId="0" fontId="5" fillId="0" borderId="2" xfId="3" applyFont="1" applyFill="1" applyBorder="1" applyAlignment="1">
      <alignment horizontal="left" wrapText="1"/>
    </xf>
    <xf numFmtId="0" fontId="1" fillId="0" borderId="2" xfId="2" applyFont="1" applyFill="1" applyBorder="1" applyAlignment="1">
      <alignment horizontal="right"/>
    </xf>
    <xf numFmtId="0" fontId="1" fillId="0" borderId="2" xfId="1" applyFont="1" applyFill="1" applyBorder="1" applyAlignment="1">
      <alignment wrapText="1"/>
    </xf>
    <xf numFmtId="0" fontId="1" fillId="0" borderId="2" xfId="2" applyFont="1" applyBorder="1" applyAlignment="1">
      <alignment wrapText="1"/>
    </xf>
    <xf numFmtId="0" fontId="1" fillId="0" borderId="2" xfId="2" applyFont="1" applyBorder="1"/>
    <xf numFmtId="0" fontId="1" fillId="0" borderId="2" xfId="2" applyBorder="1"/>
    <xf numFmtId="0" fontId="5" fillId="0" borderId="2" xfId="3" applyBorder="1" applyAlignment="1">
      <alignment wrapText="1"/>
    </xf>
    <xf numFmtId="0" fontId="4" fillId="0" borderId="2" xfId="2" applyFont="1" applyFill="1" applyBorder="1"/>
    <xf numFmtId="0" fontId="1" fillId="0" borderId="2" xfId="2" applyFont="1" applyFill="1" applyBorder="1" applyAlignment="1">
      <alignment wrapText="1"/>
    </xf>
    <xf numFmtId="0" fontId="1" fillId="0" borderId="2" xfId="2" applyFont="1" applyBorder="1" applyAlignment="1">
      <alignment horizontal="left"/>
    </xf>
    <xf numFmtId="0" fontId="1" fillId="0" borderId="2" xfId="2" applyFont="1" applyBorder="1" applyAlignment="1">
      <alignment horizontal="right"/>
    </xf>
    <xf numFmtId="0" fontId="1" fillId="0" borderId="2" xfId="2" applyFont="1" applyBorder="1" applyAlignment="1">
      <alignment horizontal="left" wrapText="1"/>
    </xf>
    <xf numFmtId="0" fontId="1" fillId="0" borderId="2" xfId="2" applyFont="1" applyBorder="1"/>
    <xf numFmtId="0" fontId="6" fillId="0" borderId="2" xfId="3" applyFont="1" applyBorder="1"/>
    <xf numFmtId="0" fontId="1" fillId="0" borderId="2" xfId="2" applyFont="1" applyBorder="1" applyAlignment="1">
      <alignment wrapText="1"/>
    </xf>
    <xf numFmtId="0" fontId="1" fillId="0" borderId="2" xfId="2" applyFont="1" applyFill="1" applyBorder="1"/>
    <xf numFmtId="0" fontId="1" fillId="0" borderId="2" xfId="2" applyBorder="1" applyAlignment="1">
      <alignment wrapText="1"/>
    </xf>
    <xf numFmtId="0" fontId="1" fillId="0" borderId="2" xfId="2" applyFont="1" applyBorder="1" applyAlignment="1"/>
    <xf numFmtId="0" fontId="12" fillId="0" borderId="0" xfId="0" applyFont="1" applyAlignment="1">
      <alignment horizontal="left"/>
    </xf>
    <xf numFmtId="0" fontId="4" fillId="0" borderId="2" xfId="2" applyFont="1" applyBorder="1" applyAlignment="1"/>
    <xf numFmtId="0" fontId="0" fillId="0" borderId="0" xfId="0" applyAlignment="1"/>
    <xf numFmtId="0" fontId="4" fillId="0" borderId="2" xfId="2" applyFont="1" applyFill="1" applyBorder="1" applyAlignment="1">
      <alignment wrapText="1"/>
    </xf>
  </cellXfs>
  <cellStyles count="6">
    <cellStyle name="Check Cell 2" xfId="4"/>
    <cellStyle name="Good 2" xfId="5"/>
    <cellStyle name="Normal 2" xfId="2"/>
    <cellStyle name="Normal 3" xfId="1"/>
    <cellStyle name="ハイパーリンク" xfId="3" builtinId="8"/>
    <cellStyle name="標準" xfId="0" builtinId="0"/>
  </cellStyles>
  <dxfs count="159">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
      <fill>
        <patternFill>
          <bgColor rgb="FFFFFF00"/>
        </patternFill>
      </fill>
    </dxf>
    <dxf>
      <fill>
        <patternFill>
          <bgColor theme="7" tint="-0.24994659260841701"/>
        </patternFill>
      </fill>
    </dxf>
    <dxf>
      <fill>
        <patternFill>
          <bgColor theme="5" tint="0.59996337778862885"/>
        </patternFill>
      </fill>
    </dxf>
    <dxf>
      <fill>
        <patternFill>
          <bgColor rgb="FFFFC000"/>
        </patternFill>
      </fill>
    </dxf>
    <dxf>
      <fill>
        <patternFill>
          <bgColor theme="4" tint="0.59996337778862885"/>
        </patternFill>
      </fill>
    </dxf>
    <dxf>
      <fill>
        <patternFill>
          <bgColor theme="9" tint="0.59996337778862885"/>
        </patternFill>
      </fill>
    </dxf>
    <dxf>
      <fill>
        <patternFill>
          <bgColor theme="7" tint="0.59996337778862885"/>
        </patternFill>
      </fill>
    </dxf>
    <dxf>
      <fill>
        <patternFill>
          <bgColor rgb="FFCDACE6"/>
        </patternFill>
      </fill>
    </dxf>
    <dxf>
      <fill>
        <patternFill>
          <bgColor rgb="FFFF7C80"/>
        </patternFill>
      </fill>
    </dxf>
    <dxf>
      <fill>
        <patternFill>
          <bgColor theme="0" tint="-0.34998626667073579"/>
        </patternFill>
      </fill>
    </dxf>
    <dxf>
      <fill>
        <patternFill>
          <bgColor theme="0" tint="-0.14996795556505021"/>
        </patternFill>
      </fill>
    </dxf>
    <dxf>
      <fill>
        <patternFill>
          <bgColor rgb="FF9E7500"/>
        </patternFill>
      </fill>
    </dxf>
    <dxf>
      <fill>
        <patternFill patternType="mediumGray"/>
      </fill>
    </dxf>
  </dxfs>
  <tableStyles count="0" defaultTableStyle="TableStyleMedium2" defaultPivotStyle="PivotStyleLight16"/>
  <colors>
    <mruColors>
      <color rgb="FF9E7500"/>
      <color rgb="FFA86ED4"/>
      <color rgb="FFCDACE6"/>
      <color rgb="FFBA8CD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17" Type="http://schemas.openxmlformats.org/officeDocument/2006/relationships/hyperlink" Target="mailto:richard.d.roberts@intel.com" TargetMode="External"/><Relationship Id="rId299" Type="http://schemas.openxmlformats.org/officeDocument/2006/relationships/hyperlink" Target="mailto:chajs@seoultech.ac.kr" TargetMode="External"/><Relationship Id="rId303" Type="http://schemas.openxmlformats.org/officeDocument/2006/relationships/hyperlink" Target="mailto:chajs@seoultech.ac.kr" TargetMode="External"/><Relationship Id="rId21" Type="http://schemas.openxmlformats.org/officeDocument/2006/relationships/hyperlink" Target="mailto:richard.d.roberts@intel.com" TargetMode="External"/><Relationship Id="rId42" Type="http://schemas.openxmlformats.org/officeDocument/2006/relationships/hyperlink" Target="mailto:richard.d.roberts@intel.com" TargetMode="External"/><Relationship Id="rId63" Type="http://schemas.openxmlformats.org/officeDocument/2006/relationships/hyperlink" Target="mailto:richard.d.roberts@intel.com" TargetMode="External"/><Relationship Id="rId84" Type="http://schemas.openxmlformats.org/officeDocument/2006/relationships/hyperlink" Target="mailto:richard.d.roberts@intel.com" TargetMode="External"/><Relationship Id="rId138" Type="http://schemas.openxmlformats.org/officeDocument/2006/relationships/hyperlink" Target="mailto:richard.d.roberts@intel.com" TargetMode="External"/><Relationship Id="rId159" Type="http://schemas.openxmlformats.org/officeDocument/2006/relationships/hyperlink" Target="mailto:richard.d.roberts@intel.com" TargetMode="External"/><Relationship Id="rId324" Type="http://schemas.openxmlformats.org/officeDocument/2006/relationships/hyperlink" Target="mailto:chajs@seoultech.ac.kr" TargetMode="External"/><Relationship Id="rId170" Type="http://schemas.openxmlformats.org/officeDocument/2006/relationships/hyperlink" Target="mailto:richard.d.roberts@intel.com" TargetMode="External"/><Relationship Id="rId191" Type="http://schemas.openxmlformats.org/officeDocument/2006/relationships/hyperlink" Target="mailto:chajs@seoultech.ac.kr" TargetMode="External"/><Relationship Id="rId205" Type="http://schemas.openxmlformats.org/officeDocument/2006/relationships/hyperlink" Target="mailto:chajs@seoultech.ac.kr" TargetMode="External"/><Relationship Id="rId226" Type="http://schemas.openxmlformats.org/officeDocument/2006/relationships/hyperlink" Target="mailto:chajs@seoultech.ac.kr" TargetMode="External"/><Relationship Id="rId247" Type="http://schemas.openxmlformats.org/officeDocument/2006/relationships/hyperlink" Target="mailto:chajs@seoultech.ac.kr" TargetMode="External"/><Relationship Id="rId107" Type="http://schemas.openxmlformats.org/officeDocument/2006/relationships/hyperlink" Target="mailto:richard.d.roberts@intel.com" TargetMode="External"/><Relationship Id="rId268" Type="http://schemas.openxmlformats.org/officeDocument/2006/relationships/hyperlink" Target="mailto:chajs@seoultech.ac.kr" TargetMode="External"/><Relationship Id="rId289" Type="http://schemas.openxmlformats.org/officeDocument/2006/relationships/hyperlink" Target="mailto:chajs@seoultech.ac.kr" TargetMode="External"/><Relationship Id="rId11" Type="http://schemas.openxmlformats.org/officeDocument/2006/relationships/hyperlink" Target="mailto:richard.d.roberts@intel.com" TargetMode="External"/><Relationship Id="rId32" Type="http://schemas.openxmlformats.org/officeDocument/2006/relationships/hyperlink" Target="mailto:richard.d.roberts@intel.com" TargetMode="External"/><Relationship Id="rId53" Type="http://schemas.openxmlformats.org/officeDocument/2006/relationships/hyperlink" Target="mailto:richard.d.roberts@intel.com" TargetMode="External"/><Relationship Id="rId74" Type="http://schemas.openxmlformats.org/officeDocument/2006/relationships/hyperlink" Target="mailto:richard.d.roberts@intel.com" TargetMode="External"/><Relationship Id="rId128" Type="http://schemas.openxmlformats.org/officeDocument/2006/relationships/hyperlink" Target="mailto:richard.d.roberts@intel.com" TargetMode="External"/><Relationship Id="rId149" Type="http://schemas.openxmlformats.org/officeDocument/2006/relationships/hyperlink" Target="mailto:richard.d.roberts@intel.com" TargetMode="External"/><Relationship Id="rId314" Type="http://schemas.openxmlformats.org/officeDocument/2006/relationships/hyperlink" Target="mailto:chajs@seoultech.ac.kr" TargetMode="External"/><Relationship Id="rId5" Type="http://schemas.openxmlformats.org/officeDocument/2006/relationships/hyperlink" Target="mailto:richard.d.roberts@intel.com" TargetMode="External"/><Relationship Id="rId95" Type="http://schemas.openxmlformats.org/officeDocument/2006/relationships/hyperlink" Target="mailto:richard.d.roberts@intel.com" TargetMode="External"/><Relationship Id="rId160" Type="http://schemas.openxmlformats.org/officeDocument/2006/relationships/hyperlink" Target="mailto:richard.d.roberts@intel.com" TargetMode="External"/><Relationship Id="rId181" Type="http://schemas.openxmlformats.org/officeDocument/2006/relationships/hyperlink" Target="mailto:chajs@seoultech.ac.kr" TargetMode="External"/><Relationship Id="rId216" Type="http://schemas.openxmlformats.org/officeDocument/2006/relationships/hyperlink" Target="mailto:chajs@seoultech.ac.kr" TargetMode="External"/><Relationship Id="rId237" Type="http://schemas.openxmlformats.org/officeDocument/2006/relationships/hyperlink" Target="mailto:chajs@seoultech.ac.kr" TargetMode="External"/><Relationship Id="rId258" Type="http://schemas.openxmlformats.org/officeDocument/2006/relationships/hyperlink" Target="mailto:chajs@seoultech.ac.kr" TargetMode="External"/><Relationship Id="rId279" Type="http://schemas.openxmlformats.org/officeDocument/2006/relationships/hyperlink" Target="mailto:chajs@seoultech.ac.kr" TargetMode="External"/><Relationship Id="rId22" Type="http://schemas.openxmlformats.org/officeDocument/2006/relationships/hyperlink" Target="mailto:richard.d.roberts@intel.com" TargetMode="External"/><Relationship Id="rId43" Type="http://schemas.openxmlformats.org/officeDocument/2006/relationships/hyperlink" Target="mailto:richard.d.roberts@intel.com" TargetMode="External"/><Relationship Id="rId64" Type="http://schemas.openxmlformats.org/officeDocument/2006/relationships/hyperlink" Target="mailto:richard.d.roberts@intel.com" TargetMode="External"/><Relationship Id="rId118" Type="http://schemas.openxmlformats.org/officeDocument/2006/relationships/hyperlink" Target="mailto:richard.d.roberts@intel.com" TargetMode="External"/><Relationship Id="rId139" Type="http://schemas.openxmlformats.org/officeDocument/2006/relationships/hyperlink" Target="mailto:richard.d.roberts@intel.com" TargetMode="External"/><Relationship Id="rId290" Type="http://schemas.openxmlformats.org/officeDocument/2006/relationships/hyperlink" Target="mailto:chajs@seoultech.ac.kr" TargetMode="External"/><Relationship Id="rId304" Type="http://schemas.openxmlformats.org/officeDocument/2006/relationships/hyperlink" Target="mailto:chajs@seoultech.ac.kr" TargetMode="External"/><Relationship Id="rId325" Type="http://schemas.openxmlformats.org/officeDocument/2006/relationships/hyperlink" Target="mailto:chajs@seoultech.ac.kr" TargetMode="External"/><Relationship Id="rId85" Type="http://schemas.openxmlformats.org/officeDocument/2006/relationships/hyperlink" Target="mailto:richard.d.roberts@intel.com" TargetMode="External"/><Relationship Id="rId150" Type="http://schemas.openxmlformats.org/officeDocument/2006/relationships/hyperlink" Target="mailto:richard.d.roberts@intel.com" TargetMode="External"/><Relationship Id="rId171" Type="http://schemas.openxmlformats.org/officeDocument/2006/relationships/hyperlink" Target="mailto:richard.d.roberts@intel.com" TargetMode="External"/><Relationship Id="rId192" Type="http://schemas.openxmlformats.org/officeDocument/2006/relationships/hyperlink" Target="mailto:chajs@seoultech.ac.kr" TargetMode="External"/><Relationship Id="rId206" Type="http://schemas.openxmlformats.org/officeDocument/2006/relationships/hyperlink" Target="mailto:chajs@seoultech.ac.kr" TargetMode="External"/><Relationship Id="rId227" Type="http://schemas.openxmlformats.org/officeDocument/2006/relationships/hyperlink" Target="mailto:chajs@seoultech.ac.kr" TargetMode="External"/><Relationship Id="rId248" Type="http://schemas.openxmlformats.org/officeDocument/2006/relationships/hyperlink" Target="mailto:chajs@seoultech.ac.kr" TargetMode="External"/><Relationship Id="rId269" Type="http://schemas.openxmlformats.org/officeDocument/2006/relationships/hyperlink" Target="mailto:chajs@seoultech.ac.kr" TargetMode="External"/><Relationship Id="rId12" Type="http://schemas.openxmlformats.org/officeDocument/2006/relationships/hyperlink" Target="mailto:richard.d.roberts@intel.com" TargetMode="External"/><Relationship Id="rId33" Type="http://schemas.openxmlformats.org/officeDocument/2006/relationships/hyperlink" Target="mailto:richard.d.roberts@intel.com" TargetMode="External"/><Relationship Id="rId108" Type="http://schemas.openxmlformats.org/officeDocument/2006/relationships/hyperlink" Target="mailto:richard.d.roberts@intel.com" TargetMode="External"/><Relationship Id="rId129" Type="http://schemas.openxmlformats.org/officeDocument/2006/relationships/hyperlink" Target="mailto:richard.d.roberts@intel.com" TargetMode="External"/><Relationship Id="rId280" Type="http://schemas.openxmlformats.org/officeDocument/2006/relationships/hyperlink" Target="mailto:chajs@seoultech.ac.kr" TargetMode="External"/><Relationship Id="rId315" Type="http://schemas.openxmlformats.org/officeDocument/2006/relationships/hyperlink" Target="mailto:chajs@seoultech.ac.kr" TargetMode="External"/><Relationship Id="rId54" Type="http://schemas.openxmlformats.org/officeDocument/2006/relationships/hyperlink" Target="mailto:richard.d.roberts@intel.com" TargetMode="External"/><Relationship Id="rId75" Type="http://schemas.openxmlformats.org/officeDocument/2006/relationships/hyperlink" Target="mailto:richard.d.roberts@intel.com" TargetMode="External"/><Relationship Id="rId96" Type="http://schemas.openxmlformats.org/officeDocument/2006/relationships/hyperlink" Target="mailto:richard.d.roberts@intel.com" TargetMode="External"/><Relationship Id="rId140" Type="http://schemas.openxmlformats.org/officeDocument/2006/relationships/hyperlink" Target="mailto:richard.d.roberts@intel.com" TargetMode="External"/><Relationship Id="rId161" Type="http://schemas.openxmlformats.org/officeDocument/2006/relationships/hyperlink" Target="mailto:richard.d.roberts@intel.com" TargetMode="External"/><Relationship Id="rId182" Type="http://schemas.openxmlformats.org/officeDocument/2006/relationships/hyperlink" Target="mailto:chajs@seoultech.ac.kr" TargetMode="External"/><Relationship Id="rId217" Type="http://schemas.openxmlformats.org/officeDocument/2006/relationships/hyperlink" Target="mailto:chajs@seoultech.ac.kr" TargetMode="External"/><Relationship Id="rId6" Type="http://schemas.openxmlformats.org/officeDocument/2006/relationships/hyperlink" Target="mailto:richard.d.roberts@intel.com" TargetMode="External"/><Relationship Id="rId238" Type="http://schemas.openxmlformats.org/officeDocument/2006/relationships/hyperlink" Target="mailto:chajs@seoultech.ac.kr" TargetMode="External"/><Relationship Id="rId259" Type="http://schemas.openxmlformats.org/officeDocument/2006/relationships/hyperlink" Target="mailto:chajs@seoultech.ac.kr" TargetMode="External"/><Relationship Id="rId23" Type="http://schemas.openxmlformats.org/officeDocument/2006/relationships/hyperlink" Target="mailto:richard.d.roberts@intel.com" TargetMode="External"/><Relationship Id="rId119" Type="http://schemas.openxmlformats.org/officeDocument/2006/relationships/hyperlink" Target="mailto:richard.d.roberts@intel.com" TargetMode="External"/><Relationship Id="rId270" Type="http://schemas.openxmlformats.org/officeDocument/2006/relationships/hyperlink" Target="mailto:chajs@seoultech.ac.kr" TargetMode="External"/><Relationship Id="rId291" Type="http://schemas.openxmlformats.org/officeDocument/2006/relationships/hyperlink" Target="mailto:chajs@seoultech.ac.kr" TargetMode="External"/><Relationship Id="rId305" Type="http://schemas.openxmlformats.org/officeDocument/2006/relationships/hyperlink" Target="mailto:chajs@seoultech.ac.kr" TargetMode="External"/><Relationship Id="rId326" Type="http://schemas.openxmlformats.org/officeDocument/2006/relationships/hyperlink" Target="mailto:chajs@seoultech.ac.kr" TargetMode="External"/><Relationship Id="rId44" Type="http://schemas.openxmlformats.org/officeDocument/2006/relationships/hyperlink" Target="mailto:richard.d.roberts@intel.com" TargetMode="External"/><Relationship Id="rId65" Type="http://schemas.openxmlformats.org/officeDocument/2006/relationships/hyperlink" Target="mailto:richard.d.roberts@intel.com" TargetMode="External"/><Relationship Id="rId86" Type="http://schemas.openxmlformats.org/officeDocument/2006/relationships/hyperlink" Target="mailto:richard.d.roberts@intel.com" TargetMode="External"/><Relationship Id="rId130" Type="http://schemas.openxmlformats.org/officeDocument/2006/relationships/hyperlink" Target="mailto:richard.d.roberts@intel.com" TargetMode="External"/><Relationship Id="rId151" Type="http://schemas.openxmlformats.org/officeDocument/2006/relationships/hyperlink" Target="mailto:richard.d.roberts@intel.com" TargetMode="External"/><Relationship Id="rId172" Type="http://schemas.openxmlformats.org/officeDocument/2006/relationships/hyperlink" Target="mailto:richard.d.roberts@intel.com" TargetMode="External"/><Relationship Id="rId193" Type="http://schemas.openxmlformats.org/officeDocument/2006/relationships/hyperlink" Target="mailto:chajs@seoultech.ac.kr" TargetMode="External"/><Relationship Id="rId207" Type="http://schemas.openxmlformats.org/officeDocument/2006/relationships/hyperlink" Target="mailto:chajs@seoultech.ac.kr" TargetMode="External"/><Relationship Id="rId228" Type="http://schemas.openxmlformats.org/officeDocument/2006/relationships/hyperlink" Target="mailto:chajs@seoultech.ac.kr" TargetMode="External"/><Relationship Id="rId249" Type="http://schemas.openxmlformats.org/officeDocument/2006/relationships/hyperlink" Target="mailto:chajs@seoultech.ac.kr" TargetMode="External"/><Relationship Id="rId13" Type="http://schemas.openxmlformats.org/officeDocument/2006/relationships/hyperlink" Target="mailto:richard.d.roberts@intel.com" TargetMode="External"/><Relationship Id="rId109" Type="http://schemas.openxmlformats.org/officeDocument/2006/relationships/hyperlink" Target="mailto:richard.d.roberts@intel.com" TargetMode="External"/><Relationship Id="rId260" Type="http://schemas.openxmlformats.org/officeDocument/2006/relationships/hyperlink" Target="mailto:chajs@seoultech.ac.kr" TargetMode="External"/><Relationship Id="rId281" Type="http://schemas.openxmlformats.org/officeDocument/2006/relationships/hyperlink" Target="mailto:chajs@seoultech.ac.kr" TargetMode="External"/><Relationship Id="rId316" Type="http://schemas.openxmlformats.org/officeDocument/2006/relationships/hyperlink" Target="mailto:chajs@seoultech.ac.kr" TargetMode="External"/><Relationship Id="rId34" Type="http://schemas.openxmlformats.org/officeDocument/2006/relationships/hyperlink" Target="mailto:richard.d.roberts@intel.com" TargetMode="External"/><Relationship Id="rId55" Type="http://schemas.openxmlformats.org/officeDocument/2006/relationships/hyperlink" Target="mailto:richard.d.roberts@intel.com" TargetMode="External"/><Relationship Id="rId76" Type="http://schemas.openxmlformats.org/officeDocument/2006/relationships/hyperlink" Target="mailto:richard.d.roberts@intel.com" TargetMode="External"/><Relationship Id="rId97" Type="http://schemas.openxmlformats.org/officeDocument/2006/relationships/hyperlink" Target="mailto:richard.d.roberts@intel.com" TargetMode="External"/><Relationship Id="rId120" Type="http://schemas.openxmlformats.org/officeDocument/2006/relationships/hyperlink" Target="mailto:richard.d.roberts@intel.com" TargetMode="External"/><Relationship Id="rId141" Type="http://schemas.openxmlformats.org/officeDocument/2006/relationships/hyperlink" Target="mailto:richard.d.roberts@intel.com" TargetMode="External"/><Relationship Id="rId7" Type="http://schemas.openxmlformats.org/officeDocument/2006/relationships/hyperlink" Target="mailto:richard.d.roberts@intel.com" TargetMode="External"/><Relationship Id="rId162" Type="http://schemas.openxmlformats.org/officeDocument/2006/relationships/hyperlink" Target="mailto:richard.d.roberts@intel.com" TargetMode="External"/><Relationship Id="rId183" Type="http://schemas.openxmlformats.org/officeDocument/2006/relationships/hyperlink" Target="mailto:chajs@seoultech.ac.kr" TargetMode="External"/><Relationship Id="rId218" Type="http://schemas.openxmlformats.org/officeDocument/2006/relationships/hyperlink" Target="mailto:chajs@seoultech.ac.kr" TargetMode="External"/><Relationship Id="rId239" Type="http://schemas.openxmlformats.org/officeDocument/2006/relationships/hyperlink" Target="mailto:chajs@seoultech.ac.kr" TargetMode="External"/><Relationship Id="rId250" Type="http://schemas.openxmlformats.org/officeDocument/2006/relationships/hyperlink" Target="mailto:chajs@seoultech.ac.kr" TargetMode="External"/><Relationship Id="rId271" Type="http://schemas.openxmlformats.org/officeDocument/2006/relationships/hyperlink" Target="mailto:chajs@seoultech.ac.kr" TargetMode="External"/><Relationship Id="rId292" Type="http://schemas.openxmlformats.org/officeDocument/2006/relationships/hyperlink" Target="mailto:chajs@seoultech.ac.kr" TargetMode="External"/><Relationship Id="rId306" Type="http://schemas.openxmlformats.org/officeDocument/2006/relationships/hyperlink" Target="mailto:chajs@seoultech.ac.kr" TargetMode="External"/><Relationship Id="rId24" Type="http://schemas.openxmlformats.org/officeDocument/2006/relationships/hyperlink" Target="mailto:richard.d.roberts@intel.com" TargetMode="External"/><Relationship Id="rId45" Type="http://schemas.openxmlformats.org/officeDocument/2006/relationships/hyperlink" Target="mailto:richard.d.roberts@intel.com" TargetMode="External"/><Relationship Id="rId66" Type="http://schemas.openxmlformats.org/officeDocument/2006/relationships/hyperlink" Target="mailto:richard.d.roberts@intel.com" TargetMode="External"/><Relationship Id="rId87" Type="http://schemas.openxmlformats.org/officeDocument/2006/relationships/hyperlink" Target="mailto:richard.d.roberts@intel.com" TargetMode="External"/><Relationship Id="rId110" Type="http://schemas.openxmlformats.org/officeDocument/2006/relationships/hyperlink" Target="mailto:richard.d.roberts@intel.com" TargetMode="External"/><Relationship Id="rId131" Type="http://schemas.openxmlformats.org/officeDocument/2006/relationships/hyperlink" Target="mailto:richard.d.roberts@intel.com" TargetMode="External"/><Relationship Id="rId327" Type="http://schemas.openxmlformats.org/officeDocument/2006/relationships/printerSettings" Target="../printerSettings/printerSettings1.bin"/><Relationship Id="rId152" Type="http://schemas.openxmlformats.org/officeDocument/2006/relationships/hyperlink" Target="mailto:richard.d.roberts@intel.com" TargetMode="External"/><Relationship Id="rId173" Type="http://schemas.openxmlformats.org/officeDocument/2006/relationships/hyperlink" Target="mailto:richard.d.roberts@intel.com" TargetMode="External"/><Relationship Id="rId194" Type="http://schemas.openxmlformats.org/officeDocument/2006/relationships/hyperlink" Target="mailto:chajs@seoultech.ac.kr" TargetMode="External"/><Relationship Id="rId208" Type="http://schemas.openxmlformats.org/officeDocument/2006/relationships/hyperlink" Target="mailto:chajs@seoultech.ac.kr" TargetMode="External"/><Relationship Id="rId229" Type="http://schemas.openxmlformats.org/officeDocument/2006/relationships/hyperlink" Target="mailto:chajs@seoultech.ac.kr" TargetMode="External"/><Relationship Id="rId240" Type="http://schemas.openxmlformats.org/officeDocument/2006/relationships/hyperlink" Target="mailto:chajs@seoultech.ac.kr" TargetMode="External"/><Relationship Id="rId261" Type="http://schemas.openxmlformats.org/officeDocument/2006/relationships/hyperlink" Target="mailto:chajs@seoultech.ac.kr" TargetMode="External"/><Relationship Id="rId14" Type="http://schemas.openxmlformats.org/officeDocument/2006/relationships/hyperlink" Target="mailto:richard.d.roberts@intel.com" TargetMode="External"/><Relationship Id="rId30" Type="http://schemas.openxmlformats.org/officeDocument/2006/relationships/hyperlink" Target="mailto:richard.d.roberts@intel.com" TargetMode="External"/><Relationship Id="rId35" Type="http://schemas.openxmlformats.org/officeDocument/2006/relationships/hyperlink" Target="mailto:richard.d.roberts@intel.com" TargetMode="External"/><Relationship Id="rId56" Type="http://schemas.openxmlformats.org/officeDocument/2006/relationships/hyperlink" Target="mailto:richard.d.roberts@intel.com" TargetMode="External"/><Relationship Id="rId77" Type="http://schemas.openxmlformats.org/officeDocument/2006/relationships/hyperlink" Target="mailto:richard.d.roberts@intel.com" TargetMode="External"/><Relationship Id="rId100" Type="http://schemas.openxmlformats.org/officeDocument/2006/relationships/hyperlink" Target="mailto:richard.d.roberts@intel.com" TargetMode="External"/><Relationship Id="rId105" Type="http://schemas.openxmlformats.org/officeDocument/2006/relationships/hyperlink" Target="mailto:richard.d.roberts@intel.com" TargetMode="External"/><Relationship Id="rId126" Type="http://schemas.openxmlformats.org/officeDocument/2006/relationships/hyperlink" Target="mailto:richard.d.roberts@intel.com" TargetMode="External"/><Relationship Id="rId147" Type="http://schemas.openxmlformats.org/officeDocument/2006/relationships/hyperlink" Target="mailto:richard.d.roberts@intel.com" TargetMode="External"/><Relationship Id="rId168" Type="http://schemas.openxmlformats.org/officeDocument/2006/relationships/hyperlink" Target="mailto:richard.d.roberts@intel.com" TargetMode="External"/><Relationship Id="rId282" Type="http://schemas.openxmlformats.org/officeDocument/2006/relationships/hyperlink" Target="mailto:chajs@seoultech.ac.kr" TargetMode="External"/><Relationship Id="rId312" Type="http://schemas.openxmlformats.org/officeDocument/2006/relationships/hyperlink" Target="mailto:chajs@seoultech.ac.kr" TargetMode="External"/><Relationship Id="rId317" Type="http://schemas.openxmlformats.org/officeDocument/2006/relationships/hyperlink" Target="mailto:chajs@seoultech.ac.kr" TargetMode="External"/><Relationship Id="rId8" Type="http://schemas.openxmlformats.org/officeDocument/2006/relationships/hyperlink" Target="mailto:richard.d.roberts@intel.com" TargetMode="External"/><Relationship Id="rId51" Type="http://schemas.openxmlformats.org/officeDocument/2006/relationships/hyperlink" Target="mailto:richard.d.roberts@intel.com" TargetMode="External"/><Relationship Id="rId72" Type="http://schemas.openxmlformats.org/officeDocument/2006/relationships/hyperlink" Target="mailto:richard.d.roberts@intel.com" TargetMode="External"/><Relationship Id="rId93" Type="http://schemas.openxmlformats.org/officeDocument/2006/relationships/hyperlink" Target="mailto:richard.d.roberts@intel.com" TargetMode="External"/><Relationship Id="rId98" Type="http://schemas.openxmlformats.org/officeDocument/2006/relationships/hyperlink" Target="mailto:richard.d.roberts@intel.com" TargetMode="External"/><Relationship Id="rId121" Type="http://schemas.openxmlformats.org/officeDocument/2006/relationships/hyperlink" Target="mailto:richard.d.roberts@intel.com" TargetMode="External"/><Relationship Id="rId142" Type="http://schemas.openxmlformats.org/officeDocument/2006/relationships/hyperlink" Target="mailto:richard.d.roberts@intel.com" TargetMode="External"/><Relationship Id="rId163" Type="http://schemas.openxmlformats.org/officeDocument/2006/relationships/hyperlink" Target="mailto:richard.d.roberts@intel.com" TargetMode="External"/><Relationship Id="rId184" Type="http://schemas.openxmlformats.org/officeDocument/2006/relationships/hyperlink" Target="mailto:chajs@seoultech.ac.kr" TargetMode="External"/><Relationship Id="rId189" Type="http://schemas.openxmlformats.org/officeDocument/2006/relationships/hyperlink" Target="mailto:chajs@seoultech.ac.kr" TargetMode="External"/><Relationship Id="rId219" Type="http://schemas.openxmlformats.org/officeDocument/2006/relationships/hyperlink" Target="mailto:chajs@seoultech.ac.kr" TargetMode="External"/><Relationship Id="rId3" Type="http://schemas.openxmlformats.org/officeDocument/2006/relationships/hyperlink" Target="mailto:richard.d.roberts@intel.com" TargetMode="External"/><Relationship Id="rId214" Type="http://schemas.openxmlformats.org/officeDocument/2006/relationships/hyperlink" Target="mailto:chajs@seoultech.ac.kr" TargetMode="External"/><Relationship Id="rId230" Type="http://schemas.openxmlformats.org/officeDocument/2006/relationships/hyperlink" Target="mailto:chajs@seoultech.ac.kr" TargetMode="External"/><Relationship Id="rId235" Type="http://schemas.openxmlformats.org/officeDocument/2006/relationships/hyperlink" Target="mailto:chajs@seoultech.ac.kr" TargetMode="External"/><Relationship Id="rId251" Type="http://schemas.openxmlformats.org/officeDocument/2006/relationships/hyperlink" Target="mailto:chajs@seoultech.ac.kr" TargetMode="External"/><Relationship Id="rId256" Type="http://schemas.openxmlformats.org/officeDocument/2006/relationships/hyperlink" Target="mailto:chajs@seoultech.ac.kr" TargetMode="External"/><Relationship Id="rId277" Type="http://schemas.openxmlformats.org/officeDocument/2006/relationships/hyperlink" Target="mailto:chajs@seoultech.ac.kr" TargetMode="External"/><Relationship Id="rId298" Type="http://schemas.openxmlformats.org/officeDocument/2006/relationships/hyperlink" Target="mailto:chajs@seoultech.ac.kr" TargetMode="External"/><Relationship Id="rId25" Type="http://schemas.openxmlformats.org/officeDocument/2006/relationships/hyperlink" Target="mailto:richard.d.roberts@intel.com" TargetMode="External"/><Relationship Id="rId46" Type="http://schemas.openxmlformats.org/officeDocument/2006/relationships/hyperlink" Target="mailto:richard.d.roberts@intel.com" TargetMode="External"/><Relationship Id="rId67" Type="http://schemas.openxmlformats.org/officeDocument/2006/relationships/hyperlink" Target="mailto:richard.d.roberts@intel.com" TargetMode="External"/><Relationship Id="rId116" Type="http://schemas.openxmlformats.org/officeDocument/2006/relationships/hyperlink" Target="mailto:richard.d.roberts@intel.com" TargetMode="External"/><Relationship Id="rId137" Type="http://schemas.openxmlformats.org/officeDocument/2006/relationships/hyperlink" Target="mailto:richard.d.roberts@intel.com" TargetMode="External"/><Relationship Id="rId158" Type="http://schemas.openxmlformats.org/officeDocument/2006/relationships/hyperlink" Target="mailto:richard.d.roberts@intel.com" TargetMode="External"/><Relationship Id="rId272" Type="http://schemas.openxmlformats.org/officeDocument/2006/relationships/hyperlink" Target="mailto:chajs@seoultech.ac.kr" TargetMode="External"/><Relationship Id="rId293" Type="http://schemas.openxmlformats.org/officeDocument/2006/relationships/hyperlink" Target="mailto:chajs@seoultech.ac.kr" TargetMode="External"/><Relationship Id="rId302" Type="http://schemas.openxmlformats.org/officeDocument/2006/relationships/hyperlink" Target="mailto:chajs@seoultech.ac.kr" TargetMode="External"/><Relationship Id="rId307" Type="http://schemas.openxmlformats.org/officeDocument/2006/relationships/hyperlink" Target="mailto:chajs@seoultech.ac.kr" TargetMode="External"/><Relationship Id="rId323" Type="http://schemas.openxmlformats.org/officeDocument/2006/relationships/hyperlink" Target="mailto:chajs@seoultech.ac.kr" TargetMode="External"/><Relationship Id="rId20" Type="http://schemas.openxmlformats.org/officeDocument/2006/relationships/hyperlink" Target="mailto:richard.d.roberts@intel.com" TargetMode="External"/><Relationship Id="rId41" Type="http://schemas.openxmlformats.org/officeDocument/2006/relationships/hyperlink" Target="mailto:richard.d.roberts@intel.com" TargetMode="External"/><Relationship Id="rId62" Type="http://schemas.openxmlformats.org/officeDocument/2006/relationships/hyperlink" Target="mailto:richard.d.roberts@intel.com" TargetMode="External"/><Relationship Id="rId83" Type="http://schemas.openxmlformats.org/officeDocument/2006/relationships/hyperlink" Target="mailto:richard.d.roberts@intel.com" TargetMode="External"/><Relationship Id="rId88" Type="http://schemas.openxmlformats.org/officeDocument/2006/relationships/hyperlink" Target="mailto:richard.d.roberts@intel.com" TargetMode="External"/><Relationship Id="rId111" Type="http://schemas.openxmlformats.org/officeDocument/2006/relationships/hyperlink" Target="mailto:richard.d.roberts@intel.com" TargetMode="External"/><Relationship Id="rId132" Type="http://schemas.openxmlformats.org/officeDocument/2006/relationships/hyperlink" Target="mailto:richard.d.roberts@intel.com" TargetMode="External"/><Relationship Id="rId153" Type="http://schemas.openxmlformats.org/officeDocument/2006/relationships/hyperlink" Target="mailto:richard.d.roberts@intel.com" TargetMode="External"/><Relationship Id="rId174" Type="http://schemas.openxmlformats.org/officeDocument/2006/relationships/hyperlink" Target="mailto:chajs@seoultech.ac.kr" TargetMode="External"/><Relationship Id="rId179" Type="http://schemas.openxmlformats.org/officeDocument/2006/relationships/hyperlink" Target="mailto:chajs@seoultech.ac.kr" TargetMode="External"/><Relationship Id="rId195" Type="http://schemas.openxmlformats.org/officeDocument/2006/relationships/hyperlink" Target="mailto:chajs@seoultech.ac.kr" TargetMode="External"/><Relationship Id="rId209" Type="http://schemas.openxmlformats.org/officeDocument/2006/relationships/hyperlink" Target="mailto:chajs@seoultech.ac.kr" TargetMode="External"/><Relationship Id="rId190" Type="http://schemas.openxmlformats.org/officeDocument/2006/relationships/hyperlink" Target="mailto:chajs@seoultech.ac.kr" TargetMode="External"/><Relationship Id="rId204" Type="http://schemas.openxmlformats.org/officeDocument/2006/relationships/hyperlink" Target="mailto:chajs@seoultech.ac.kr" TargetMode="External"/><Relationship Id="rId220" Type="http://schemas.openxmlformats.org/officeDocument/2006/relationships/hyperlink" Target="mailto:chajs@seoultech.ac.kr" TargetMode="External"/><Relationship Id="rId225" Type="http://schemas.openxmlformats.org/officeDocument/2006/relationships/hyperlink" Target="mailto:chajs@seoultech.ac.kr" TargetMode="External"/><Relationship Id="rId241" Type="http://schemas.openxmlformats.org/officeDocument/2006/relationships/hyperlink" Target="mailto:chajs@seoultech.ac.kr" TargetMode="External"/><Relationship Id="rId246" Type="http://schemas.openxmlformats.org/officeDocument/2006/relationships/hyperlink" Target="mailto:chajs@seoultech.ac.kr" TargetMode="External"/><Relationship Id="rId267" Type="http://schemas.openxmlformats.org/officeDocument/2006/relationships/hyperlink" Target="mailto:chajs@seoultech.ac.kr" TargetMode="External"/><Relationship Id="rId288" Type="http://schemas.openxmlformats.org/officeDocument/2006/relationships/hyperlink" Target="mailto:chajs@seoultech.ac.kr" TargetMode="External"/><Relationship Id="rId15" Type="http://schemas.openxmlformats.org/officeDocument/2006/relationships/hyperlink" Target="mailto:richard.d.roberts@intel.com" TargetMode="External"/><Relationship Id="rId36" Type="http://schemas.openxmlformats.org/officeDocument/2006/relationships/hyperlink" Target="mailto:richard.d.roberts@intel.com" TargetMode="External"/><Relationship Id="rId57" Type="http://schemas.openxmlformats.org/officeDocument/2006/relationships/hyperlink" Target="mailto:richard.d.roberts@intel.com" TargetMode="External"/><Relationship Id="rId106" Type="http://schemas.openxmlformats.org/officeDocument/2006/relationships/hyperlink" Target="mailto:richard.d.roberts@intel.com" TargetMode="External"/><Relationship Id="rId127" Type="http://schemas.openxmlformats.org/officeDocument/2006/relationships/hyperlink" Target="mailto:richard.d.roberts@intel.com" TargetMode="External"/><Relationship Id="rId262" Type="http://schemas.openxmlformats.org/officeDocument/2006/relationships/hyperlink" Target="mailto:chajs@seoultech.ac.kr" TargetMode="External"/><Relationship Id="rId283" Type="http://schemas.openxmlformats.org/officeDocument/2006/relationships/hyperlink" Target="mailto:chajs@seoultech.ac.kr" TargetMode="External"/><Relationship Id="rId313" Type="http://schemas.openxmlformats.org/officeDocument/2006/relationships/hyperlink" Target="mailto:chajs@seoultech.ac.kr" TargetMode="External"/><Relationship Id="rId318" Type="http://schemas.openxmlformats.org/officeDocument/2006/relationships/hyperlink" Target="mailto:chajs@seoultech.ac.kr" TargetMode="External"/><Relationship Id="rId10" Type="http://schemas.openxmlformats.org/officeDocument/2006/relationships/hyperlink" Target="mailto:richard.d.roberts@intel.com" TargetMode="External"/><Relationship Id="rId31" Type="http://schemas.openxmlformats.org/officeDocument/2006/relationships/hyperlink" Target="mailto:richard.d.roberts@intel.com" TargetMode="External"/><Relationship Id="rId52" Type="http://schemas.openxmlformats.org/officeDocument/2006/relationships/hyperlink" Target="mailto:richard.d.roberts@intel.com" TargetMode="External"/><Relationship Id="rId73" Type="http://schemas.openxmlformats.org/officeDocument/2006/relationships/hyperlink" Target="mailto:richard.d.roberts@intel.com" TargetMode="External"/><Relationship Id="rId78" Type="http://schemas.openxmlformats.org/officeDocument/2006/relationships/hyperlink" Target="mailto:richard.d.roberts@intel.com" TargetMode="External"/><Relationship Id="rId94" Type="http://schemas.openxmlformats.org/officeDocument/2006/relationships/hyperlink" Target="mailto:richard.d.roberts@intel.com" TargetMode="External"/><Relationship Id="rId99" Type="http://schemas.openxmlformats.org/officeDocument/2006/relationships/hyperlink" Target="mailto:richard.d.roberts@intel.com" TargetMode="External"/><Relationship Id="rId101" Type="http://schemas.openxmlformats.org/officeDocument/2006/relationships/hyperlink" Target="mailto:richard.d.roberts@intel.com" TargetMode="External"/><Relationship Id="rId122" Type="http://schemas.openxmlformats.org/officeDocument/2006/relationships/hyperlink" Target="mailto:richard.d.roberts@intel.com" TargetMode="External"/><Relationship Id="rId143" Type="http://schemas.openxmlformats.org/officeDocument/2006/relationships/hyperlink" Target="mailto:richard.d.roberts@intel.com" TargetMode="External"/><Relationship Id="rId148" Type="http://schemas.openxmlformats.org/officeDocument/2006/relationships/hyperlink" Target="mailto:richard.d.roberts@intel.com" TargetMode="External"/><Relationship Id="rId164" Type="http://schemas.openxmlformats.org/officeDocument/2006/relationships/hyperlink" Target="mailto:richard.d.roberts@intel.com" TargetMode="External"/><Relationship Id="rId169" Type="http://schemas.openxmlformats.org/officeDocument/2006/relationships/hyperlink" Target="mailto:richard.d.roberts@intel.com" TargetMode="External"/><Relationship Id="rId185" Type="http://schemas.openxmlformats.org/officeDocument/2006/relationships/hyperlink" Target="mailto:chajs@seoultech.ac.kr" TargetMode="External"/><Relationship Id="rId4" Type="http://schemas.openxmlformats.org/officeDocument/2006/relationships/hyperlink" Target="mailto:richard.d.roberts@intel.com" TargetMode="External"/><Relationship Id="rId9" Type="http://schemas.openxmlformats.org/officeDocument/2006/relationships/hyperlink" Target="mailto:richard.d.roberts@intel.com" TargetMode="External"/><Relationship Id="rId180" Type="http://schemas.openxmlformats.org/officeDocument/2006/relationships/hyperlink" Target="mailto:chajs@seoultech.ac.kr" TargetMode="External"/><Relationship Id="rId210" Type="http://schemas.openxmlformats.org/officeDocument/2006/relationships/hyperlink" Target="mailto:chajs@seoultech.ac.kr" TargetMode="External"/><Relationship Id="rId215" Type="http://schemas.openxmlformats.org/officeDocument/2006/relationships/hyperlink" Target="mailto:chajs@seoultech.ac.kr" TargetMode="External"/><Relationship Id="rId236" Type="http://schemas.openxmlformats.org/officeDocument/2006/relationships/hyperlink" Target="mailto:chajs@seoultech.ac.kr" TargetMode="External"/><Relationship Id="rId257" Type="http://schemas.openxmlformats.org/officeDocument/2006/relationships/hyperlink" Target="mailto:chajs@seoultech.ac.kr" TargetMode="External"/><Relationship Id="rId278" Type="http://schemas.openxmlformats.org/officeDocument/2006/relationships/hyperlink" Target="mailto:chajs@seoultech.ac.kr" TargetMode="External"/><Relationship Id="rId26" Type="http://schemas.openxmlformats.org/officeDocument/2006/relationships/hyperlink" Target="mailto:richard.d.roberts@intel.com" TargetMode="External"/><Relationship Id="rId231" Type="http://schemas.openxmlformats.org/officeDocument/2006/relationships/hyperlink" Target="mailto:chajs@seoultech.ac.kr" TargetMode="External"/><Relationship Id="rId252" Type="http://schemas.openxmlformats.org/officeDocument/2006/relationships/hyperlink" Target="mailto:chajs@seoultech.ac.kr" TargetMode="External"/><Relationship Id="rId273" Type="http://schemas.openxmlformats.org/officeDocument/2006/relationships/hyperlink" Target="mailto:chajs@seoultech.ac.kr" TargetMode="External"/><Relationship Id="rId294" Type="http://schemas.openxmlformats.org/officeDocument/2006/relationships/hyperlink" Target="mailto:chajs@seoultech.ac.kr" TargetMode="External"/><Relationship Id="rId308" Type="http://schemas.openxmlformats.org/officeDocument/2006/relationships/hyperlink" Target="mailto:chajs@seoultech.ac.kr" TargetMode="External"/><Relationship Id="rId47" Type="http://schemas.openxmlformats.org/officeDocument/2006/relationships/hyperlink" Target="mailto:richard.d.roberts@intel.com" TargetMode="External"/><Relationship Id="rId68" Type="http://schemas.openxmlformats.org/officeDocument/2006/relationships/hyperlink" Target="mailto:richard.d.roberts@intel.com" TargetMode="External"/><Relationship Id="rId89" Type="http://schemas.openxmlformats.org/officeDocument/2006/relationships/hyperlink" Target="mailto:richard.d.roberts@intel.com" TargetMode="External"/><Relationship Id="rId112" Type="http://schemas.openxmlformats.org/officeDocument/2006/relationships/hyperlink" Target="mailto:richard.d.roberts@intel.com" TargetMode="External"/><Relationship Id="rId133" Type="http://schemas.openxmlformats.org/officeDocument/2006/relationships/hyperlink" Target="mailto:richard.d.roberts@intel.com" TargetMode="External"/><Relationship Id="rId154" Type="http://schemas.openxmlformats.org/officeDocument/2006/relationships/hyperlink" Target="mailto:richard.d.roberts@intel.com" TargetMode="External"/><Relationship Id="rId175" Type="http://schemas.openxmlformats.org/officeDocument/2006/relationships/hyperlink" Target="mailto:chajs@seoultech.ac.kr" TargetMode="External"/><Relationship Id="rId196" Type="http://schemas.openxmlformats.org/officeDocument/2006/relationships/hyperlink" Target="mailto:chajs@seoultech.ac.kr" TargetMode="External"/><Relationship Id="rId200" Type="http://schemas.openxmlformats.org/officeDocument/2006/relationships/hyperlink" Target="mailto:chajs@seoultech.ac.kr" TargetMode="External"/><Relationship Id="rId16" Type="http://schemas.openxmlformats.org/officeDocument/2006/relationships/hyperlink" Target="mailto:richard.d.roberts@intel.com" TargetMode="External"/><Relationship Id="rId221" Type="http://schemas.openxmlformats.org/officeDocument/2006/relationships/hyperlink" Target="mailto:chajs@seoultech.ac.kr" TargetMode="External"/><Relationship Id="rId242" Type="http://schemas.openxmlformats.org/officeDocument/2006/relationships/hyperlink" Target="mailto:chajs@seoultech.ac.kr" TargetMode="External"/><Relationship Id="rId263" Type="http://schemas.openxmlformats.org/officeDocument/2006/relationships/hyperlink" Target="mailto:chajs@seoultech.ac.kr" TargetMode="External"/><Relationship Id="rId284" Type="http://schemas.openxmlformats.org/officeDocument/2006/relationships/hyperlink" Target="mailto:chajs@seoultech.ac.kr" TargetMode="External"/><Relationship Id="rId319" Type="http://schemas.openxmlformats.org/officeDocument/2006/relationships/hyperlink" Target="mailto:chajs@seoultech.ac.kr" TargetMode="External"/><Relationship Id="rId37" Type="http://schemas.openxmlformats.org/officeDocument/2006/relationships/hyperlink" Target="mailto:richard.d.roberts@intel.com" TargetMode="External"/><Relationship Id="rId58" Type="http://schemas.openxmlformats.org/officeDocument/2006/relationships/hyperlink" Target="mailto:richard.d.roberts@intel.com" TargetMode="External"/><Relationship Id="rId79" Type="http://schemas.openxmlformats.org/officeDocument/2006/relationships/hyperlink" Target="mailto:richard.d.roberts@intel.com" TargetMode="External"/><Relationship Id="rId102" Type="http://schemas.openxmlformats.org/officeDocument/2006/relationships/hyperlink" Target="mailto:richard.d.roberts@intel.com" TargetMode="External"/><Relationship Id="rId123" Type="http://schemas.openxmlformats.org/officeDocument/2006/relationships/hyperlink" Target="mailto:richard.d.roberts@intel.com" TargetMode="External"/><Relationship Id="rId144" Type="http://schemas.openxmlformats.org/officeDocument/2006/relationships/hyperlink" Target="mailto:richard.d.roberts@intel.com" TargetMode="External"/><Relationship Id="rId90" Type="http://schemas.openxmlformats.org/officeDocument/2006/relationships/hyperlink" Target="mailto:richard.d.roberts@intel.com" TargetMode="External"/><Relationship Id="rId165" Type="http://schemas.openxmlformats.org/officeDocument/2006/relationships/hyperlink" Target="mailto:richard.d.roberts@intel.com" TargetMode="External"/><Relationship Id="rId186" Type="http://schemas.openxmlformats.org/officeDocument/2006/relationships/hyperlink" Target="mailto:chajs@seoultech.ac.kr" TargetMode="External"/><Relationship Id="rId211" Type="http://schemas.openxmlformats.org/officeDocument/2006/relationships/hyperlink" Target="mailto:chajs@seoultech.ac.kr" TargetMode="External"/><Relationship Id="rId232" Type="http://schemas.openxmlformats.org/officeDocument/2006/relationships/hyperlink" Target="mailto:chajs@seoultech.ac.kr" TargetMode="External"/><Relationship Id="rId253" Type="http://schemas.openxmlformats.org/officeDocument/2006/relationships/hyperlink" Target="mailto:chajs@seoultech.ac.kr" TargetMode="External"/><Relationship Id="rId274" Type="http://schemas.openxmlformats.org/officeDocument/2006/relationships/hyperlink" Target="mailto:chajs@seoultech.ac.kr" TargetMode="External"/><Relationship Id="rId295" Type="http://schemas.openxmlformats.org/officeDocument/2006/relationships/hyperlink" Target="mailto:chajs@seoultech.ac.kr" TargetMode="External"/><Relationship Id="rId309" Type="http://schemas.openxmlformats.org/officeDocument/2006/relationships/hyperlink" Target="mailto:chajs@seoultech.ac.kr" TargetMode="External"/><Relationship Id="rId27" Type="http://schemas.openxmlformats.org/officeDocument/2006/relationships/hyperlink" Target="mailto:richard.d.roberts@intel.com" TargetMode="External"/><Relationship Id="rId48" Type="http://schemas.openxmlformats.org/officeDocument/2006/relationships/hyperlink" Target="mailto:richard.d.roberts@intel.com" TargetMode="External"/><Relationship Id="rId69" Type="http://schemas.openxmlformats.org/officeDocument/2006/relationships/hyperlink" Target="mailto:richard.d.roberts@intel.com" TargetMode="External"/><Relationship Id="rId113" Type="http://schemas.openxmlformats.org/officeDocument/2006/relationships/hyperlink" Target="mailto:richard.d.roberts@intel.com" TargetMode="External"/><Relationship Id="rId134" Type="http://schemas.openxmlformats.org/officeDocument/2006/relationships/hyperlink" Target="mailto:richard.d.roberts@intel.com" TargetMode="External"/><Relationship Id="rId320" Type="http://schemas.openxmlformats.org/officeDocument/2006/relationships/hyperlink" Target="mailto:chajs@seoultech.ac.kr" TargetMode="External"/><Relationship Id="rId80" Type="http://schemas.openxmlformats.org/officeDocument/2006/relationships/hyperlink" Target="mailto:richard.d.roberts@intel.com" TargetMode="External"/><Relationship Id="rId155" Type="http://schemas.openxmlformats.org/officeDocument/2006/relationships/hyperlink" Target="mailto:richard.d.roberts@intel.com" TargetMode="External"/><Relationship Id="rId176" Type="http://schemas.openxmlformats.org/officeDocument/2006/relationships/hyperlink" Target="mailto:chajs@seoultech.ac.kr" TargetMode="External"/><Relationship Id="rId197" Type="http://schemas.openxmlformats.org/officeDocument/2006/relationships/hyperlink" Target="mailto:chajs@seoultech.ac.kr" TargetMode="External"/><Relationship Id="rId201" Type="http://schemas.openxmlformats.org/officeDocument/2006/relationships/hyperlink" Target="mailto:chajs@seoultech.ac.kr" TargetMode="External"/><Relationship Id="rId222" Type="http://schemas.openxmlformats.org/officeDocument/2006/relationships/hyperlink" Target="mailto:chajs@seoultech.ac.kr" TargetMode="External"/><Relationship Id="rId243" Type="http://schemas.openxmlformats.org/officeDocument/2006/relationships/hyperlink" Target="mailto:chajs@seoultech.ac.kr" TargetMode="External"/><Relationship Id="rId264" Type="http://schemas.openxmlformats.org/officeDocument/2006/relationships/hyperlink" Target="mailto:chajs@seoultech.ac.kr" TargetMode="External"/><Relationship Id="rId285" Type="http://schemas.openxmlformats.org/officeDocument/2006/relationships/hyperlink" Target="mailto:chajs@seoultech.ac.kr" TargetMode="External"/><Relationship Id="rId17" Type="http://schemas.openxmlformats.org/officeDocument/2006/relationships/hyperlink" Target="mailto:richard.d.roberts@intel.com" TargetMode="External"/><Relationship Id="rId38" Type="http://schemas.openxmlformats.org/officeDocument/2006/relationships/hyperlink" Target="mailto:richard.d.roberts@intel.com" TargetMode="External"/><Relationship Id="rId59" Type="http://schemas.openxmlformats.org/officeDocument/2006/relationships/hyperlink" Target="mailto:richard.d.roberts@intel.com" TargetMode="External"/><Relationship Id="rId103" Type="http://schemas.openxmlformats.org/officeDocument/2006/relationships/hyperlink" Target="mailto:richard.d.roberts@intel.com" TargetMode="External"/><Relationship Id="rId124" Type="http://schemas.openxmlformats.org/officeDocument/2006/relationships/hyperlink" Target="mailto:richard.d.roberts@intel.com" TargetMode="External"/><Relationship Id="rId310" Type="http://schemas.openxmlformats.org/officeDocument/2006/relationships/hyperlink" Target="mailto:chajs@seoultech.ac.kr" TargetMode="External"/><Relationship Id="rId70" Type="http://schemas.openxmlformats.org/officeDocument/2006/relationships/hyperlink" Target="mailto:richard.d.roberts@intel.com" TargetMode="External"/><Relationship Id="rId91" Type="http://schemas.openxmlformats.org/officeDocument/2006/relationships/hyperlink" Target="mailto:richard.d.roberts@intel.com" TargetMode="External"/><Relationship Id="rId145" Type="http://schemas.openxmlformats.org/officeDocument/2006/relationships/hyperlink" Target="mailto:richard.d.roberts@intel.com" TargetMode="External"/><Relationship Id="rId166" Type="http://schemas.openxmlformats.org/officeDocument/2006/relationships/hyperlink" Target="mailto:richard.d.roberts@intel.com" TargetMode="External"/><Relationship Id="rId187"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212" Type="http://schemas.openxmlformats.org/officeDocument/2006/relationships/hyperlink" Target="mailto:chajs@seoultech.ac.kr" TargetMode="External"/><Relationship Id="rId233" Type="http://schemas.openxmlformats.org/officeDocument/2006/relationships/hyperlink" Target="mailto:chajs@seoultech.ac.kr" TargetMode="External"/><Relationship Id="rId254" Type="http://schemas.openxmlformats.org/officeDocument/2006/relationships/hyperlink" Target="mailto:chajs@seoultech.ac.kr" TargetMode="External"/><Relationship Id="rId28" Type="http://schemas.openxmlformats.org/officeDocument/2006/relationships/hyperlink" Target="mailto:richard.d.roberts@intel.com" TargetMode="External"/><Relationship Id="rId49" Type="http://schemas.openxmlformats.org/officeDocument/2006/relationships/hyperlink" Target="mailto:richard.d.roberts@intel.com" TargetMode="External"/><Relationship Id="rId114" Type="http://schemas.openxmlformats.org/officeDocument/2006/relationships/hyperlink" Target="mailto:richard.d.roberts@intel.com" TargetMode="External"/><Relationship Id="rId275" Type="http://schemas.openxmlformats.org/officeDocument/2006/relationships/hyperlink" Target="mailto:chajs@seoultech.ac.kr" TargetMode="External"/><Relationship Id="rId296" Type="http://schemas.openxmlformats.org/officeDocument/2006/relationships/hyperlink" Target="mailto:chajs@seoultech.ac.kr" TargetMode="External"/><Relationship Id="rId300" Type="http://schemas.openxmlformats.org/officeDocument/2006/relationships/hyperlink" Target="mailto:chajs@seoultech.ac.kr" TargetMode="External"/><Relationship Id="rId60" Type="http://schemas.openxmlformats.org/officeDocument/2006/relationships/hyperlink" Target="mailto:richard.d.roberts@intel.com" TargetMode="External"/><Relationship Id="rId81" Type="http://schemas.openxmlformats.org/officeDocument/2006/relationships/hyperlink" Target="mailto:richard.d.roberts@intel.com" TargetMode="External"/><Relationship Id="rId135" Type="http://schemas.openxmlformats.org/officeDocument/2006/relationships/hyperlink" Target="mailto:richard.d.roberts@intel.com" TargetMode="External"/><Relationship Id="rId156" Type="http://schemas.openxmlformats.org/officeDocument/2006/relationships/hyperlink" Target="mailto:richard.d.roberts@intel.com" TargetMode="External"/><Relationship Id="rId177" Type="http://schemas.openxmlformats.org/officeDocument/2006/relationships/hyperlink" Target="mailto:chajs@seoultech.ac.kr" TargetMode="External"/><Relationship Id="rId198" Type="http://schemas.openxmlformats.org/officeDocument/2006/relationships/hyperlink" Target="mailto:chajs@seoultech.ac.kr" TargetMode="External"/><Relationship Id="rId321" Type="http://schemas.openxmlformats.org/officeDocument/2006/relationships/hyperlink" Target="mailto:chajs@seoultech.ac.kr" TargetMode="External"/><Relationship Id="rId202" Type="http://schemas.openxmlformats.org/officeDocument/2006/relationships/hyperlink" Target="mailto:chajs@seoultech.ac.kr" TargetMode="External"/><Relationship Id="rId223" Type="http://schemas.openxmlformats.org/officeDocument/2006/relationships/hyperlink" Target="mailto:chajs@seoultech.ac.kr" TargetMode="External"/><Relationship Id="rId244" Type="http://schemas.openxmlformats.org/officeDocument/2006/relationships/hyperlink" Target="mailto:chajs@seoultech.ac.kr" TargetMode="External"/><Relationship Id="rId18" Type="http://schemas.openxmlformats.org/officeDocument/2006/relationships/hyperlink" Target="mailto:richard.d.roberts@intel.com" TargetMode="External"/><Relationship Id="rId39" Type="http://schemas.openxmlformats.org/officeDocument/2006/relationships/hyperlink" Target="mailto:richard.d.roberts@intel.com" TargetMode="External"/><Relationship Id="rId265" Type="http://schemas.openxmlformats.org/officeDocument/2006/relationships/hyperlink" Target="mailto:chajs@seoultech.ac.kr" TargetMode="External"/><Relationship Id="rId286" Type="http://schemas.openxmlformats.org/officeDocument/2006/relationships/hyperlink" Target="mailto:chajs@seoultech.ac.kr" TargetMode="External"/><Relationship Id="rId50" Type="http://schemas.openxmlformats.org/officeDocument/2006/relationships/hyperlink" Target="mailto:richard.d.roberts@intel.com" TargetMode="External"/><Relationship Id="rId104" Type="http://schemas.openxmlformats.org/officeDocument/2006/relationships/hyperlink" Target="mailto:richard.d.roberts@intel.com" TargetMode="External"/><Relationship Id="rId125" Type="http://schemas.openxmlformats.org/officeDocument/2006/relationships/hyperlink" Target="mailto:richard.d.roberts@intel.com" TargetMode="External"/><Relationship Id="rId146" Type="http://schemas.openxmlformats.org/officeDocument/2006/relationships/hyperlink" Target="mailto:richard.d.roberts@intel.com" TargetMode="External"/><Relationship Id="rId167" Type="http://schemas.openxmlformats.org/officeDocument/2006/relationships/hyperlink" Target="mailto:richard.d.roberts@intel.com" TargetMode="External"/><Relationship Id="rId188" Type="http://schemas.openxmlformats.org/officeDocument/2006/relationships/hyperlink" Target="mailto:chajs@seoultech.ac.kr" TargetMode="External"/><Relationship Id="rId311" Type="http://schemas.openxmlformats.org/officeDocument/2006/relationships/hyperlink" Target="mailto:chajs@seoultech.ac.kr" TargetMode="External"/><Relationship Id="rId71" Type="http://schemas.openxmlformats.org/officeDocument/2006/relationships/hyperlink" Target="mailto:richard.d.roberts@intel.com" TargetMode="External"/><Relationship Id="rId92" Type="http://schemas.openxmlformats.org/officeDocument/2006/relationships/hyperlink" Target="mailto:richard.d.roberts@intel.com" TargetMode="External"/><Relationship Id="rId213" Type="http://schemas.openxmlformats.org/officeDocument/2006/relationships/hyperlink" Target="mailto:chajs@seoultech.ac.kr" TargetMode="External"/><Relationship Id="rId234" Type="http://schemas.openxmlformats.org/officeDocument/2006/relationships/hyperlink" Target="mailto:chajs@seoultech.ac.kr" TargetMode="External"/><Relationship Id="rId2" Type="http://schemas.openxmlformats.org/officeDocument/2006/relationships/hyperlink" Target="mailto:richard.d.roberts@intel.com" TargetMode="External"/><Relationship Id="rId29" Type="http://schemas.openxmlformats.org/officeDocument/2006/relationships/hyperlink" Target="mailto:richard.d.roberts@intel.com" TargetMode="External"/><Relationship Id="rId255" Type="http://schemas.openxmlformats.org/officeDocument/2006/relationships/hyperlink" Target="mailto:chajs@seoultech.ac.kr" TargetMode="External"/><Relationship Id="rId276" Type="http://schemas.openxmlformats.org/officeDocument/2006/relationships/hyperlink" Target="mailto:chajs@seoultech.ac.kr" TargetMode="External"/><Relationship Id="rId297" Type="http://schemas.openxmlformats.org/officeDocument/2006/relationships/hyperlink" Target="mailto:chajs@seoultech.ac.kr" TargetMode="External"/><Relationship Id="rId40" Type="http://schemas.openxmlformats.org/officeDocument/2006/relationships/hyperlink" Target="mailto:richard.d.roberts@intel.com" TargetMode="External"/><Relationship Id="rId115" Type="http://schemas.openxmlformats.org/officeDocument/2006/relationships/hyperlink" Target="mailto:richard.d.roberts@intel.com" TargetMode="External"/><Relationship Id="rId136" Type="http://schemas.openxmlformats.org/officeDocument/2006/relationships/hyperlink" Target="mailto:richard.d.roberts@intel.com" TargetMode="External"/><Relationship Id="rId157" Type="http://schemas.openxmlformats.org/officeDocument/2006/relationships/hyperlink" Target="mailto:richard.d.roberts@intel.com" TargetMode="External"/><Relationship Id="rId178" Type="http://schemas.openxmlformats.org/officeDocument/2006/relationships/hyperlink" Target="mailto:chajs@seoultech.ac.kr" TargetMode="External"/><Relationship Id="rId301" Type="http://schemas.openxmlformats.org/officeDocument/2006/relationships/hyperlink" Target="mailto:chajs@seoultech.ac.kr" TargetMode="External"/><Relationship Id="rId322" Type="http://schemas.openxmlformats.org/officeDocument/2006/relationships/hyperlink" Target="mailto:chajs@seoultech.ac.kr" TargetMode="External"/><Relationship Id="rId61" Type="http://schemas.openxmlformats.org/officeDocument/2006/relationships/hyperlink" Target="mailto:richard.d.roberts@intel.com" TargetMode="External"/><Relationship Id="rId82" Type="http://schemas.openxmlformats.org/officeDocument/2006/relationships/hyperlink" Target="mailto:richard.d.roberts@intel.com" TargetMode="External"/><Relationship Id="rId199" Type="http://schemas.openxmlformats.org/officeDocument/2006/relationships/hyperlink" Target="mailto:chajs@seoultech.ac.kr" TargetMode="External"/><Relationship Id="rId203" Type="http://schemas.openxmlformats.org/officeDocument/2006/relationships/hyperlink" Target="mailto:chajs@seoultech.ac.kr" TargetMode="External"/><Relationship Id="rId19" Type="http://schemas.openxmlformats.org/officeDocument/2006/relationships/hyperlink" Target="mailto:richard.d.roberts@intel.com" TargetMode="External"/><Relationship Id="rId224" Type="http://schemas.openxmlformats.org/officeDocument/2006/relationships/hyperlink" Target="mailto:chajs@seoultech.ac.kr" TargetMode="External"/><Relationship Id="rId245" Type="http://schemas.openxmlformats.org/officeDocument/2006/relationships/hyperlink" Target="mailto:chajs@seoultech.ac.kr" TargetMode="External"/><Relationship Id="rId266" Type="http://schemas.openxmlformats.org/officeDocument/2006/relationships/hyperlink" Target="mailto:chajs@seoultech.ac.kr" TargetMode="External"/><Relationship Id="rId287" Type="http://schemas.openxmlformats.org/officeDocument/2006/relationships/hyperlink" Target="mailto:chajs@seoultech.ac.kr"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chajs@seoultech.ac.kr" TargetMode="External"/><Relationship Id="rId13" Type="http://schemas.openxmlformats.org/officeDocument/2006/relationships/hyperlink" Target="mailto:chajs@seoultech.ac.kr" TargetMode="External"/><Relationship Id="rId18" Type="http://schemas.openxmlformats.org/officeDocument/2006/relationships/hyperlink" Target="mailto:chajs@seoultech.ac.kr" TargetMode="External"/><Relationship Id="rId26" Type="http://schemas.openxmlformats.org/officeDocument/2006/relationships/hyperlink" Target="mailto:chajs@seoultech.ac.kr" TargetMode="External"/><Relationship Id="rId3" Type="http://schemas.openxmlformats.org/officeDocument/2006/relationships/hyperlink" Target="mailto:richard.d.roberts@intel.com" TargetMode="External"/><Relationship Id="rId21" Type="http://schemas.openxmlformats.org/officeDocument/2006/relationships/hyperlink" Target="mailto:chajs@seoultech.ac.kr" TargetMode="External"/><Relationship Id="rId7" Type="http://schemas.openxmlformats.org/officeDocument/2006/relationships/hyperlink" Target="mailto:chajs@seoultech.ac.kr" TargetMode="External"/><Relationship Id="rId12" Type="http://schemas.openxmlformats.org/officeDocument/2006/relationships/hyperlink" Target="mailto:chajs@seoultech.ac.kr" TargetMode="External"/><Relationship Id="rId17" Type="http://schemas.openxmlformats.org/officeDocument/2006/relationships/hyperlink" Target="mailto:chajs@seoultech.ac.kr" TargetMode="External"/><Relationship Id="rId25" Type="http://schemas.openxmlformats.org/officeDocument/2006/relationships/hyperlink" Target="mailto:chajs@seoultech.ac.kr" TargetMode="External"/><Relationship Id="rId2" Type="http://schemas.openxmlformats.org/officeDocument/2006/relationships/hyperlink" Target="mailto:richard.d.roberts@intel.com" TargetMode="External"/><Relationship Id="rId16" Type="http://schemas.openxmlformats.org/officeDocument/2006/relationships/hyperlink" Target="mailto:chajs@seoultech.ac.kr" TargetMode="External"/><Relationship Id="rId20" Type="http://schemas.openxmlformats.org/officeDocument/2006/relationships/hyperlink" Target="mailto:chajs@seoultech.ac.kr" TargetMode="External"/><Relationship Id="rId29" Type="http://schemas.openxmlformats.org/officeDocument/2006/relationships/hyperlink" Target="mailto:chajs@seoultech.ac.kr" TargetMode="External"/><Relationship Id="rId1" Type="http://schemas.openxmlformats.org/officeDocument/2006/relationships/hyperlink" Target="mailto:richard.d.roberts@intel.com" TargetMode="External"/><Relationship Id="rId6" Type="http://schemas.openxmlformats.org/officeDocument/2006/relationships/hyperlink" Target="mailto:chajs@seoultech.ac.kr" TargetMode="External"/><Relationship Id="rId11" Type="http://schemas.openxmlformats.org/officeDocument/2006/relationships/hyperlink" Target="mailto:chajs@seoultech.ac.kr" TargetMode="External"/><Relationship Id="rId24" Type="http://schemas.openxmlformats.org/officeDocument/2006/relationships/hyperlink" Target="mailto:chajs@seoultech.ac.kr" TargetMode="External"/><Relationship Id="rId32" Type="http://schemas.openxmlformats.org/officeDocument/2006/relationships/printerSettings" Target="../printerSettings/printerSettings2.bin"/><Relationship Id="rId5" Type="http://schemas.openxmlformats.org/officeDocument/2006/relationships/hyperlink" Target="mailto:richard.d.roberts@intel.com" TargetMode="External"/><Relationship Id="rId15" Type="http://schemas.openxmlformats.org/officeDocument/2006/relationships/hyperlink" Target="mailto:chajs@seoultech.ac.kr" TargetMode="External"/><Relationship Id="rId23" Type="http://schemas.openxmlformats.org/officeDocument/2006/relationships/hyperlink" Target="mailto:chajs@seoultech.ac.kr" TargetMode="External"/><Relationship Id="rId28" Type="http://schemas.openxmlformats.org/officeDocument/2006/relationships/hyperlink" Target="mailto:chajs@seoultech.ac.kr" TargetMode="External"/><Relationship Id="rId10" Type="http://schemas.openxmlformats.org/officeDocument/2006/relationships/hyperlink" Target="mailto:chajs@seoultech.ac.kr" TargetMode="External"/><Relationship Id="rId19" Type="http://schemas.openxmlformats.org/officeDocument/2006/relationships/hyperlink" Target="mailto:chajs@seoultech.ac.kr" TargetMode="External"/><Relationship Id="rId31" Type="http://schemas.openxmlformats.org/officeDocument/2006/relationships/hyperlink" Target="mailto:chajs@seoultech.ac.kr" TargetMode="External"/><Relationship Id="rId4" Type="http://schemas.openxmlformats.org/officeDocument/2006/relationships/hyperlink" Target="mailto:richard.d.roberts@intel.com" TargetMode="External"/><Relationship Id="rId9" Type="http://schemas.openxmlformats.org/officeDocument/2006/relationships/hyperlink" Target="mailto:chajs@seoultech.ac.kr" TargetMode="External"/><Relationship Id="rId14" Type="http://schemas.openxmlformats.org/officeDocument/2006/relationships/hyperlink" Target="mailto:chajs@seoultech.ac.kr" TargetMode="External"/><Relationship Id="rId22" Type="http://schemas.openxmlformats.org/officeDocument/2006/relationships/hyperlink" Target="mailto:chajs@seoultech.ac.kr" TargetMode="External"/><Relationship Id="rId27" Type="http://schemas.openxmlformats.org/officeDocument/2006/relationships/hyperlink" Target="mailto:chajs@seoultech.ac.kr" TargetMode="External"/><Relationship Id="rId30" Type="http://schemas.openxmlformats.org/officeDocument/2006/relationships/hyperlink" Target="mailto:chajs@seoultech.ac.k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
  <sheetViews>
    <sheetView workbookViewId="0">
      <selection activeCell="I1" sqref="I1"/>
    </sheetView>
  </sheetViews>
  <sheetFormatPr defaultRowHeight="13.2" x14ac:dyDescent="0.2"/>
  <cols>
    <col min="8" max="8" width="19" customWidth="1"/>
    <col min="9" max="9" width="26.88671875" customWidth="1"/>
    <col min="13" max="13" width="14.6640625" customWidth="1"/>
    <col min="14" max="14" width="13.88671875" customWidth="1"/>
  </cols>
  <sheetData>
    <row r="1" spans="1:15" ht="79.8" x14ac:dyDescent="0.3">
      <c r="A1" s="1" t="s">
        <v>11</v>
      </c>
      <c r="B1" s="1" t="s">
        <v>12</v>
      </c>
      <c r="C1" s="2" t="s">
        <v>13</v>
      </c>
      <c r="D1" s="3">
        <v>353</v>
      </c>
      <c r="E1" s="3">
        <v>374</v>
      </c>
      <c r="F1" s="1">
        <v>15.1</v>
      </c>
      <c r="G1" s="3"/>
      <c r="H1" s="4" t="s">
        <v>307</v>
      </c>
      <c r="I1" s="4" t="s">
        <v>309</v>
      </c>
      <c r="J1" s="1" t="s">
        <v>8</v>
      </c>
      <c r="K1" s="5" t="s">
        <v>308</v>
      </c>
      <c r="L1" s="6"/>
      <c r="M1" s="7" t="s">
        <v>23</v>
      </c>
      <c r="N1" s="6" t="s">
        <v>24</v>
      </c>
      <c r="O1" s="8"/>
    </row>
    <row r="2" spans="1:15" ht="53.4" x14ac:dyDescent="0.3">
      <c r="A2" s="1" t="s">
        <v>11</v>
      </c>
      <c r="B2" s="1" t="s">
        <v>12</v>
      </c>
      <c r="C2" s="2" t="s">
        <v>13</v>
      </c>
      <c r="D2" s="3">
        <v>353</v>
      </c>
      <c r="E2" s="3">
        <v>374</v>
      </c>
      <c r="F2" s="1">
        <v>15.1</v>
      </c>
      <c r="G2" s="3"/>
      <c r="H2" s="4" t="s">
        <v>310</v>
      </c>
      <c r="I2" s="4" t="s">
        <v>311</v>
      </c>
      <c r="J2" s="1" t="s">
        <v>8</v>
      </c>
      <c r="K2" s="5" t="s">
        <v>308</v>
      </c>
      <c r="L2" s="6"/>
      <c r="M2" s="7" t="s">
        <v>23</v>
      </c>
      <c r="N2" s="6" t="s">
        <v>24</v>
      </c>
      <c r="O2" s="8"/>
    </row>
    <row r="3" spans="1:15" ht="119.4" x14ac:dyDescent="0.3">
      <c r="A3" s="1" t="s">
        <v>17</v>
      </c>
      <c r="B3" s="1" t="s">
        <v>18</v>
      </c>
      <c r="C3" s="2" t="s">
        <v>18</v>
      </c>
      <c r="D3" s="3">
        <v>353</v>
      </c>
      <c r="E3" s="3">
        <v>374</v>
      </c>
      <c r="F3" s="1">
        <v>15.1</v>
      </c>
      <c r="G3" s="3">
        <v>36</v>
      </c>
      <c r="H3" s="4" t="s">
        <v>312</v>
      </c>
      <c r="I3" s="4" t="s">
        <v>313</v>
      </c>
      <c r="J3" s="1" t="s">
        <v>8</v>
      </c>
      <c r="K3" s="5" t="s">
        <v>308</v>
      </c>
      <c r="L3" s="6"/>
      <c r="M3" s="7" t="s">
        <v>23</v>
      </c>
      <c r="N3" s="6" t="s">
        <v>24</v>
      </c>
    </row>
    <row r="4" spans="1:15" ht="159" x14ac:dyDescent="0.3">
      <c r="A4" s="1" t="s">
        <v>17</v>
      </c>
      <c r="B4" s="1" t="s">
        <v>18</v>
      </c>
      <c r="C4" s="2" t="s">
        <v>18</v>
      </c>
      <c r="D4" s="3">
        <v>353</v>
      </c>
      <c r="E4" s="3">
        <v>374</v>
      </c>
      <c r="F4" s="1" t="s">
        <v>10</v>
      </c>
      <c r="G4" s="3" t="s">
        <v>9</v>
      </c>
      <c r="H4" s="4" t="s">
        <v>314</v>
      </c>
      <c r="I4" s="4" t="s">
        <v>315</v>
      </c>
      <c r="J4" s="1" t="s">
        <v>8</v>
      </c>
      <c r="K4" s="5" t="s">
        <v>308</v>
      </c>
      <c r="L4" s="6"/>
      <c r="M4" s="7" t="s">
        <v>23</v>
      </c>
      <c r="N4" s="6" t="s">
        <v>24</v>
      </c>
    </row>
    <row r="5" spans="1:15" ht="357" x14ac:dyDescent="0.3">
      <c r="A5" s="1" t="s">
        <v>11</v>
      </c>
      <c r="B5" s="1" t="s">
        <v>12</v>
      </c>
      <c r="C5" s="2" t="s">
        <v>13</v>
      </c>
      <c r="D5" s="3">
        <v>355</v>
      </c>
      <c r="E5" s="3">
        <v>375</v>
      </c>
      <c r="F5" s="1" t="s">
        <v>14</v>
      </c>
      <c r="G5" s="3" t="s">
        <v>26</v>
      </c>
      <c r="H5" s="4" t="s">
        <v>316</v>
      </c>
      <c r="I5" s="4" t="s">
        <v>317</v>
      </c>
      <c r="J5" s="1" t="s">
        <v>8</v>
      </c>
      <c r="K5" s="5" t="s">
        <v>308</v>
      </c>
      <c r="L5" s="6" t="s">
        <v>25</v>
      </c>
      <c r="M5" s="7" t="s">
        <v>23</v>
      </c>
      <c r="N5" s="6" t="s">
        <v>22</v>
      </c>
      <c r="O5" s="8"/>
    </row>
  </sheetData>
  <phoneticPr fontId="11"/>
  <conditionalFormatting sqref="N1:O2 A1:L2 N5:O5 A5:L5">
    <cfRule type="expression" dxfId="158" priority="30">
      <formula>$O1&lt;&gt;""</formula>
    </cfRule>
    <cfRule type="expression" dxfId="157" priority="33">
      <formula>$K1="modified"</formula>
    </cfRule>
    <cfRule type="expression" dxfId="156" priority="34">
      <formula>$K1="resolved in another comment"</formula>
    </cfRule>
    <cfRule type="expression" dxfId="155" priority="35">
      <formula>$K1="duplicated"</formula>
    </cfRule>
    <cfRule type="expression" dxfId="154" priority="36">
      <formula>$K1="LiFi"</formula>
    </cfRule>
    <cfRule type="expression" dxfId="153" priority="37">
      <formula>$K1="accepted in principle"</formula>
    </cfRule>
    <cfRule type="expression" dxfId="152" priority="38">
      <formula>$K1="rejected"</formula>
    </cfRule>
    <cfRule type="expression" dxfId="151" priority="39">
      <formula>$K1="accepted"</formula>
    </cfRule>
    <cfRule type="expression" dxfId="150" priority="40">
      <formula>$K1="alt res"</formula>
    </cfRule>
  </conditionalFormatting>
  <conditionalFormatting sqref="N1:N2 N5">
    <cfRule type="containsText" dxfId="149" priority="31" operator="containsText" text="configuration issue">
      <formula>NOT(ISERROR(SEARCH("configuration issue",N1)))</formula>
    </cfRule>
    <cfRule type="containsText" dxfId="148" priority="32" operator="containsText" text="LiFi">
      <formula>NOT(ISERROR(SEARCH("LiFi",N1)))</formula>
    </cfRule>
  </conditionalFormatting>
  <conditionalFormatting sqref="N1:N2 N5">
    <cfRule type="containsText" dxfId="147" priority="28" operator="containsText" text="Editorial">
      <formula>NOT(ISERROR(SEARCH("Editorial",N1)))</formula>
    </cfRule>
    <cfRule type="containsText" dxfId="146" priority="29" operator="containsText" text="skipped">
      <formula>NOT(ISERROR(SEARCH("skipped",N1)))</formula>
    </cfRule>
  </conditionalFormatting>
  <conditionalFormatting sqref="N3:N4 A3:L4">
    <cfRule type="expression" dxfId="145" priority="17">
      <formula>$O3&lt;&gt;""</formula>
    </cfRule>
    <cfRule type="expression" dxfId="144" priority="20">
      <formula>$K3="modified"</formula>
    </cfRule>
    <cfRule type="expression" dxfId="143" priority="21">
      <formula>$K3="resolved in another comment"</formula>
    </cfRule>
    <cfRule type="expression" dxfId="142" priority="22">
      <formula>$K3="duplicated"</formula>
    </cfRule>
    <cfRule type="expression" dxfId="141" priority="23">
      <formula>$K3="LiFi"</formula>
    </cfRule>
    <cfRule type="expression" dxfId="140" priority="24">
      <formula>$K3="accepted in principle"</formula>
    </cfRule>
    <cfRule type="expression" dxfId="139" priority="25">
      <formula>$K3="rejected"</formula>
    </cfRule>
    <cfRule type="expression" dxfId="138" priority="26">
      <formula>$K3="accepted"</formula>
    </cfRule>
    <cfRule type="expression" dxfId="137" priority="27">
      <formula>$K3="alt res"</formula>
    </cfRule>
  </conditionalFormatting>
  <conditionalFormatting sqref="N3:N4">
    <cfRule type="containsText" dxfId="136" priority="18" operator="containsText" text="configuration issue">
      <formula>NOT(ISERROR(SEARCH("configuration issue",N3)))</formula>
    </cfRule>
    <cfRule type="containsText" dxfId="135" priority="19" operator="containsText" text="LiFi">
      <formula>NOT(ISERROR(SEARCH("LiFi",N3)))</formula>
    </cfRule>
  </conditionalFormatting>
  <conditionalFormatting sqref="N3:N4">
    <cfRule type="containsText" dxfId="134" priority="15" operator="containsText" text="Editorial">
      <formula>NOT(ISERROR(SEARCH("Editorial",N3)))</formula>
    </cfRule>
    <cfRule type="containsText" dxfId="133" priority="16" operator="containsText" text="skipped">
      <formula>NOT(ISERROR(SEARCH("skipped",N3)))</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5"/>
  <sheetViews>
    <sheetView tabSelected="1" topLeftCell="I1" zoomScaleNormal="100" workbookViewId="0">
      <pane ySplit="1" topLeftCell="A99" activePane="bottomLeft" state="frozen"/>
      <selection pane="bottomLeft" activeCell="I103" sqref="I103"/>
    </sheetView>
  </sheetViews>
  <sheetFormatPr defaultRowHeight="13.2" x14ac:dyDescent="0.2"/>
  <cols>
    <col min="1" max="1" width="9.44140625" customWidth="1"/>
    <col min="2" max="2" width="3.88671875" customWidth="1"/>
    <col min="3" max="3" width="31.33203125" hidden="1" customWidth="1"/>
    <col min="4" max="4" width="3.88671875" customWidth="1"/>
    <col min="5" max="5" width="5.77734375" customWidth="1"/>
    <col min="6" max="6" width="8.44140625" customWidth="1"/>
    <col min="7" max="7" width="7.5546875" customWidth="1"/>
    <col min="8" max="9" width="47.6640625" style="13" customWidth="1"/>
    <col min="10" max="10" width="4.44140625" hidden="1" customWidth="1"/>
    <col min="11" max="11" width="10.77734375" style="13" customWidth="1"/>
    <col min="12" max="12" width="32" style="13" customWidth="1"/>
    <col min="13" max="13" width="23.5546875" style="13" customWidth="1"/>
  </cols>
  <sheetData>
    <row r="1" spans="1:14" s="44" customFormat="1" ht="13.8" x14ac:dyDescent="0.25">
      <c r="A1" s="43" t="s">
        <v>0</v>
      </c>
      <c r="B1" s="43" t="s">
        <v>1</v>
      </c>
      <c r="C1" s="43" t="s">
        <v>2</v>
      </c>
      <c r="D1" s="43" t="s">
        <v>15</v>
      </c>
      <c r="E1" s="43" t="s">
        <v>16</v>
      </c>
      <c r="F1" s="43" t="s">
        <v>19</v>
      </c>
      <c r="G1" s="43" t="s">
        <v>3</v>
      </c>
      <c r="H1" s="17" t="s">
        <v>332</v>
      </c>
      <c r="I1" s="17" t="s">
        <v>333</v>
      </c>
      <c r="J1" s="43" t="s">
        <v>6</v>
      </c>
      <c r="K1" s="45" t="s">
        <v>7</v>
      </c>
      <c r="L1" s="45" t="s">
        <v>20</v>
      </c>
      <c r="M1" s="45" t="s">
        <v>21</v>
      </c>
    </row>
    <row r="2" spans="1:14" s="42" customFormat="1" ht="13.8" x14ac:dyDescent="0.25">
      <c r="A2" s="33" t="s">
        <v>17</v>
      </c>
      <c r="B2" s="33" t="s">
        <v>152</v>
      </c>
      <c r="C2" s="2"/>
      <c r="D2" s="34"/>
      <c r="E2" s="34">
        <v>0</v>
      </c>
      <c r="F2" s="33"/>
      <c r="G2" s="34"/>
      <c r="H2" s="35" t="s">
        <v>295</v>
      </c>
      <c r="I2" s="35" t="s">
        <v>296</v>
      </c>
      <c r="J2" s="33" t="s">
        <v>8</v>
      </c>
      <c r="K2" s="5" t="s">
        <v>932</v>
      </c>
      <c r="L2" s="6"/>
      <c r="M2" s="6"/>
      <c r="N2" s="8"/>
    </row>
    <row r="3" spans="1:14" s="42" customFormat="1" ht="237.6" x14ac:dyDescent="0.25">
      <c r="A3" s="33" t="s">
        <v>17</v>
      </c>
      <c r="B3" s="33" t="s">
        <v>152</v>
      </c>
      <c r="C3" s="2"/>
      <c r="D3" s="34"/>
      <c r="E3" s="34">
        <v>3</v>
      </c>
      <c r="F3" s="33" t="s">
        <v>259</v>
      </c>
      <c r="G3" s="34"/>
      <c r="H3" s="35" t="s">
        <v>334</v>
      </c>
      <c r="I3" s="35" t="s">
        <v>335</v>
      </c>
      <c r="J3" s="33" t="s">
        <v>8</v>
      </c>
      <c r="K3" s="5" t="s">
        <v>932</v>
      </c>
      <c r="L3" s="6"/>
      <c r="M3" s="6" t="s">
        <v>933</v>
      </c>
      <c r="N3" s="8"/>
    </row>
    <row r="4" spans="1:14" s="42" customFormat="1" ht="26.4" x14ac:dyDescent="0.25">
      <c r="A4" s="33" t="s">
        <v>17</v>
      </c>
      <c r="B4" s="33" t="s">
        <v>152</v>
      </c>
      <c r="C4" s="2"/>
      <c r="D4" s="34"/>
      <c r="E4" s="34">
        <v>3</v>
      </c>
      <c r="F4" s="33" t="s">
        <v>259</v>
      </c>
      <c r="G4" s="34">
        <v>41</v>
      </c>
      <c r="H4" s="35" t="s">
        <v>336</v>
      </c>
      <c r="I4" s="35" t="s">
        <v>337</v>
      </c>
      <c r="J4" s="33" t="s">
        <v>8</v>
      </c>
      <c r="K4" s="5"/>
      <c r="L4" s="6"/>
      <c r="M4" s="6"/>
      <c r="N4" s="8"/>
    </row>
    <row r="5" spans="1:14" s="42" customFormat="1" ht="26.4" x14ac:dyDescent="0.25">
      <c r="A5" s="33" t="s">
        <v>17</v>
      </c>
      <c r="B5" s="33" t="s">
        <v>152</v>
      </c>
      <c r="C5" s="2"/>
      <c r="D5" s="34"/>
      <c r="E5" s="34">
        <v>3</v>
      </c>
      <c r="F5" s="33" t="s">
        <v>259</v>
      </c>
      <c r="G5" s="34" t="s">
        <v>260</v>
      </c>
      <c r="H5" s="35" t="s">
        <v>338</v>
      </c>
      <c r="I5" s="35" t="s">
        <v>339</v>
      </c>
      <c r="J5" s="33" t="s">
        <v>8</v>
      </c>
      <c r="K5" s="5" t="s">
        <v>934</v>
      </c>
      <c r="L5" s="6"/>
      <c r="M5" s="6"/>
      <c r="N5" s="8"/>
    </row>
    <row r="6" spans="1:14" s="42" customFormat="1" ht="52.8" x14ac:dyDescent="0.25">
      <c r="A6" s="33" t="s">
        <v>17</v>
      </c>
      <c r="B6" s="33" t="s">
        <v>152</v>
      </c>
      <c r="C6" s="2"/>
      <c r="D6" s="34"/>
      <c r="E6" s="34">
        <v>4</v>
      </c>
      <c r="F6" s="33" t="s">
        <v>261</v>
      </c>
      <c r="G6" s="34"/>
      <c r="H6" s="35" t="s">
        <v>340</v>
      </c>
      <c r="I6" s="35" t="s">
        <v>341</v>
      </c>
      <c r="J6" s="33" t="s">
        <v>8</v>
      </c>
      <c r="K6" s="5" t="s">
        <v>935</v>
      </c>
      <c r="L6" s="6" t="s">
        <v>936</v>
      </c>
      <c r="M6" s="6"/>
      <c r="N6" s="8"/>
    </row>
    <row r="7" spans="1:14" s="42" customFormat="1" ht="132" x14ac:dyDescent="0.25">
      <c r="A7" s="33" t="s">
        <v>17</v>
      </c>
      <c r="B7" s="33" t="s">
        <v>152</v>
      </c>
      <c r="C7" s="2"/>
      <c r="D7" s="34"/>
      <c r="E7" s="34">
        <v>4</v>
      </c>
      <c r="F7" s="33" t="s">
        <v>261</v>
      </c>
      <c r="G7" s="34"/>
      <c r="H7" s="35" t="s">
        <v>342</v>
      </c>
      <c r="I7" s="35" t="s">
        <v>343</v>
      </c>
      <c r="J7" s="33" t="s">
        <v>8</v>
      </c>
      <c r="K7" s="5" t="s">
        <v>938</v>
      </c>
      <c r="L7" s="6" t="s">
        <v>937</v>
      </c>
      <c r="M7" s="6"/>
      <c r="N7" s="8"/>
    </row>
    <row r="8" spans="1:14" s="42" customFormat="1" ht="52.8" x14ac:dyDescent="0.25">
      <c r="A8" s="33" t="s">
        <v>17</v>
      </c>
      <c r="B8" s="33" t="s">
        <v>152</v>
      </c>
      <c r="C8" s="2"/>
      <c r="D8" s="34"/>
      <c r="E8" s="34">
        <v>6</v>
      </c>
      <c r="F8" s="33" t="s">
        <v>153</v>
      </c>
      <c r="G8" s="34" t="s">
        <v>154</v>
      </c>
      <c r="H8" s="35" t="s">
        <v>941</v>
      </c>
      <c r="I8" s="35" t="s">
        <v>344</v>
      </c>
      <c r="J8" s="33" t="s">
        <v>8</v>
      </c>
      <c r="K8" s="5" t="s">
        <v>935</v>
      </c>
      <c r="L8" s="6" t="s">
        <v>939</v>
      </c>
      <c r="M8" s="6" t="s">
        <v>940</v>
      </c>
      <c r="N8" s="8"/>
    </row>
    <row r="9" spans="1:14" s="42" customFormat="1" ht="26.4" x14ac:dyDescent="0.25">
      <c r="A9" s="33" t="s">
        <v>271</v>
      </c>
      <c r="B9" s="33" t="s">
        <v>152</v>
      </c>
      <c r="C9" s="2"/>
      <c r="D9" s="34" t="s">
        <v>275</v>
      </c>
      <c r="E9" s="34">
        <v>16</v>
      </c>
      <c r="F9" s="33">
        <v>0</v>
      </c>
      <c r="G9" s="34">
        <v>35</v>
      </c>
      <c r="H9" s="35" t="s">
        <v>345</v>
      </c>
      <c r="I9" s="35" t="s">
        <v>346</v>
      </c>
      <c r="J9" s="33" t="s">
        <v>8</v>
      </c>
      <c r="K9" s="5"/>
      <c r="L9" s="6"/>
      <c r="M9" s="6"/>
      <c r="N9" s="8"/>
    </row>
    <row r="10" spans="1:14" s="42" customFormat="1" ht="34.799999999999997" x14ac:dyDescent="0.25">
      <c r="A10" s="33" t="s">
        <v>271</v>
      </c>
      <c r="B10" s="33" t="s">
        <v>152</v>
      </c>
      <c r="C10" s="2"/>
      <c r="D10" s="34">
        <v>4</v>
      </c>
      <c r="E10" s="34">
        <v>24</v>
      </c>
      <c r="F10" s="33">
        <v>3</v>
      </c>
      <c r="G10" s="34">
        <v>34</v>
      </c>
      <c r="H10" s="35" t="s">
        <v>347</v>
      </c>
      <c r="I10" s="35" t="s">
        <v>348</v>
      </c>
      <c r="J10" s="33" t="s">
        <v>8</v>
      </c>
      <c r="K10" s="5" t="s">
        <v>942</v>
      </c>
      <c r="L10" s="6" t="s">
        <v>943</v>
      </c>
      <c r="M10" s="6"/>
      <c r="N10" s="8"/>
    </row>
    <row r="11" spans="1:14" s="42" customFormat="1" ht="52.8" x14ac:dyDescent="0.25">
      <c r="A11" s="33" t="s">
        <v>11</v>
      </c>
      <c r="B11" s="33" t="s">
        <v>12</v>
      </c>
      <c r="C11" s="2" t="s">
        <v>27</v>
      </c>
      <c r="D11" s="34">
        <v>5</v>
      </c>
      <c r="E11" s="34">
        <v>25</v>
      </c>
      <c r="F11" s="33">
        <v>3.2</v>
      </c>
      <c r="G11" s="34">
        <v>4</v>
      </c>
      <c r="H11" s="35" t="s">
        <v>349</v>
      </c>
      <c r="I11" s="35" t="s">
        <v>350</v>
      </c>
      <c r="J11" s="33" t="s">
        <v>8</v>
      </c>
      <c r="K11" s="5" t="s">
        <v>944</v>
      </c>
      <c r="L11" s="6"/>
      <c r="M11" s="6" t="s">
        <v>945</v>
      </c>
      <c r="N11" s="8"/>
    </row>
    <row r="12" spans="1:14" s="42" customFormat="1" ht="26.4" x14ac:dyDescent="0.25">
      <c r="A12" s="33" t="s">
        <v>11</v>
      </c>
      <c r="B12" s="33" t="s">
        <v>12</v>
      </c>
      <c r="C12" s="2" t="s">
        <v>27</v>
      </c>
      <c r="D12" s="34">
        <v>6</v>
      </c>
      <c r="E12" s="34">
        <v>26</v>
      </c>
      <c r="F12" s="33">
        <v>3.2</v>
      </c>
      <c r="G12" s="34">
        <v>25</v>
      </c>
      <c r="H12" s="35" t="s">
        <v>351</v>
      </c>
      <c r="I12" s="35" t="s">
        <v>352</v>
      </c>
      <c r="J12" s="33" t="s">
        <v>8</v>
      </c>
      <c r="K12" s="5" t="s">
        <v>944</v>
      </c>
      <c r="L12" s="6"/>
      <c r="M12" s="6" t="s">
        <v>946</v>
      </c>
      <c r="N12" s="8"/>
    </row>
    <row r="13" spans="1:14" s="42" customFormat="1" ht="39.6" x14ac:dyDescent="0.25">
      <c r="A13" s="33" t="s">
        <v>17</v>
      </c>
      <c r="B13" s="33" t="s">
        <v>152</v>
      </c>
      <c r="C13" s="2"/>
      <c r="D13" s="34"/>
      <c r="E13" s="34">
        <v>26</v>
      </c>
      <c r="F13" s="33" t="s">
        <v>155</v>
      </c>
      <c r="G13" s="34"/>
      <c r="H13" s="35" t="s">
        <v>353</v>
      </c>
      <c r="I13" s="35" t="s">
        <v>354</v>
      </c>
      <c r="J13" s="33" t="s">
        <v>8</v>
      </c>
      <c r="K13" s="5" t="s">
        <v>935</v>
      </c>
      <c r="L13" s="6" t="s">
        <v>947</v>
      </c>
      <c r="M13" s="6"/>
      <c r="N13" s="8"/>
    </row>
    <row r="14" spans="1:14" s="42" customFormat="1" ht="52.8" x14ac:dyDescent="0.25">
      <c r="A14" s="33" t="s">
        <v>271</v>
      </c>
      <c r="B14" s="33" t="s">
        <v>152</v>
      </c>
      <c r="C14" s="2"/>
      <c r="D14" s="34">
        <v>11</v>
      </c>
      <c r="E14" s="34">
        <v>31</v>
      </c>
      <c r="F14" s="33">
        <v>4</v>
      </c>
      <c r="G14" s="34">
        <v>9</v>
      </c>
      <c r="H14" s="35" t="s">
        <v>355</v>
      </c>
      <c r="I14" s="35" t="s">
        <v>346</v>
      </c>
      <c r="J14" s="33" t="s">
        <v>8</v>
      </c>
      <c r="K14" s="5" t="s">
        <v>935</v>
      </c>
      <c r="L14" s="6" t="s">
        <v>950</v>
      </c>
      <c r="M14" s="6"/>
      <c r="N14" s="8"/>
    </row>
    <row r="15" spans="1:14" s="42" customFormat="1" ht="34.799999999999997" x14ac:dyDescent="0.25">
      <c r="A15" s="33" t="s">
        <v>271</v>
      </c>
      <c r="B15" s="33" t="s">
        <v>152</v>
      </c>
      <c r="C15" s="2"/>
      <c r="D15" s="34">
        <v>11</v>
      </c>
      <c r="E15" s="34">
        <v>31</v>
      </c>
      <c r="F15" s="33">
        <v>4</v>
      </c>
      <c r="G15" s="34">
        <v>10</v>
      </c>
      <c r="H15" s="35" t="s">
        <v>356</v>
      </c>
      <c r="I15" s="35" t="s">
        <v>346</v>
      </c>
      <c r="J15" s="33" t="s">
        <v>8</v>
      </c>
      <c r="K15" s="5" t="s">
        <v>948</v>
      </c>
      <c r="L15" s="6" t="s">
        <v>949</v>
      </c>
      <c r="M15" s="6"/>
      <c r="N15" s="8"/>
    </row>
    <row r="16" spans="1:14" s="42" customFormat="1" ht="13.8" x14ac:dyDescent="0.25">
      <c r="A16" s="33" t="s">
        <v>318</v>
      </c>
      <c r="B16" s="33" t="s">
        <v>319</v>
      </c>
      <c r="C16" s="2" t="s">
        <v>320</v>
      </c>
      <c r="D16" s="34">
        <v>11</v>
      </c>
      <c r="E16" s="34">
        <f>20+D16</f>
        <v>31</v>
      </c>
      <c r="F16" s="33" t="s">
        <v>321</v>
      </c>
      <c r="G16" s="34">
        <v>10</v>
      </c>
      <c r="H16" s="35" t="s">
        <v>357</v>
      </c>
      <c r="I16" s="35" t="s">
        <v>358</v>
      </c>
      <c r="J16" s="33" t="s">
        <v>322</v>
      </c>
      <c r="K16" s="5" t="s">
        <v>932</v>
      </c>
      <c r="L16" s="6"/>
      <c r="M16" s="6"/>
      <c r="N16" s="8"/>
    </row>
    <row r="17" spans="1:14" s="42" customFormat="1" ht="26.4" x14ac:dyDescent="0.25">
      <c r="A17" s="33" t="s">
        <v>318</v>
      </c>
      <c r="B17" s="33" t="s">
        <v>319</v>
      </c>
      <c r="C17" s="2" t="s">
        <v>320</v>
      </c>
      <c r="D17" s="34">
        <v>15</v>
      </c>
      <c r="E17" s="34">
        <f>20+D17</f>
        <v>35</v>
      </c>
      <c r="F17" s="33" t="s">
        <v>323</v>
      </c>
      <c r="G17" s="34">
        <v>25</v>
      </c>
      <c r="H17" s="35" t="s">
        <v>951</v>
      </c>
      <c r="I17" s="35" t="s">
        <v>359</v>
      </c>
      <c r="J17" s="33" t="s">
        <v>322</v>
      </c>
      <c r="K17" s="5"/>
      <c r="L17" s="6"/>
      <c r="M17" s="6" t="s">
        <v>965</v>
      </c>
      <c r="N17" s="8"/>
    </row>
    <row r="18" spans="1:14" s="42" customFormat="1" ht="66" x14ac:dyDescent="0.25">
      <c r="A18" s="33" t="s">
        <v>17</v>
      </c>
      <c r="B18" s="33" t="s">
        <v>152</v>
      </c>
      <c r="C18" s="2"/>
      <c r="D18" s="34"/>
      <c r="E18" s="34">
        <v>195</v>
      </c>
      <c r="F18" s="33" t="s">
        <v>156</v>
      </c>
      <c r="G18" s="34" t="s">
        <v>157</v>
      </c>
      <c r="H18" s="35" t="s">
        <v>360</v>
      </c>
      <c r="I18" s="35" t="s">
        <v>361</v>
      </c>
      <c r="J18" s="33" t="s">
        <v>8</v>
      </c>
      <c r="K18" s="5" t="s">
        <v>934</v>
      </c>
      <c r="L18" s="6"/>
      <c r="M18" s="6" t="s">
        <v>952</v>
      </c>
      <c r="N18" s="8"/>
    </row>
    <row r="19" spans="1:14" s="42" customFormat="1" ht="105.6" x14ac:dyDescent="0.25">
      <c r="A19" s="33" t="s">
        <v>17</v>
      </c>
      <c r="B19" s="33" t="s">
        <v>152</v>
      </c>
      <c r="C19" s="2"/>
      <c r="D19" s="34"/>
      <c r="E19" s="34">
        <v>195</v>
      </c>
      <c r="F19" s="33" t="s">
        <v>156</v>
      </c>
      <c r="G19" s="34" t="s">
        <v>158</v>
      </c>
      <c r="H19" s="35" t="s">
        <v>362</v>
      </c>
      <c r="I19" s="35" t="s">
        <v>363</v>
      </c>
      <c r="J19" s="33" t="s">
        <v>8</v>
      </c>
      <c r="K19" s="5" t="s">
        <v>935</v>
      </c>
      <c r="L19" s="6" t="s">
        <v>953</v>
      </c>
      <c r="M19" s="6"/>
      <c r="N19" s="8"/>
    </row>
    <row r="20" spans="1:14" s="42" customFormat="1" ht="79.2" x14ac:dyDescent="0.25">
      <c r="A20" s="33" t="s">
        <v>17</v>
      </c>
      <c r="B20" s="33" t="s">
        <v>152</v>
      </c>
      <c r="C20" s="2"/>
      <c r="D20" s="34"/>
      <c r="E20" s="34">
        <v>195</v>
      </c>
      <c r="F20" s="33" t="s">
        <v>156</v>
      </c>
      <c r="G20" s="34">
        <v>48</v>
      </c>
      <c r="H20" s="35" t="s">
        <v>364</v>
      </c>
      <c r="I20" s="35" t="s">
        <v>365</v>
      </c>
      <c r="J20" s="33" t="s">
        <v>8</v>
      </c>
      <c r="K20" s="5" t="s">
        <v>935</v>
      </c>
      <c r="L20" s="6" t="s">
        <v>956</v>
      </c>
      <c r="M20" s="6"/>
      <c r="N20" s="8"/>
    </row>
    <row r="21" spans="1:14" s="42" customFormat="1" ht="145.19999999999999" x14ac:dyDescent="0.25">
      <c r="A21" s="33" t="s">
        <v>17</v>
      </c>
      <c r="B21" s="33" t="s">
        <v>152</v>
      </c>
      <c r="C21" s="2"/>
      <c r="D21" s="34"/>
      <c r="E21" s="34">
        <v>196</v>
      </c>
      <c r="F21" s="33" t="s">
        <v>156</v>
      </c>
      <c r="G21" s="34" t="s">
        <v>159</v>
      </c>
      <c r="H21" s="35" t="s">
        <v>366</v>
      </c>
      <c r="I21" s="35" t="s">
        <v>363</v>
      </c>
      <c r="J21" s="33" t="s">
        <v>8</v>
      </c>
      <c r="K21" s="5" t="s">
        <v>935</v>
      </c>
      <c r="L21" s="6" t="s">
        <v>954</v>
      </c>
      <c r="M21" s="6"/>
      <c r="N21" s="8"/>
    </row>
    <row r="22" spans="1:14" s="42" customFormat="1" ht="171.6" x14ac:dyDescent="0.25">
      <c r="A22" s="33" t="s">
        <v>17</v>
      </c>
      <c r="B22" s="33" t="s">
        <v>152</v>
      </c>
      <c r="C22" s="2"/>
      <c r="D22" s="34"/>
      <c r="E22" s="34">
        <v>199</v>
      </c>
      <c r="F22" s="33" t="s">
        <v>156</v>
      </c>
      <c r="G22" s="34" t="s">
        <v>160</v>
      </c>
      <c r="H22" s="35" t="s">
        <v>367</v>
      </c>
      <c r="I22" s="35" t="s">
        <v>363</v>
      </c>
      <c r="J22" s="33" t="s">
        <v>8</v>
      </c>
      <c r="K22" s="5" t="s">
        <v>935</v>
      </c>
      <c r="L22" s="6" t="s">
        <v>955</v>
      </c>
      <c r="M22" s="6"/>
      <c r="N22" s="8"/>
    </row>
    <row r="23" spans="1:14" s="42" customFormat="1" ht="145.19999999999999" x14ac:dyDescent="0.25">
      <c r="A23" s="33" t="s">
        <v>17</v>
      </c>
      <c r="B23" s="33" t="s">
        <v>152</v>
      </c>
      <c r="C23" s="2"/>
      <c r="D23" s="34"/>
      <c r="E23" s="34">
        <v>200</v>
      </c>
      <c r="F23" s="33" t="s">
        <v>156</v>
      </c>
      <c r="G23" s="34" t="s">
        <v>161</v>
      </c>
      <c r="H23" s="35" t="s">
        <v>368</v>
      </c>
      <c r="I23" s="35" t="s">
        <v>363</v>
      </c>
      <c r="J23" s="33" t="s">
        <v>8</v>
      </c>
      <c r="K23" s="5" t="s">
        <v>935</v>
      </c>
      <c r="L23" s="6" t="s">
        <v>955</v>
      </c>
      <c r="M23" s="6"/>
      <c r="N23" s="8"/>
    </row>
    <row r="24" spans="1:14" s="42" customFormat="1" ht="13.8" x14ac:dyDescent="0.25">
      <c r="A24" s="33" t="s">
        <v>11</v>
      </c>
      <c r="B24" s="33" t="s">
        <v>12</v>
      </c>
      <c r="C24" s="2" t="s">
        <v>27</v>
      </c>
      <c r="D24" s="34">
        <v>188</v>
      </c>
      <c r="E24" s="34">
        <f>D24+20</f>
        <v>208</v>
      </c>
      <c r="F24" s="33"/>
      <c r="G24" s="34">
        <v>51</v>
      </c>
      <c r="H24" s="35" t="s">
        <v>369</v>
      </c>
      <c r="I24" s="35" t="s">
        <v>370</v>
      </c>
      <c r="J24" s="33" t="s">
        <v>8</v>
      </c>
      <c r="K24" s="5" t="s">
        <v>944</v>
      </c>
      <c r="L24" s="6" t="s">
        <v>957</v>
      </c>
      <c r="M24" s="6"/>
      <c r="N24" s="8"/>
    </row>
    <row r="25" spans="1:14" s="42" customFormat="1" ht="34.799999999999997" x14ac:dyDescent="0.25">
      <c r="A25" s="33" t="s">
        <v>318</v>
      </c>
      <c r="B25" s="33" t="s">
        <v>319</v>
      </c>
      <c r="C25" s="2" t="s">
        <v>320</v>
      </c>
      <c r="D25" s="34">
        <v>196</v>
      </c>
      <c r="E25" s="34">
        <f>20+D25</f>
        <v>216</v>
      </c>
      <c r="F25" s="33" t="s">
        <v>324</v>
      </c>
      <c r="G25" s="34">
        <v>11</v>
      </c>
      <c r="H25" s="35" t="s">
        <v>371</v>
      </c>
      <c r="I25" s="35" t="s">
        <v>372</v>
      </c>
      <c r="J25" s="33" t="s">
        <v>322</v>
      </c>
      <c r="K25" s="5" t="s">
        <v>948</v>
      </c>
      <c r="L25" s="6" t="s">
        <v>960</v>
      </c>
      <c r="M25" s="6"/>
      <c r="N25" s="8"/>
    </row>
    <row r="26" spans="1:14" s="42" customFormat="1" ht="13.8" x14ac:dyDescent="0.25">
      <c r="A26" s="33" t="s">
        <v>17</v>
      </c>
      <c r="B26" s="33" t="s">
        <v>152</v>
      </c>
      <c r="C26" s="2"/>
      <c r="D26" s="34"/>
      <c r="E26" s="34">
        <v>254</v>
      </c>
      <c r="F26" s="33" t="s">
        <v>247</v>
      </c>
      <c r="G26" s="34"/>
      <c r="H26" s="35" t="s">
        <v>373</v>
      </c>
      <c r="I26" s="35" t="s">
        <v>374</v>
      </c>
      <c r="J26" s="33" t="s">
        <v>8</v>
      </c>
      <c r="K26" s="5" t="s">
        <v>973</v>
      </c>
      <c r="L26" s="6" t="s">
        <v>974</v>
      </c>
      <c r="M26" s="6"/>
      <c r="N26" s="8"/>
    </row>
    <row r="27" spans="1:14" s="42" customFormat="1" ht="13.8" x14ac:dyDescent="0.25">
      <c r="A27" s="33" t="s">
        <v>17</v>
      </c>
      <c r="B27" s="33" t="s">
        <v>152</v>
      </c>
      <c r="C27" s="2"/>
      <c r="D27" s="34"/>
      <c r="E27" s="34">
        <v>254</v>
      </c>
      <c r="F27" s="33" t="s">
        <v>248</v>
      </c>
      <c r="G27" s="34"/>
      <c r="H27" s="35" t="s">
        <v>375</v>
      </c>
      <c r="I27" s="35" t="s">
        <v>374</v>
      </c>
      <c r="J27" s="33" t="s">
        <v>8</v>
      </c>
      <c r="K27" s="5" t="s">
        <v>932</v>
      </c>
      <c r="L27" s="6"/>
      <c r="M27" s="6"/>
      <c r="N27" s="8"/>
    </row>
    <row r="28" spans="1:14" s="42" customFormat="1" ht="13.8" x14ac:dyDescent="0.25">
      <c r="A28" s="33" t="s">
        <v>17</v>
      </c>
      <c r="B28" s="33" t="s">
        <v>152</v>
      </c>
      <c r="C28" s="2"/>
      <c r="D28" s="34"/>
      <c r="E28" s="34">
        <v>254</v>
      </c>
      <c r="F28" s="33" t="s">
        <v>249</v>
      </c>
      <c r="G28" s="34"/>
      <c r="H28" s="35" t="s">
        <v>376</v>
      </c>
      <c r="I28" s="35" t="s">
        <v>374</v>
      </c>
      <c r="J28" s="33" t="s">
        <v>8</v>
      </c>
      <c r="K28" s="5" t="s">
        <v>932</v>
      </c>
      <c r="L28" s="6"/>
      <c r="M28" s="6"/>
      <c r="N28" s="8"/>
    </row>
    <row r="29" spans="1:14" s="42" customFormat="1" ht="13.8" x14ac:dyDescent="0.25">
      <c r="A29" s="33" t="s">
        <v>17</v>
      </c>
      <c r="B29" s="33" t="s">
        <v>152</v>
      </c>
      <c r="C29" s="2"/>
      <c r="D29" s="34"/>
      <c r="E29" s="34">
        <v>254</v>
      </c>
      <c r="F29" s="33" t="s">
        <v>250</v>
      </c>
      <c r="G29" s="34"/>
      <c r="H29" s="35" t="s">
        <v>377</v>
      </c>
      <c r="I29" s="35" t="s">
        <v>374</v>
      </c>
      <c r="J29" s="33" t="s">
        <v>8</v>
      </c>
      <c r="K29" s="5" t="s">
        <v>932</v>
      </c>
      <c r="L29" s="6"/>
      <c r="M29" s="6"/>
      <c r="N29" s="8"/>
    </row>
    <row r="30" spans="1:14" s="42" customFormat="1" ht="26.4" x14ac:dyDescent="0.25">
      <c r="A30" s="33" t="s">
        <v>318</v>
      </c>
      <c r="B30" s="33" t="s">
        <v>319</v>
      </c>
      <c r="C30" s="2" t="s">
        <v>320</v>
      </c>
      <c r="D30" s="34">
        <v>234</v>
      </c>
      <c r="E30" s="34">
        <f>20+D30</f>
        <v>254</v>
      </c>
      <c r="F30" s="33">
        <v>8.1</v>
      </c>
      <c r="G30" s="34">
        <v>15</v>
      </c>
      <c r="H30" s="35" t="s">
        <v>378</v>
      </c>
      <c r="I30" s="35" t="s">
        <v>379</v>
      </c>
      <c r="J30" s="33" t="s">
        <v>322</v>
      </c>
      <c r="K30" s="5" t="s">
        <v>961</v>
      </c>
      <c r="L30" s="6"/>
      <c r="M30" s="6"/>
      <c r="N30" s="8"/>
    </row>
    <row r="31" spans="1:14" s="42" customFormat="1" ht="26.4" x14ac:dyDescent="0.25">
      <c r="A31" s="33" t="s">
        <v>271</v>
      </c>
      <c r="B31" s="33" t="s">
        <v>152</v>
      </c>
      <c r="C31" s="2"/>
      <c r="D31" s="34">
        <v>237</v>
      </c>
      <c r="E31" s="34">
        <v>257</v>
      </c>
      <c r="F31" s="33">
        <v>8</v>
      </c>
      <c r="G31" s="34">
        <v>19</v>
      </c>
      <c r="H31" s="35" t="s">
        <v>380</v>
      </c>
      <c r="I31" s="35" t="s">
        <v>381</v>
      </c>
      <c r="J31" s="33" t="s">
        <v>8</v>
      </c>
      <c r="K31" s="5" t="s">
        <v>935</v>
      </c>
      <c r="L31" s="6" t="s">
        <v>962</v>
      </c>
      <c r="M31" s="6" t="s">
        <v>963</v>
      </c>
      <c r="N31" s="8"/>
    </row>
    <row r="32" spans="1:14" s="42" customFormat="1" ht="13.8" x14ac:dyDescent="0.25">
      <c r="A32" s="33" t="s">
        <v>318</v>
      </c>
      <c r="B32" s="33" t="s">
        <v>319</v>
      </c>
      <c r="C32" s="2" t="s">
        <v>320</v>
      </c>
      <c r="D32" s="34">
        <v>237</v>
      </c>
      <c r="E32" s="34">
        <f t="shared" ref="E32:E37" si="0">20+D32</f>
        <v>257</v>
      </c>
      <c r="F32" s="33" t="s">
        <v>325</v>
      </c>
      <c r="G32" s="34">
        <v>31</v>
      </c>
      <c r="H32" s="35" t="s">
        <v>382</v>
      </c>
      <c r="I32" s="35" t="s">
        <v>383</v>
      </c>
      <c r="J32" s="33" t="s">
        <v>322</v>
      </c>
      <c r="K32" s="5" t="s">
        <v>932</v>
      </c>
      <c r="L32" s="6"/>
      <c r="M32" s="6"/>
      <c r="N32" s="8"/>
    </row>
    <row r="33" spans="1:14" s="42" customFormat="1" ht="52.8" x14ac:dyDescent="0.25">
      <c r="A33" s="33" t="s">
        <v>318</v>
      </c>
      <c r="B33" s="33" t="s">
        <v>319</v>
      </c>
      <c r="C33" s="2" t="s">
        <v>320</v>
      </c>
      <c r="D33" s="34">
        <v>237</v>
      </c>
      <c r="E33" s="34">
        <f t="shared" si="0"/>
        <v>257</v>
      </c>
      <c r="F33" s="33" t="s">
        <v>325</v>
      </c>
      <c r="G33" s="34">
        <v>31</v>
      </c>
      <c r="H33" s="35" t="s">
        <v>384</v>
      </c>
      <c r="I33" s="35" t="s">
        <v>385</v>
      </c>
      <c r="J33" s="33" t="s">
        <v>322</v>
      </c>
      <c r="K33" s="5" t="s">
        <v>932</v>
      </c>
      <c r="L33" s="6"/>
      <c r="M33" s="6"/>
      <c r="N33" s="8"/>
    </row>
    <row r="34" spans="1:14" s="42" customFormat="1" ht="26.4" x14ac:dyDescent="0.25">
      <c r="A34" s="33" t="s">
        <v>318</v>
      </c>
      <c r="B34" s="33" t="s">
        <v>319</v>
      </c>
      <c r="C34" s="2" t="s">
        <v>320</v>
      </c>
      <c r="D34" s="34">
        <v>237</v>
      </c>
      <c r="E34" s="34">
        <f t="shared" si="0"/>
        <v>257</v>
      </c>
      <c r="F34" s="33" t="s">
        <v>325</v>
      </c>
      <c r="G34" s="34">
        <v>31</v>
      </c>
      <c r="H34" s="35" t="s">
        <v>386</v>
      </c>
      <c r="I34" s="35" t="s">
        <v>387</v>
      </c>
      <c r="J34" s="33" t="s">
        <v>322</v>
      </c>
      <c r="K34" s="5" t="s">
        <v>932</v>
      </c>
      <c r="L34" s="6"/>
      <c r="M34" s="6"/>
      <c r="N34" s="8"/>
    </row>
    <row r="35" spans="1:14" s="42" customFormat="1" ht="66" x14ac:dyDescent="0.25">
      <c r="A35" s="33" t="s">
        <v>318</v>
      </c>
      <c r="B35" s="33" t="s">
        <v>319</v>
      </c>
      <c r="C35" s="2" t="s">
        <v>320</v>
      </c>
      <c r="D35" s="34">
        <v>240</v>
      </c>
      <c r="E35" s="34">
        <f t="shared" si="0"/>
        <v>260</v>
      </c>
      <c r="F35" s="33" t="s">
        <v>326</v>
      </c>
      <c r="G35" s="34">
        <v>16</v>
      </c>
      <c r="H35" s="35" t="s">
        <v>388</v>
      </c>
      <c r="I35" s="35" t="s">
        <v>389</v>
      </c>
      <c r="J35" s="33" t="s">
        <v>322</v>
      </c>
      <c r="K35" s="5" t="s">
        <v>935</v>
      </c>
      <c r="L35" s="6" t="s">
        <v>964</v>
      </c>
      <c r="M35" s="6"/>
      <c r="N35" s="8"/>
    </row>
    <row r="36" spans="1:14" s="42" customFormat="1" ht="67.2" x14ac:dyDescent="0.25">
      <c r="A36" s="33" t="s">
        <v>318</v>
      </c>
      <c r="B36" s="33" t="s">
        <v>319</v>
      </c>
      <c r="C36" s="2" t="s">
        <v>320</v>
      </c>
      <c r="D36" s="34">
        <v>240</v>
      </c>
      <c r="E36" s="34">
        <f t="shared" si="0"/>
        <v>260</v>
      </c>
      <c r="F36" s="33" t="s">
        <v>327</v>
      </c>
      <c r="G36" s="34">
        <v>43</v>
      </c>
      <c r="H36" s="35" t="s">
        <v>390</v>
      </c>
      <c r="I36" s="35" t="s">
        <v>391</v>
      </c>
      <c r="J36" s="33" t="s">
        <v>322</v>
      </c>
      <c r="K36" s="5" t="s">
        <v>932</v>
      </c>
      <c r="L36" s="6"/>
      <c r="M36" s="6"/>
      <c r="N36" s="8"/>
    </row>
    <row r="37" spans="1:14" s="42" customFormat="1" ht="26.4" x14ac:dyDescent="0.25">
      <c r="A37" s="33" t="s">
        <v>318</v>
      </c>
      <c r="B37" s="33" t="s">
        <v>319</v>
      </c>
      <c r="C37" s="2" t="s">
        <v>320</v>
      </c>
      <c r="D37" s="34">
        <v>244</v>
      </c>
      <c r="E37" s="34">
        <f t="shared" si="0"/>
        <v>264</v>
      </c>
      <c r="F37" s="33" t="s">
        <v>328</v>
      </c>
      <c r="G37" s="34">
        <v>36</v>
      </c>
      <c r="H37" s="35" t="s">
        <v>392</v>
      </c>
      <c r="I37" s="35" t="s">
        <v>393</v>
      </c>
      <c r="J37" s="33" t="s">
        <v>322</v>
      </c>
      <c r="K37" s="5" t="s">
        <v>961</v>
      </c>
      <c r="L37" s="6"/>
      <c r="M37" s="6"/>
      <c r="N37" s="8"/>
    </row>
    <row r="38" spans="1:14" s="42" customFormat="1" ht="13.8" x14ac:dyDescent="0.25">
      <c r="A38" s="33" t="s">
        <v>11</v>
      </c>
      <c r="B38" s="33" t="s">
        <v>12</v>
      </c>
      <c r="C38" s="2" t="s">
        <v>27</v>
      </c>
      <c r="D38" s="34">
        <v>249</v>
      </c>
      <c r="E38" s="34">
        <f>D38+20</f>
        <v>269</v>
      </c>
      <c r="F38" s="33" t="s">
        <v>149</v>
      </c>
      <c r="G38" s="34">
        <v>47</v>
      </c>
      <c r="H38" s="35" t="s">
        <v>394</v>
      </c>
      <c r="I38" s="35" t="s">
        <v>370</v>
      </c>
      <c r="J38" s="33" t="s">
        <v>8</v>
      </c>
      <c r="K38" s="5" t="s">
        <v>935</v>
      </c>
      <c r="L38" s="6" t="s">
        <v>966</v>
      </c>
      <c r="M38" s="6"/>
      <c r="N38" s="8"/>
    </row>
    <row r="39" spans="1:14" s="42" customFormat="1" ht="13.8" x14ac:dyDescent="0.25">
      <c r="A39" s="33" t="s">
        <v>11</v>
      </c>
      <c r="B39" s="33" t="s">
        <v>12</v>
      </c>
      <c r="C39" s="2" t="s">
        <v>27</v>
      </c>
      <c r="D39" s="34">
        <v>249</v>
      </c>
      <c r="E39" s="34">
        <f>D39+20</f>
        <v>269</v>
      </c>
      <c r="F39" s="33" t="s">
        <v>149</v>
      </c>
      <c r="G39" s="34">
        <v>50</v>
      </c>
      <c r="H39" s="35" t="s">
        <v>394</v>
      </c>
      <c r="I39" s="35" t="s">
        <v>370</v>
      </c>
      <c r="J39" s="33" t="s">
        <v>8</v>
      </c>
      <c r="K39" s="5" t="s">
        <v>935</v>
      </c>
      <c r="L39" s="6" t="s">
        <v>966</v>
      </c>
      <c r="M39" s="6"/>
      <c r="N39" s="8"/>
    </row>
    <row r="40" spans="1:14" s="42" customFormat="1" ht="13.8" x14ac:dyDescent="0.25">
      <c r="A40" s="33" t="s">
        <v>17</v>
      </c>
      <c r="B40" s="33" t="s">
        <v>152</v>
      </c>
      <c r="C40" s="2"/>
      <c r="D40" s="34"/>
      <c r="E40" s="34">
        <v>270</v>
      </c>
      <c r="F40" s="33" t="s">
        <v>251</v>
      </c>
      <c r="G40" s="34"/>
      <c r="H40" s="35" t="s">
        <v>395</v>
      </c>
      <c r="I40" s="35" t="s">
        <v>374</v>
      </c>
      <c r="J40" s="33" t="s">
        <v>8</v>
      </c>
      <c r="K40" s="5" t="s">
        <v>932</v>
      </c>
      <c r="L40" s="6"/>
      <c r="M40" s="6"/>
      <c r="N40" s="8"/>
    </row>
    <row r="41" spans="1:14" s="42" customFormat="1" ht="13.8" x14ac:dyDescent="0.25">
      <c r="A41" s="33" t="s">
        <v>17</v>
      </c>
      <c r="B41" s="33" t="s">
        <v>152</v>
      </c>
      <c r="C41" s="2"/>
      <c r="D41" s="34"/>
      <c r="E41" s="34">
        <v>276</v>
      </c>
      <c r="F41" s="33" t="s">
        <v>252</v>
      </c>
      <c r="G41" s="34"/>
      <c r="H41" s="35" t="s">
        <v>396</v>
      </c>
      <c r="I41" s="35" t="s">
        <v>297</v>
      </c>
      <c r="J41" s="33" t="s">
        <v>8</v>
      </c>
      <c r="K41" s="5" t="s">
        <v>935</v>
      </c>
      <c r="L41" s="6" t="s">
        <v>967</v>
      </c>
      <c r="M41" s="6"/>
      <c r="N41" s="8"/>
    </row>
    <row r="42" spans="1:14" s="42" customFormat="1" ht="145.19999999999999" x14ac:dyDescent="0.25">
      <c r="A42" s="33" t="s">
        <v>11</v>
      </c>
      <c r="B42" s="33" t="s">
        <v>12</v>
      </c>
      <c r="C42" s="2" t="s">
        <v>27</v>
      </c>
      <c r="D42" s="34">
        <v>257</v>
      </c>
      <c r="E42" s="34">
        <f t="shared" ref="E42:E59" si="1">D42+20</f>
        <v>277</v>
      </c>
      <c r="F42" s="33" t="s">
        <v>28</v>
      </c>
      <c r="G42" s="34" t="s">
        <v>29</v>
      </c>
      <c r="H42" s="35" t="s">
        <v>397</v>
      </c>
      <c r="I42" s="35" t="s">
        <v>398</v>
      </c>
      <c r="J42" s="33" t="s">
        <v>8</v>
      </c>
      <c r="K42" s="5" t="s">
        <v>938</v>
      </c>
      <c r="L42" s="6" t="s">
        <v>968</v>
      </c>
      <c r="M42" s="6"/>
      <c r="N42" s="8"/>
    </row>
    <row r="43" spans="1:14" s="42" customFormat="1" ht="34.799999999999997" x14ac:dyDescent="0.25">
      <c r="A43" s="33" t="s">
        <v>11</v>
      </c>
      <c r="B43" s="33" t="s">
        <v>12</v>
      </c>
      <c r="C43" s="2" t="s">
        <v>27</v>
      </c>
      <c r="D43" s="34">
        <v>257</v>
      </c>
      <c r="E43" s="34">
        <f t="shared" si="1"/>
        <v>277</v>
      </c>
      <c r="F43" s="33" t="s">
        <v>30</v>
      </c>
      <c r="G43" s="34" t="s">
        <v>31</v>
      </c>
      <c r="H43" s="35" t="s">
        <v>399</v>
      </c>
      <c r="I43" s="35" t="s">
        <v>400</v>
      </c>
      <c r="J43" s="33" t="s">
        <v>8</v>
      </c>
      <c r="K43" s="5" t="s">
        <v>942</v>
      </c>
      <c r="L43" s="6" t="s">
        <v>970</v>
      </c>
      <c r="M43" s="6"/>
      <c r="N43" s="8"/>
    </row>
    <row r="44" spans="1:14" s="42" customFormat="1" ht="26.4" x14ac:dyDescent="0.25">
      <c r="A44" s="33" t="s">
        <v>11</v>
      </c>
      <c r="B44" s="33" t="s">
        <v>12</v>
      </c>
      <c r="C44" s="2" t="s">
        <v>27</v>
      </c>
      <c r="D44" s="34">
        <v>258</v>
      </c>
      <c r="E44" s="34">
        <f t="shared" si="1"/>
        <v>278</v>
      </c>
      <c r="F44" s="33" t="s">
        <v>35</v>
      </c>
      <c r="G44" s="34">
        <v>3</v>
      </c>
      <c r="H44" s="35" t="s">
        <v>401</v>
      </c>
      <c r="I44" s="35" t="s">
        <v>402</v>
      </c>
      <c r="J44" s="33" t="s">
        <v>8</v>
      </c>
      <c r="K44" s="5" t="s">
        <v>935</v>
      </c>
      <c r="L44" s="6" t="s">
        <v>969</v>
      </c>
      <c r="M44" s="6"/>
      <c r="N44" s="8"/>
    </row>
    <row r="45" spans="1:14" s="42" customFormat="1" ht="26.4" x14ac:dyDescent="0.25">
      <c r="A45" s="33" t="s">
        <v>11</v>
      </c>
      <c r="B45" s="33" t="s">
        <v>12</v>
      </c>
      <c r="C45" s="2" t="s">
        <v>27</v>
      </c>
      <c r="D45" s="34">
        <v>260</v>
      </c>
      <c r="E45" s="34">
        <f t="shared" si="1"/>
        <v>280</v>
      </c>
      <c r="F45" s="33" t="s">
        <v>36</v>
      </c>
      <c r="G45" s="34" t="s">
        <v>37</v>
      </c>
      <c r="H45" s="35" t="s">
        <v>403</v>
      </c>
      <c r="I45" s="35" t="s">
        <v>404</v>
      </c>
      <c r="J45" s="33" t="s">
        <v>8</v>
      </c>
      <c r="K45" s="5" t="s">
        <v>935</v>
      </c>
      <c r="L45" s="6" t="s">
        <v>971</v>
      </c>
      <c r="M45" s="6"/>
      <c r="N45" s="8"/>
    </row>
    <row r="46" spans="1:14" s="42" customFormat="1" ht="34.799999999999997" x14ac:dyDescent="0.25">
      <c r="A46" s="33" t="s">
        <v>11</v>
      </c>
      <c r="B46" s="33" t="s">
        <v>12</v>
      </c>
      <c r="C46" s="2" t="s">
        <v>27</v>
      </c>
      <c r="D46" s="34">
        <v>260</v>
      </c>
      <c r="E46" s="34">
        <f t="shared" si="1"/>
        <v>280</v>
      </c>
      <c r="F46" s="33" t="s">
        <v>38</v>
      </c>
      <c r="G46" s="34"/>
      <c r="H46" s="35" t="s">
        <v>405</v>
      </c>
      <c r="I46" s="35" t="s">
        <v>406</v>
      </c>
      <c r="J46" s="33" t="s">
        <v>8</v>
      </c>
      <c r="K46" s="5" t="s">
        <v>948</v>
      </c>
      <c r="L46" s="6" t="s">
        <v>972</v>
      </c>
      <c r="M46" s="6"/>
      <c r="N46" s="8"/>
    </row>
    <row r="47" spans="1:14" s="42" customFormat="1" ht="34.799999999999997" x14ac:dyDescent="0.25">
      <c r="A47" s="33" t="s">
        <v>11</v>
      </c>
      <c r="B47" s="33" t="s">
        <v>12</v>
      </c>
      <c r="C47" s="2" t="s">
        <v>27</v>
      </c>
      <c r="D47" s="34">
        <v>264</v>
      </c>
      <c r="E47" s="34">
        <f t="shared" si="1"/>
        <v>284</v>
      </c>
      <c r="F47" s="33" t="s">
        <v>39</v>
      </c>
      <c r="G47" s="34">
        <v>10</v>
      </c>
      <c r="H47" s="35" t="s">
        <v>394</v>
      </c>
      <c r="I47" s="35" t="s">
        <v>407</v>
      </c>
      <c r="J47" s="33" t="s">
        <v>8</v>
      </c>
      <c r="K47" s="5" t="s">
        <v>948</v>
      </c>
      <c r="L47" s="6" t="s">
        <v>975</v>
      </c>
      <c r="M47" s="6"/>
      <c r="N47" s="8"/>
    </row>
    <row r="48" spans="1:14" s="42" customFormat="1" ht="34.799999999999997" x14ac:dyDescent="0.25">
      <c r="A48" s="33" t="s">
        <v>11</v>
      </c>
      <c r="B48" s="33" t="s">
        <v>12</v>
      </c>
      <c r="C48" s="2" t="s">
        <v>27</v>
      </c>
      <c r="D48" s="34">
        <v>264</v>
      </c>
      <c r="E48" s="34">
        <f t="shared" si="1"/>
        <v>284</v>
      </c>
      <c r="F48" s="33" t="s">
        <v>40</v>
      </c>
      <c r="G48" s="34">
        <v>16</v>
      </c>
      <c r="H48" s="35" t="s">
        <v>394</v>
      </c>
      <c r="I48" s="35" t="s">
        <v>407</v>
      </c>
      <c r="J48" s="33" t="s">
        <v>8</v>
      </c>
      <c r="K48" s="5" t="s">
        <v>948</v>
      </c>
      <c r="L48" s="6" t="s">
        <v>976</v>
      </c>
      <c r="M48" s="6"/>
      <c r="N48" s="8"/>
    </row>
    <row r="49" spans="1:14" s="42" customFormat="1" ht="34.799999999999997" x14ac:dyDescent="0.25">
      <c r="A49" s="33" t="s">
        <v>11</v>
      </c>
      <c r="B49" s="33" t="s">
        <v>12</v>
      </c>
      <c r="C49" s="2" t="s">
        <v>27</v>
      </c>
      <c r="D49" s="34">
        <v>264</v>
      </c>
      <c r="E49" s="34">
        <f t="shared" si="1"/>
        <v>284</v>
      </c>
      <c r="F49" s="33" t="s">
        <v>40</v>
      </c>
      <c r="G49" s="34">
        <v>23</v>
      </c>
      <c r="H49" s="35" t="s">
        <v>408</v>
      </c>
      <c r="I49" s="35" t="s">
        <v>409</v>
      </c>
      <c r="J49" s="33" t="s">
        <v>8</v>
      </c>
      <c r="K49" s="5" t="s">
        <v>948</v>
      </c>
      <c r="L49" s="6" t="s">
        <v>977</v>
      </c>
      <c r="M49" s="6"/>
      <c r="N49" s="8"/>
    </row>
    <row r="50" spans="1:14" s="42" customFormat="1" ht="34.799999999999997" x14ac:dyDescent="0.25">
      <c r="A50" s="33" t="s">
        <v>11</v>
      </c>
      <c r="B50" s="33" t="s">
        <v>12</v>
      </c>
      <c r="C50" s="2" t="s">
        <v>27</v>
      </c>
      <c r="D50" s="34">
        <v>265</v>
      </c>
      <c r="E50" s="34">
        <f t="shared" si="1"/>
        <v>285</v>
      </c>
      <c r="F50" s="33" t="s">
        <v>150</v>
      </c>
      <c r="G50" s="34">
        <v>5</v>
      </c>
      <c r="H50" s="35" t="s">
        <v>394</v>
      </c>
      <c r="I50" s="35" t="s">
        <v>407</v>
      </c>
      <c r="J50" s="33" t="s">
        <v>8</v>
      </c>
      <c r="K50" s="5" t="s">
        <v>948</v>
      </c>
      <c r="L50" s="6" t="s">
        <v>978</v>
      </c>
      <c r="M50" s="6"/>
      <c r="N50" s="8"/>
    </row>
    <row r="51" spans="1:14" s="42" customFormat="1" ht="34.799999999999997" x14ac:dyDescent="0.25">
      <c r="A51" s="33" t="s">
        <v>11</v>
      </c>
      <c r="B51" s="33" t="s">
        <v>12</v>
      </c>
      <c r="C51" s="2" t="s">
        <v>27</v>
      </c>
      <c r="D51" s="34">
        <v>265</v>
      </c>
      <c r="E51" s="34">
        <f t="shared" si="1"/>
        <v>285</v>
      </c>
      <c r="F51" s="33" t="s">
        <v>151</v>
      </c>
      <c r="G51" s="34">
        <v>11</v>
      </c>
      <c r="H51" s="35" t="s">
        <v>394</v>
      </c>
      <c r="I51" s="35" t="s">
        <v>407</v>
      </c>
      <c r="J51" s="33" t="s">
        <v>8</v>
      </c>
      <c r="K51" s="5" t="s">
        <v>948</v>
      </c>
      <c r="L51" s="6" t="s">
        <v>978</v>
      </c>
      <c r="M51" s="6"/>
      <c r="N51" s="8"/>
    </row>
    <row r="52" spans="1:14" s="42" customFormat="1" ht="34.799999999999997" x14ac:dyDescent="0.25">
      <c r="A52" s="33" t="s">
        <v>11</v>
      </c>
      <c r="B52" s="33" t="s">
        <v>12</v>
      </c>
      <c r="C52" s="2" t="s">
        <v>27</v>
      </c>
      <c r="D52" s="34">
        <v>266</v>
      </c>
      <c r="E52" s="34">
        <f t="shared" si="1"/>
        <v>286</v>
      </c>
      <c r="F52" s="33" t="s">
        <v>41</v>
      </c>
      <c r="G52" s="34">
        <v>6</v>
      </c>
      <c r="H52" s="35" t="s">
        <v>394</v>
      </c>
      <c r="I52" s="35" t="s">
        <v>407</v>
      </c>
      <c r="J52" s="33" t="s">
        <v>8</v>
      </c>
      <c r="K52" s="5" t="s">
        <v>948</v>
      </c>
      <c r="L52" s="6" t="s">
        <v>978</v>
      </c>
      <c r="M52" s="6"/>
      <c r="N52" s="8"/>
    </row>
    <row r="53" spans="1:14" s="42" customFormat="1" ht="34.799999999999997" x14ac:dyDescent="0.25">
      <c r="A53" s="33" t="s">
        <v>11</v>
      </c>
      <c r="B53" s="33" t="s">
        <v>12</v>
      </c>
      <c r="C53" s="2" t="s">
        <v>27</v>
      </c>
      <c r="D53" s="34">
        <v>266</v>
      </c>
      <c r="E53" s="34">
        <f t="shared" si="1"/>
        <v>286</v>
      </c>
      <c r="F53" s="33" t="s">
        <v>42</v>
      </c>
      <c r="G53" s="34">
        <v>14</v>
      </c>
      <c r="H53" s="35" t="s">
        <v>394</v>
      </c>
      <c r="I53" s="35" t="s">
        <v>407</v>
      </c>
      <c r="J53" s="33" t="s">
        <v>8</v>
      </c>
      <c r="K53" s="5" t="s">
        <v>948</v>
      </c>
      <c r="L53" s="6" t="s">
        <v>978</v>
      </c>
      <c r="M53" s="6"/>
      <c r="N53" s="8"/>
    </row>
    <row r="54" spans="1:14" s="42" customFormat="1" ht="34.799999999999997" x14ac:dyDescent="0.25">
      <c r="A54" s="33" t="s">
        <v>11</v>
      </c>
      <c r="B54" s="33" t="s">
        <v>12</v>
      </c>
      <c r="C54" s="2" t="s">
        <v>27</v>
      </c>
      <c r="D54" s="34">
        <v>266</v>
      </c>
      <c r="E54" s="34">
        <f t="shared" si="1"/>
        <v>286</v>
      </c>
      <c r="F54" s="33" t="s">
        <v>43</v>
      </c>
      <c r="G54" s="34"/>
      <c r="H54" s="35" t="s">
        <v>410</v>
      </c>
      <c r="I54" s="35" t="s">
        <v>411</v>
      </c>
      <c r="J54" s="33" t="s">
        <v>8</v>
      </c>
      <c r="K54" s="5" t="s">
        <v>948</v>
      </c>
      <c r="L54" s="6" t="s">
        <v>979</v>
      </c>
      <c r="M54" s="6"/>
      <c r="N54" s="8"/>
    </row>
    <row r="55" spans="1:14" s="42" customFormat="1" ht="34.799999999999997" x14ac:dyDescent="0.25">
      <c r="A55" s="33" t="s">
        <v>11</v>
      </c>
      <c r="B55" s="33" t="s">
        <v>12</v>
      </c>
      <c r="C55" s="2" t="s">
        <v>27</v>
      </c>
      <c r="D55" s="34">
        <v>267</v>
      </c>
      <c r="E55" s="34">
        <f t="shared" si="1"/>
        <v>287</v>
      </c>
      <c r="F55" s="33" t="s">
        <v>44</v>
      </c>
      <c r="G55" s="34"/>
      <c r="H55" s="35" t="s">
        <v>394</v>
      </c>
      <c r="I55" s="35" t="s">
        <v>407</v>
      </c>
      <c r="J55" s="33" t="s">
        <v>8</v>
      </c>
      <c r="K55" s="5" t="s">
        <v>948</v>
      </c>
      <c r="L55" s="6" t="s">
        <v>979</v>
      </c>
      <c r="M55" s="6"/>
      <c r="N55" s="8"/>
    </row>
    <row r="56" spans="1:14" s="42" customFormat="1" ht="34.799999999999997" x14ac:dyDescent="0.25">
      <c r="A56" s="33" t="s">
        <v>11</v>
      </c>
      <c r="B56" s="33" t="s">
        <v>12</v>
      </c>
      <c r="C56" s="2" t="s">
        <v>27</v>
      </c>
      <c r="D56" s="34">
        <v>267</v>
      </c>
      <c r="E56" s="34">
        <f t="shared" si="1"/>
        <v>287</v>
      </c>
      <c r="F56" s="33" t="s">
        <v>45</v>
      </c>
      <c r="G56" s="34"/>
      <c r="H56" s="35" t="s">
        <v>394</v>
      </c>
      <c r="I56" s="35" t="s">
        <v>407</v>
      </c>
      <c r="J56" s="33" t="s">
        <v>8</v>
      </c>
      <c r="K56" s="5" t="s">
        <v>948</v>
      </c>
      <c r="L56" s="6" t="s">
        <v>979</v>
      </c>
      <c r="M56" s="6"/>
      <c r="N56" s="8"/>
    </row>
    <row r="57" spans="1:14" s="42" customFormat="1" ht="34.799999999999997" x14ac:dyDescent="0.25">
      <c r="A57" s="33" t="s">
        <v>11</v>
      </c>
      <c r="B57" s="33" t="s">
        <v>12</v>
      </c>
      <c r="C57" s="2" t="s">
        <v>27</v>
      </c>
      <c r="D57" s="34">
        <v>267</v>
      </c>
      <c r="E57" s="34">
        <f t="shared" si="1"/>
        <v>287</v>
      </c>
      <c r="F57" s="33" t="s">
        <v>46</v>
      </c>
      <c r="G57" s="34"/>
      <c r="H57" s="35" t="s">
        <v>394</v>
      </c>
      <c r="I57" s="35" t="s">
        <v>407</v>
      </c>
      <c r="J57" s="33" t="s">
        <v>8</v>
      </c>
      <c r="K57" s="5" t="s">
        <v>948</v>
      </c>
      <c r="L57" s="6" t="s">
        <v>979</v>
      </c>
      <c r="M57" s="6"/>
      <c r="N57" s="8"/>
    </row>
    <row r="58" spans="1:14" s="42" customFormat="1" ht="34.799999999999997" x14ac:dyDescent="0.25">
      <c r="A58" s="33" t="s">
        <v>11</v>
      </c>
      <c r="B58" s="33" t="s">
        <v>12</v>
      </c>
      <c r="C58" s="2" t="s">
        <v>27</v>
      </c>
      <c r="D58" s="34">
        <v>267</v>
      </c>
      <c r="E58" s="34">
        <f t="shared" si="1"/>
        <v>287</v>
      </c>
      <c r="F58" s="33" t="s">
        <v>47</v>
      </c>
      <c r="G58" s="34"/>
      <c r="H58" s="35" t="s">
        <v>394</v>
      </c>
      <c r="I58" s="35" t="s">
        <v>407</v>
      </c>
      <c r="J58" s="33" t="s">
        <v>8</v>
      </c>
      <c r="K58" s="5" t="s">
        <v>948</v>
      </c>
      <c r="L58" s="6" t="s">
        <v>979</v>
      </c>
      <c r="M58" s="6"/>
      <c r="N58" s="8"/>
    </row>
    <row r="59" spans="1:14" s="42" customFormat="1" ht="13.8" x14ac:dyDescent="0.25">
      <c r="A59" s="33" t="s">
        <v>11</v>
      </c>
      <c r="B59" s="33" t="s">
        <v>12</v>
      </c>
      <c r="C59" s="2" t="s">
        <v>27</v>
      </c>
      <c r="D59" s="34">
        <v>267</v>
      </c>
      <c r="E59" s="34">
        <f t="shared" si="1"/>
        <v>287</v>
      </c>
      <c r="F59" s="33" t="s">
        <v>48</v>
      </c>
      <c r="G59" s="34" t="s">
        <v>49</v>
      </c>
      <c r="H59" s="35" t="s">
        <v>412</v>
      </c>
      <c r="I59" s="35" t="s">
        <v>413</v>
      </c>
      <c r="J59" s="33" t="s">
        <v>8</v>
      </c>
      <c r="K59" s="5" t="s">
        <v>935</v>
      </c>
      <c r="L59" s="6" t="s">
        <v>980</v>
      </c>
      <c r="M59" s="6"/>
      <c r="N59" s="8"/>
    </row>
    <row r="60" spans="1:14" s="42" customFormat="1" ht="13.8" x14ac:dyDescent="0.25">
      <c r="A60" s="33" t="s">
        <v>182</v>
      </c>
      <c r="B60" s="33" t="s">
        <v>183</v>
      </c>
      <c r="C60" s="2" t="s">
        <v>184</v>
      </c>
      <c r="D60" s="34">
        <v>269</v>
      </c>
      <c r="E60" s="34">
        <v>289</v>
      </c>
      <c r="F60" s="33" t="s">
        <v>203</v>
      </c>
      <c r="G60" s="34">
        <v>43</v>
      </c>
      <c r="H60" s="35" t="s">
        <v>414</v>
      </c>
      <c r="I60" s="35" t="s">
        <v>415</v>
      </c>
      <c r="J60" s="33" t="s">
        <v>8</v>
      </c>
      <c r="K60" s="5" t="s">
        <v>961</v>
      </c>
      <c r="L60" s="6"/>
      <c r="M60" s="6"/>
      <c r="N60" s="8"/>
    </row>
    <row r="61" spans="1:14" s="42" customFormat="1" ht="13.8" x14ac:dyDescent="0.25">
      <c r="A61" s="33" t="s">
        <v>182</v>
      </c>
      <c r="B61" s="33" t="s">
        <v>183</v>
      </c>
      <c r="C61" s="2" t="s">
        <v>184</v>
      </c>
      <c r="D61" s="34">
        <v>269</v>
      </c>
      <c r="E61" s="34">
        <v>289</v>
      </c>
      <c r="F61" s="33" t="s">
        <v>203</v>
      </c>
      <c r="G61" s="34">
        <v>48</v>
      </c>
      <c r="H61" s="35" t="s">
        <v>416</v>
      </c>
      <c r="I61" s="35" t="s">
        <v>417</v>
      </c>
      <c r="J61" s="33" t="s">
        <v>8</v>
      </c>
      <c r="K61" s="5" t="s">
        <v>932</v>
      </c>
      <c r="L61" s="6"/>
      <c r="M61" s="6"/>
      <c r="N61" s="8"/>
    </row>
    <row r="62" spans="1:14" s="42" customFormat="1" ht="26.4" x14ac:dyDescent="0.25">
      <c r="A62" s="33" t="s">
        <v>182</v>
      </c>
      <c r="B62" s="33" t="s">
        <v>183</v>
      </c>
      <c r="C62" s="2" t="s">
        <v>184</v>
      </c>
      <c r="D62" s="34">
        <v>270</v>
      </c>
      <c r="E62" s="34">
        <v>290</v>
      </c>
      <c r="F62" s="33"/>
      <c r="G62" s="34" t="s">
        <v>204</v>
      </c>
      <c r="H62" s="35" t="s">
        <v>418</v>
      </c>
      <c r="I62" s="35" t="s">
        <v>419</v>
      </c>
      <c r="J62" s="33" t="s">
        <v>8</v>
      </c>
      <c r="K62" s="5" t="s">
        <v>935</v>
      </c>
      <c r="L62" s="6" t="s">
        <v>981</v>
      </c>
      <c r="M62" s="6"/>
      <c r="N62" s="8"/>
    </row>
    <row r="63" spans="1:14" s="42" customFormat="1" ht="26.4" x14ac:dyDescent="0.25">
      <c r="A63" s="33" t="s">
        <v>182</v>
      </c>
      <c r="B63" s="33" t="s">
        <v>183</v>
      </c>
      <c r="C63" s="2" t="s">
        <v>184</v>
      </c>
      <c r="D63" s="34">
        <v>270</v>
      </c>
      <c r="E63" s="34">
        <v>290</v>
      </c>
      <c r="F63" s="33"/>
      <c r="G63" s="34" t="s">
        <v>205</v>
      </c>
      <c r="H63" s="35" t="s">
        <v>420</v>
      </c>
      <c r="I63" s="35" t="s">
        <v>421</v>
      </c>
      <c r="J63" s="33" t="s">
        <v>8</v>
      </c>
      <c r="K63" s="5" t="s">
        <v>935</v>
      </c>
      <c r="L63" s="6" t="s">
        <v>981</v>
      </c>
      <c r="M63" s="6"/>
      <c r="N63" s="8"/>
    </row>
    <row r="64" spans="1:14" s="42" customFormat="1" ht="26.4" x14ac:dyDescent="0.25">
      <c r="A64" s="33" t="s">
        <v>182</v>
      </c>
      <c r="B64" s="33" t="s">
        <v>183</v>
      </c>
      <c r="C64" s="2" t="s">
        <v>184</v>
      </c>
      <c r="D64" s="34">
        <v>270</v>
      </c>
      <c r="E64" s="34">
        <v>290</v>
      </c>
      <c r="F64" s="33"/>
      <c r="G64" s="34" t="s">
        <v>204</v>
      </c>
      <c r="H64" s="35" t="s">
        <v>422</v>
      </c>
      <c r="I64" s="35" t="s">
        <v>423</v>
      </c>
      <c r="J64" s="33" t="s">
        <v>8</v>
      </c>
      <c r="K64" s="5" t="s">
        <v>935</v>
      </c>
      <c r="L64" s="6" t="s">
        <v>982</v>
      </c>
      <c r="M64" s="6"/>
      <c r="N64" s="8"/>
    </row>
    <row r="65" spans="1:14" s="42" customFormat="1" ht="26.4" x14ac:dyDescent="0.25">
      <c r="A65" s="33" t="s">
        <v>182</v>
      </c>
      <c r="B65" s="33" t="s">
        <v>183</v>
      </c>
      <c r="C65" s="2" t="s">
        <v>184</v>
      </c>
      <c r="D65" s="34">
        <v>270</v>
      </c>
      <c r="E65" s="34">
        <v>290</v>
      </c>
      <c r="F65" s="33"/>
      <c r="G65" s="34" t="s">
        <v>205</v>
      </c>
      <c r="H65" s="35" t="s">
        <v>422</v>
      </c>
      <c r="I65" s="35" t="s">
        <v>423</v>
      </c>
      <c r="J65" s="33" t="s">
        <v>8</v>
      </c>
      <c r="K65" s="5" t="s">
        <v>935</v>
      </c>
      <c r="L65" s="6" t="s">
        <v>982</v>
      </c>
      <c r="M65" s="6"/>
      <c r="N65" s="8"/>
    </row>
    <row r="66" spans="1:14" s="42" customFormat="1" ht="34.799999999999997" x14ac:dyDescent="0.25">
      <c r="A66" s="33" t="s">
        <v>182</v>
      </c>
      <c r="B66" s="33" t="s">
        <v>183</v>
      </c>
      <c r="C66" s="2" t="s">
        <v>184</v>
      </c>
      <c r="D66" s="34">
        <v>273</v>
      </c>
      <c r="E66" s="34">
        <v>293</v>
      </c>
      <c r="F66" s="33" t="s">
        <v>206</v>
      </c>
      <c r="G66" s="34">
        <v>39</v>
      </c>
      <c r="H66" s="35" t="s">
        <v>424</v>
      </c>
      <c r="I66" s="35" t="s">
        <v>425</v>
      </c>
      <c r="J66" s="33" t="s">
        <v>8</v>
      </c>
      <c r="K66" s="5" t="s">
        <v>948</v>
      </c>
      <c r="L66" s="6" t="s">
        <v>983</v>
      </c>
      <c r="M66" s="6"/>
      <c r="N66" s="8"/>
    </row>
    <row r="67" spans="1:14" s="42" customFormat="1" ht="26.4" x14ac:dyDescent="0.25">
      <c r="A67" s="33" t="s">
        <v>182</v>
      </c>
      <c r="B67" s="33" t="s">
        <v>183</v>
      </c>
      <c r="C67" s="2" t="s">
        <v>184</v>
      </c>
      <c r="D67" s="34">
        <v>273</v>
      </c>
      <c r="E67" s="34">
        <v>293</v>
      </c>
      <c r="F67" s="33" t="s">
        <v>206</v>
      </c>
      <c r="G67" s="34">
        <v>40</v>
      </c>
      <c r="H67" s="35" t="s">
        <v>426</v>
      </c>
      <c r="I67" s="35" t="s">
        <v>427</v>
      </c>
      <c r="J67" s="33" t="s">
        <v>8</v>
      </c>
      <c r="K67" s="5" t="s">
        <v>932</v>
      </c>
      <c r="L67" s="6"/>
      <c r="M67" s="6"/>
      <c r="N67" s="8"/>
    </row>
    <row r="68" spans="1:14" s="42" customFormat="1" ht="26.4" x14ac:dyDescent="0.25">
      <c r="A68" s="33" t="s">
        <v>182</v>
      </c>
      <c r="B68" s="33" t="s">
        <v>183</v>
      </c>
      <c r="C68" s="2" t="s">
        <v>184</v>
      </c>
      <c r="D68" s="34">
        <v>273</v>
      </c>
      <c r="E68" s="34">
        <v>293</v>
      </c>
      <c r="F68" s="33" t="s">
        <v>206</v>
      </c>
      <c r="G68" s="34">
        <v>40</v>
      </c>
      <c r="H68" s="35" t="s">
        <v>428</v>
      </c>
      <c r="I68" s="35" t="s">
        <v>429</v>
      </c>
      <c r="J68" s="33" t="s">
        <v>8</v>
      </c>
      <c r="K68" s="5" t="s">
        <v>932</v>
      </c>
      <c r="L68" s="6"/>
      <c r="M68" s="6"/>
      <c r="N68" s="8"/>
    </row>
    <row r="69" spans="1:14" s="42" customFormat="1" ht="34.799999999999997" x14ac:dyDescent="0.25">
      <c r="A69" s="33" t="s">
        <v>182</v>
      </c>
      <c r="B69" s="33" t="s">
        <v>183</v>
      </c>
      <c r="C69" s="2" t="s">
        <v>184</v>
      </c>
      <c r="D69" s="34">
        <v>273</v>
      </c>
      <c r="E69" s="34">
        <v>293</v>
      </c>
      <c r="F69" s="33" t="s">
        <v>206</v>
      </c>
      <c r="G69" s="34">
        <v>39</v>
      </c>
      <c r="H69" s="35" t="s">
        <v>430</v>
      </c>
      <c r="I69" s="35" t="s">
        <v>431</v>
      </c>
      <c r="J69" s="33" t="s">
        <v>8</v>
      </c>
      <c r="K69" s="5" t="s">
        <v>948</v>
      </c>
      <c r="L69" s="6" t="s">
        <v>983</v>
      </c>
      <c r="M69" s="6"/>
      <c r="N69" s="8"/>
    </row>
    <row r="70" spans="1:14" s="42" customFormat="1" ht="39.6" x14ac:dyDescent="0.25">
      <c r="A70" s="33" t="s">
        <v>182</v>
      </c>
      <c r="B70" s="33" t="s">
        <v>183</v>
      </c>
      <c r="C70" s="2" t="s">
        <v>184</v>
      </c>
      <c r="D70" s="34">
        <v>274</v>
      </c>
      <c r="E70" s="34">
        <v>294</v>
      </c>
      <c r="F70" s="33" t="s">
        <v>206</v>
      </c>
      <c r="G70" s="34">
        <v>11</v>
      </c>
      <c r="H70" s="35" t="s">
        <v>432</v>
      </c>
      <c r="I70" s="35" t="s">
        <v>433</v>
      </c>
      <c r="J70" s="33" t="s">
        <v>8</v>
      </c>
      <c r="K70" s="5" t="s">
        <v>935</v>
      </c>
      <c r="L70" s="6" t="s">
        <v>984</v>
      </c>
      <c r="M70" s="6"/>
      <c r="N70" s="8"/>
    </row>
    <row r="71" spans="1:14" s="42" customFormat="1" ht="26.4" x14ac:dyDescent="0.25">
      <c r="A71" s="33" t="s">
        <v>182</v>
      </c>
      <c r="B71" s="33" t="s">
        <v>183</v>
      </c>
      <c r="C71" s="2" t="s">
        <v>184</v>
      </c>
      <c r="D71" s="34">
        <v>274</v>
      </c>
      <c r="E71" s="34">
        <v>294</v>
      </c>
      <c r="F71" s="33" t="s">
        <v>206</v>
      </c>
      <c r="G71" s="34">
        <v>11</v>
      </c>
      <c r="H71" s="35" t="s">
        <v>434</v>
      </c>
      <c r="I71" s="35" t="s">
        <v>435</v>
      </c>
      <c r="J71" s="33" t="s">
        <v>8</v>
      </c>
      <c r="K71" s="5" t="s">
        <v>932</v>
      </c>
      <c r="L71" s="6"/>
      <c r="M71" s="6"/>
      <c r="N71" s="8"/>
    </row>
    <row r="72" spans="1:14" s="42" customFormat="1" ht="26.4" x14ac:dyDescent="0.25">
      <c r="A72" s="33" t="s">
        <v>182</v>
      </c>
      <c r="B72" s="33" t="s">
        <v>183</v>
      </c>
      <c r="C72" s="2" t="s">
        <v>184</v>
      </c>
      <c r="D72" s="34">
        <v>274</v>
      </c>
      <c r="E72" s="34">
        <v>294</v>
      </c>
      <c r="F72" s="33" t="s">
        <v>206</v>
      </c>
      <c r="G72" s="34">
        <v>48</v>
      </c>
      <c r="H72" s="35" t="s">
        <v>436</v>
      </c>
      <c r="I72" s="35" t="s">
        <v>437</v>
      </c>
      <c r="J72" s="33" t="s">
        <v>8</v>
      </c>
      <c r="K72" s="5" t="s">
        <v>932</v>
      </c>
      <c r="L72" s="6"/>
      <c r="M72" s="6"/>
      <c r="N72" s="8"/>
    </row>
    <row r="73" spans="1:14" s="42" customFormat="1" ht="39.6" x14ac:dyDescent="0.25">
      <c r="A73" s="33" t="s">
        <v>11</v>
      </c>
      <c r="B73" s="33" t="s">
        <v>12</v>
      </c>
      <c r="C73" s="2" t="s">
        <v>27</v>
      </c>
      <c r="D73" s="34">
        <v>276</v>
      </c>
      <c r="E73" s="34">
        <f>D73+20</f>
        <v>296</v>
      </c>
      <c r="F73" s="33" t="s">
        <v>50</v>
      </c>
      <c r="G73" s="34" t="s">
        <v>51</v>
      </c>
      <c r="H73" s="35" t="s">
        <v>438</v>
      </c>
      <c r="I73" s="35" t="s">
        <v>439</v>
      </c>
      <c r="J73" s="33" t="s">
        <v>8</v>
      </c>
      <c r="K73" s="5" t="s">
        <v>948</v>
      </c>
      <c r="L73" s="6" t="s">
        <v>985</v>
      </c>
      <c r="M73" s="6"/>
      <c r="N73" s="8"/>
    </row>
    <row r="74" spans="1:14" s="42" customFormat="1" ht="39.6" x14ac:dyDescent="0.25">
      <c r="A74" s="33" t="s">
        <v>11</v>
      </c>
      <c r="B74" s="33" t="s">
        <v>12</v>
      </c>
      <c r="C74" s="2" t="s">
        <v>27</v>
      </c>
      <c r="D74" s="34">
        <v>277</v>
      </c>
      <c r="E74" s="34">
        <f>D74+20</f>
        <v>297</v>
      </c>
      <c r="F74" s="33" t="s">
        <v>52</v>
      </c>
      <c r="G74" s="34" t="s">
        <v>53</v>
      </c>
      <c r="H74" s="35" t="s">
        <v>438</v>
      </c>
      <c r="I74" s="35" t="s">
        <v>439</v>
      </c>
      <c r="J74" s="33" t="s">
        <v>8</v>
      </c>
      <c r="K74" s="5" t="s">
        <v>948</v>
      </c>
      <c r="L74" s="6" t="s">
        <v>985</v>
      </c>
      <c r="M74" s="6"/>
      <c r="N74" s="8"/>
    </row>
    <row r="75" spans="1:14" s="42" customFormat="1" ht="184.8" x14ac:dyDescent="0.25">
      <c r="A75" s="33" t="s">
        <v>318</v>
      </c>
      <c r="B75" s="33" t="s">
        <v>319</v>
      </c>
      <c r="C75" s="2" t="s">
        <v>320</v>
      </c>
      <c r="D75" s="34">
        <v>290</v>
      </c>
      <c r="E75" s="34">
        <f>20+D75</f>
        <v>310</v>
      </c>
      <c r="F75" s="33" t="s">
        <v>329</v>
      </c>
      <c r="G75" s="34">
        <v>40</v>
      </c>
      <c r="H75" s="35" t="s">
        <v>986</v>
      </c>
      <c r="I75" s="35" t="s">
        <v>440</v>
      </c>
      <c r="J75" s="33" t="s">
        <v>322</v>
      </c>
      <c r="K75" s="5" t="s">
        <v>944</v>
      </c>
      <c r="L75" s="6" t="s">
        <v>987</v>
      </c>
      <c r="M75" s="6" t="s">
        <v>988</v>
      </c>
      <c r="N75" s="8"/>
    </row>
    <row r="76" spans="1:14" s="42" customFormat="1" ht="39.6" x14ac:dyDescent="0.25">
      <c r="A76" s="33" t="s">
        <v>182</v>
      </c>
      <c r="B76" s="33" t="s">
        <v>183</v>
      </c>
      <c r="C76" s="2" t="s">
        <v>184</v>
      </c>
      <c r="D76" s="34">
        <v>292</v>
      </c>
      <c r="E76" s="34">
        <v>312</v>
      </c>
      <c r="F76" s="33">
        <v>10.1</v>
      </c>
      <c r="G76" s="34" t="s">
        <v>207</v>
      </c>
      <c r="H76" s="35" t="s">
        <v>441</v>
      </c>
      <c r="I76" s="35" t="s">
        <v>442</v>
      </c>
      <c r="J76" s="33" t="s">
        <v>8</v>
      </c>
      <c r="K76" s="5" t="s">
        <v>944</v>
      </c>
      <c r="L76" s="6" t="s">
        <v>991</v>
      </c>
      <c r="M76" s="6"/>
      <c r="N76" s="8"/>
    </row>
    <row r="77" spans="1:14" s="42" customFormat="1" ht="34.799999999999997" x14ac:dyDescent="0.25">
      <c r="A77" s="33" t="s">
        <v>182</v>
      </c>
      <c r="B77" s="33" t="s">
        <v>183</v>
      </c>
      <c r="C77" s="2" t="s">
        <v>184</v>
      </c>
      <c r="D77" s="34">
        <v>292</v>
      </c>
      <c r="E77" s="34">
        <v>312</v>
      </c>
      <c r="F77" s="33">
        <v>10.1</v>
      </c>
      <c r="G77" s="34" t="s">
        <v>207</v>
      </c>
      <c r="H77" s="35" t="s">
        <v>443</v>
      </c>
      <c r="I77" s="35" t="s">
        <v>444</v>
      </c>
      <c r="J77" s="33" t="s">
        <v>8</v>
      </c>
      <c r="K77" s="5" t="s">
        <v>948</v>
      </c>
      <c r="L77" s="6" t="s">
        <v>989</v>
      </c>
      <c r="M77" s="6"/>
      <c r="N77" s="8"/>
    </row>
    <row r="78" spans="1:14" s="42" customFormat="1" ht="34.799999999999997" x14ac:dyDescent="0.25">
      <c r="A78" s="33" t="s">
        <v>182</v>
      </c>
      <c r="B78" s="33" t="s">
        <v>183</v>
      </c>
      <c r="C78" s="2" t="s">
        <v>184</v>
      </c>
      <c r="D78" s="34">
        <v>292</v>
      </c>
      <c r="E78" s="34">
        <v>312</v>
      </c>
      <c r="F78" s="33">
        <v>10.1</v>
      </c>
      <c r="G78" s="34" t="s">
        <v>207</v>
      </c>
      <c r="H78" s="35" t="s">
        <v>443</v>
      </c>
      <c r="I78" s="35" t="s">
        <v>444</v>
      </c>
      <c r="J78" s="33" t="s">
        <v>8</v>
      </c>
      <c r="K78" s="5" t="s">
        <v>948</v>
      </c>
      <c r="L78" s="6" t="s">
        <v>989</v>
      </c>
      <c r="M78" s="6"/>
      <c r="N78" s="8"/>
    </row>
    <row r="79" spans="1:14" s="42" customFormat="1" ht="52.8" x14ac:dyDescent="0.25">
      <c r="A79" s="33" t="s">
        <v>11</v>
      </c>
      <c r="B79" s="33" t="s">
        <v>12</v>
      </c>
      <c r="C79" s="2" t="s">
        <v>27</v>
      </c>
      <c r="D79" s="34">
        <v>293</v>
      </c>
      <c r="E79" s="34">
        <f>D79+20</f>
        <v>313</v>
      </c>
      <c r="F79" s="33"/>
      <c r="G79" s="34">
        <v>40</v>
      </c>
      <c r="H79" s="35" t="s">
        <v>394</v>
      </c>
      <c r="I79" s="35" t="s">
        <v>445</v>
      </c>
      <c r="J79" s="33" t="s">
        <v>8</v>
      </c>
      <c r="K79" s="5" t="s">
        <v>944</v>
      </c>
      <c r="L79" s="6" t="s">
        <v>990</v>
      </c>
      <c r="M79" s="6"/>
      <c r="N79" s="8"/>
    </row>
    <row r="80" spans="1:14" s="42" customFormat="1" ht="39.6" x14ac:dyDescent="0.25">
      <c r="A80" s="33" t="s">
        <v>182</v>
      </c>
      <c r="B80" s="33" t="s">
        <v>183</v>
      </c>
      <c r="C80" s="2" t="s">
        <v>184</v>
      </c>
      <c r="D80" s="34">
        <v>293</v>
      </c>
      <c r="E80" s="34">
        <v>313</v>
      </c>
      <c r="F80" s="33">
        <v>10.1</v>
      </c>
      <c r="G80" s="34" t="s">
        <v>207</v>
      </c>
      <c r="H80" s="35" t="s">
        <v>446</v>
      </c>
      <c r="I80" s="35" t="s">
        <v>444</v>
      </c>
      <c r="J80" s="33" t="s">
        <v>8</v>
      </c>
      <c r="K80" s="5" t="s">
        <v>932</v>
      </c>
      <c r="L80" s="6"/>
      <c r="M80" s="6"/>
      <c r="N80" s="8"/>
    </row>
    <row r="81" spans="1:14" s="42" customFormat="1" ht="26.4" x14ac:dyDescent="0.25">
      <c r="A81" s="33" t="s">
        <v>182</v>
      </c>
      <c r="B81" s="33" t="s">
        <v>183</v>
      </c>
      <c r="C81" s="2" t="s">
        <v>184</v>
      </c>
      <c r="D81" s="34">
        <v>293</v>
      </c>
      <c r="E81" s="34">
        <v>313</v>
      </c>
      <c r="F81" s="33">
        <v>10.1</v>
      </c>
      <c r="G81" s="34" t="s">
        <v>207</v>
      </c>
      <c r="H81" s="35" t="s">
        <v>447</v>
      </c>
      <c r="I81" s="35" t="s">
        <v>444</v>
      </c>
      <c r="J81" s="33" t="s">
        <v>8</v>
      </c>
      <c r="K81" s="5" t="s">
        <v>932</v>
      </c>
      <c r="L81" s="6"/>
      <c r="M81" s="6"/>
      <c r="N81" s="8"/>
    </row>
    <row r="82" spans="1:14" s="42" customFormat="1" ht="34.799999999999997" x14ac:dyDescent="0.25">
      <c r="A82" s="33" t="s">
        <v>182</v>
      </c>
      <c r="B82" s="33" t="s">
        <v>183</v>
      </c>
      <c r="C82" s="2" t="s">
        <v>184</v>
      </c>
      <c r="D82" s="34">
        <v>293</v>
      </c>
      <c r="E82" s="34">
        <v>313</v>
      </c>
      <c r="F82" s="33">
        <v>10.1</v>
      </c>
      <c r="G82" s="34" t="s">
        <v>207</v>
      </c>
      <c r="H82" s="35" t="s">
        <v>448</v>
      </c>
      <c r="I82" s="35" t="s">
        <v>449</v>
      </c>
      <c r="J82" s="33" t="s">
        <v>8</v>
      </c>
      <c r="K82" s="5" t="s">
        <v>992</v>
      </c>
      <c r="L82" s="6" t="s">
        <v>993</v>
      </c>
      <c r="M82" s="6"/>
      <c r="N82" s="8"/>
    </row>
    <row r="83" spans="1:14" s="42" customFormat="1" ht="26.4" x14ac:dyDescent="0.25">
      <c r="A83" s="33" t="s">
        <v>11</v>
      </c>
      <c r="B83" s="33" t="s">
        <v>12</v>
      </c>
      <c r="C83" s="2" t="s">
        <v>27</v>
      </c>
      <c r="D83" s="34">
        <v>294</v>
      </c>
      <c r="E83" s="34">
        <f>D83+20</f>
        <v>314</v>
      </c>
      <c r="F83" s="33"/>
      <c r="G83" s="34">
        <v>22</v>
      </c>
      <c r="H83" s="35" t="s">
        <v>450</v>
      </c>
      <c r="I83" s="35" t="s">
        <v>445</v>
      </c>
      <c r="J83" s="33" t="s">
        <v>8</v>
      </c>
      <c r="K83" s="5" t="s">
        <v>994</v>
      </c>
      <c r="L83" s="6" t="s">
        <v>995</v>
      </c>
      <c r="M83" s="6"/>
      <c r="N83" s="8"/>
    </row>
    <row r="84" spans="1:14" s="42" customFormat="1" ht="39.6" x14ac:dyDescent="0.25">
      <c r="A84" s="33" t="s">
        <v>182</v>
      </c>
      <c r="B84" s="33" t="s">
        <v>183</v>
      </c>
      <c r="C84" s="2" t="s">
        <v>184</v>
      </c>
      <c r="D84" s="34">
        <v>294</v>
      </c>
      <c r="E84" s="34">
        <v>314</v>
      </c>
      <c r="F84" s="33">
        <v>10.1</v>
      </c>
      <c r="G84" s="34" t="s">
        <v>207</v>
      </c>
      <c r="H84" s="35" t="s">
        <v>451</v>
      </c>
      <c r="I84" s="35" t="s">
        <v>452</v>
      </c>
      <c r="J84" s="33" t="s">
        <v>8</v>
      </c>
      <c r="K84" s="5" t="s">
        <v>935</v>
      </c>
      <c r="L84" s="6" t="s">
        <v>996</v>
      </c>
      <c r="M84" s="6" t="s">
        <v>997</v>
      </c>
      <c r="N84" s="8"/>
    </row>
    <row r="85" spans="1:14" s="42" customFormat="1" ht="34.799999999999997" x14ac:dyDescent="0.25">
      <c r="A85" s="33" t="s">
        <v>182</v>
      </c>
      <c r="B85" s="33" t="s">
        <v>183</v>
      </c>
      <c r="C85" s="2" t="s">
        <v>184</v>
      </c>
      <c r="D85" s="34">
        <v>294</v>
      </c>
      <c r="E85" s="34">
        <v>314</v>
      </c>
      <c r="F85" s="33">
        <v>10.1</v>
      </c>
      <c r="G85" s="34" t="s">
        <v>207</v>
      </c>
      <c r="H85" s="35" t="s">
        <v>453</v>
      </c>
      <c r="I85" s="35" t="s">
        <v>449</v>
      </c>
      <c r="J85" s="33" t="s">
        <v>8</v>
      </c>
      <c r="K85" s="5" t="s">
        <v>992</v>
      </c>
      <c r="L85" s="6" t="s">
        <v>998</v>
      </c>
      <c r="M85" s="6"/>
      <c r="N85" s="8"/>
    </row>
    <row r="86" spans="1:14" s="42" customFormat="1" ht="26.4" x14ac:dyDescent="0.25">
      <c r="A86" s="33" t="s">
        <v>182</v>
      </c>
      <c r="B86" s="33" t="s">
        <v>183</v>
      </c>
      <c r="C86" s="2" t="s">
        <v>184</v>
      </c>
      <c r="D86" s="34">
        <v>295</v>
      </c>
      <c r="E86" s="34">
        <v>315</v>
      </c>
      <c r="F86" s="33">
        <v>10.1</v>
      </c>
      <c r="G86" s="34" t="s">
        <v>207</v>
      </c>
      <c r="H86" s="35" t="s">
        <v>454</v>
      </c>
      <c r="I86" s="35" t="s">
        <v>455</v>
      </c>
      <c r="J86" s="33" t="s">
        <v>8</v>
      </c>
      <c r="K86" s="5"/>
      <c r="L86" s="6"/>
      <c r="M86" s="6" t="s">
        <v>999</v>
      </c>
      <c r="N86" s="8"/>
    </row>
    <row r="87" spans="1:14" s="42" customFormat="1" ht="26.4" x14ac:dyDescent="0.25">
      <c r="A87" s="33" t="s">
        <v>182</v>
      </c>
      <c r="B87" s="33" t="s">
        <v>183</v>
      </c>
      <c r="C87" s="2" t="s">
        <v>184</v>
      </c>
      <c r="D87" s="34">
        <v>296</v>
      </c>
      <c r="E87" s="34">
        <v>316</v>
      </c>
      <c r="F87" s="33">
        <v>10.1</v>
      </c>
      <c r="G87" s="34" t="s">
        <v>207</v>
      </c>
      <c r="H87" s="35" t="s">
        <v>456</v>
      </c>
      <c r="I87" s="35" t="s">
        <v>298</v>
      </c>
      <c r="J87" s="33" t="s">
        <v>8</v>
      </c>
      <c r="K87" s="5"/>
      <c r="L87" s="6"/>
      <c r="M87" s="6" t="s">
        <v>999</v>
      </c>
      <c r="N87" s="8"/>
    </row>
    <row r="88" spans="1:14" s="42" customFormat="1" ht="39.6" x14ac:dyDescent="0.25">
      <c r="A88" s="33" t="s">
        <v>182</v>
      </c>
      <c r="B88" s="33" t="s">
        <v>183</v>
      </c>
      <c r="C88" s="2" t="s">
        <v>184</v>
      </c>
      <c r="D88" s="34">
        <v>297</v>
      </c>
      <c r="E88" s="34">
        <v>317</v>
      </c>
      <c r="F88" s="33">
        <v>10.1</v>
      </c>
      <c r="G88" s="34" t="s">
        <v>207</v>
      </c>
      <c r="H88" s="35" t="s">
        <v>457</v>
      </c>
      <c r="I88" s="35" t="s">
        <v>458</v>
      </c>
      <c r="J88" s="33" t="s">
        <v>8</v>
      </c>
      <c r="K88" s="5" t="s">
        <v>935</v>
      </c>
      <c r="L88" s="6" t="s">
        <v>1000</v>
      </c>
      <c r="M88" s="6"/>
      <c r="N88" s="8"/>
    </row>
    <row r="89" spans="1:14" s="42" customFormat="1" ht="26.4" x14ac:dyDescent="0.25">
      <c r="A89" s="33" t="s">
        <v>182</v>
      </c>
      <c r="B89" s="33" t="s">
        <v>183</v>
      </c>
      <c r="C89" s="2" t="s">
        <v>184</v>
      </c>
      <c r="D89" s="34">
        <v>297</v>
      </c>
      <c r="E89" s="34">
        <v>317</v>
      </c>
      <c r="F89" s="33">
        <v>10.1</v>
      </c>
      <c r="G89" s="34" t="s">
        <v>207</v>
      </c>
      <c r="H89" s="35" t="s">
        <v>459</v>
      </c>
      <c r="I89" s="35" t="s">
        <v>458</v>
      </c>
      <c r="J89" s="33" t="s">
        <v>8</v>
      </c>
      <c r="K89" s="5" t="s">
        <v>935</v>
      </c>
      <c r="L89" s="6" t="s">
        <v>1000</v>
      </c>
      <c r="M89" s="6"/>
      <c r="N89" s="8"/>
    </row>
    <row r="90" spans="1:14" s="42" customFormat="1" ht="39.6" x14ac:dyDescent="0.25">
      <c r="A90" s="33" t="s">
        <v>182</v>
      </c>
      <c r="B90" s="33" t="s">
        <v>183</v>
      </c>
      <c r="C90" s="2" t="s">
        <v>184</v>
      </c>
      <c r="D90" s="34">
        <v>297</v>
      </c>
      <c r="E90" s="34">
        <v>317</v>
      </c>
      <c r="F90" s="33">
        <v>10.1</v>
      </c>
      <c r="G90" s="34" t="s">
        <v>207</v>
      </c>
      <c r="H90" s="35" t="s">
        <v>460</v>
      </c>
      <c r="I90" s="35" t="s">
        <v>458</v>
      </c>
      <c r="J90" s="33" t="s">
        <v>8</v>
      </c>
      <c r="K90" s="5" t="s">
        <v>935</v>
      </c>
      <c r="L90" s="6" t="s">
        <v>1000</v>
      </c>
      <c r="M90" s="6"/>
      <c r="N90" s="8"/>
    </row>
    <row r="91" spans="1:14" s="42" customFormat="1" ht="39.6" x14ac:dyDescent="0.25">
      <c r="A91" s="33" t="s">
        <v>182</v>
      </c>
      <c r="B91" s="33" t="s">
        <v>183</v>
      </c>
      <c r="C91" s="2" t="s">
        <v>184</v>
      </c>
      <c r="D91" s="34">
        <v>297</v>
      </c>
      <c r="E91" s="34">
        <v>317</v>
      </c>
      <c r="F91" s="33">
        <v>10.1</v>
      </c>
      <c r="G91" s="34" t="s">
        <v>207</v>
      </c>
      <c r="H91" s="35" t="s">
        <v>461</v>
      </c>
      <c r="I91" s="35" t="s">
        <v>458</v>
      </c>
      <c r="J91" s="33" t="s">
        <v>8</v>
      </c>
      <c r="K91" s="5" t="s">
        <v>935</v>
      </c>
      <c r="L91" s="6" t="s">
        <v>1000</v>
      </c>
      <c r="M91" s="6"/>
      <c r="N91" s="8"/>
    </row>
    <row r="92" spans="1:14" s="42" customFormat="1" ht="26.4" x14ac:dyDescent="0.25">
      <c r="A92" s="33" t="s">
        <v>182</v>
      </c>
      <c r="B92" s="33" t="s">
        <v>183</v>
      </c>
      <c r="C92" s="2" t="s">
        <v>184</v>
      </c>
      <c r="D92" s="34">
        <v>297</v>
      </c>
      <c r="E92" s="34">
        <v>317</v>
      </c>
      <c r="F92" s="33">
        <v>10.1</v>
      </c>
      <c r="G92" s="34" t="s">
        <v>207</v>
      </c>
      <c r="H92" s="35" t="s">
        <v>462</v>
      </c>
      <c r="I92" s="35" t="s">
        <v>458</v>
      </c>
      <c r="J92" s="33" t="s">
        <v>8</v>
      </c>
      <c r="K92" s="5" t="s">
        <v>935</v>
      </c>
      <c r="L92" s="6" t="s">
        <v>1000</v>
      </c>
      <c r="M92" s="6"/>
      <c r="N92" s="8"/>
    </row>
    <row r="93" spans="1:14" s="42" customFormat="1" ht="39.6" x14ac:dyDescent="0.25">
      <c r="A93" s="33" t="s">
        <v>182</v>
      </c>
      <c r="B93" s="33" t="s">
        <v>183</v>
      </c>
      <c r="C93" s="2" t="s">
        <v>184</v>
      </c>
      <c r="D93" s="34">
        <v>297</v>
      </c>
      <c r="E93" s="34">
        <v>317</v>
      </c>
      <c r="F93" s="33">
        <v>10.1</v>
      </c>
      <c r="G93" s="34" t="s">
        <v>207</v>
      </c>
      <c r="H93" s="35" t="s">
        <v>463</v>
      </c>
      <c r="I93" s="35" t="s">
        <v>458</v>
      </c>
      <c r="J93" s="33" t="s">
        <v>8</v>
      </c>
      <c r="K93" s="5" t="s">
        <v>935</v>
      </c>
      <c r="L93" s="6" t="s">
        <v>1000</v>
      </c>
      <c r="M93" s="6"/>
      <c r="N93" s="8"/>
    </row>
    <row r="94" spans="1:14" s="42" customFormat="1" ht="39.6" x14ac:dyDescent="0.25">
      <c r="A94" s="33" t="s">
        <v>182</v>
      </c>
      <c r="B94" s="33" t="s">
        <v>183</v>
      </c>
      <c r="C94" s="2" t="s">
        <v>184</v>
      </c>
      <c r="D94" s="34">
        <v>297</v>
      </c>
      <c r="E94" s="34">
        <v>317</v>
      </c>
      <c r="F94" s="33">
        <v>10.1</v>
      </c>
      <c r="G94" s="34" t="s">
        <v>207</v>
      </c>
      <c r="H94" s="35" t="s">
        <v>464</v>
      </c>
      <c r="I94" s="35" t="s">
        <v>458</v>
      </c>
      <c r="J94" s="33" t="s">
        <v>8</v>
      </c>
      <c r="K94" s="5" t="s">
        <v>935</v>
      </c>
      <c r="L94" s="6" t="s">
        <v>1000</v>
      </c>
      <c r="M94" s="6"/>
      <c r="N94" s="8"/>
    </row>
    <row r="95" spans="1:14" s="42" customFormat="1" ht="39.6" x14ac:dyDescent="0.25">
      <c r="A95" s="33" t="s">
        <v>182</v>
      </c>
      <c r="B95" s="33" t="s">
        <v>183</v>
      </c>
      <c r="C95" s="2" t="s">
        <v>184</v>
      </c>
      <c r="D95" s="34">
        <v>297</v>
      </c>
      <c r="E95" s="34">
        <v>317</v>
      </c>
      <c r="F95" s="33">
        <v>10.1</v>
      </c>
      <c r="G95" s="34" t="s">
        <v>207</v>
      </c>
      <c r="H95" s="35" t="s">
        <v>465</v>
      </c>
      <c r="I95" s="35" t="s">
        <v>458</v>
      </c>
      <c r="J95" s="33" t="s">
        <v>8</v>
      </c>
      <c r="K95" s="5" t="s">
        <v>935</v>
      </c>
      <c r="L95" s="6" t="s">
        <v>1000</v>
      </c>
      <c r="M95" s="6"/>
      <c r="N95" s="8"/>
    </row>
    <row r="96" spans="1:14" s="42" customFormat="1" ht="26.4" x14ac:dyDescent="0.25">
      <c r="A96" s="33" t="s">
        <v>182</v>
      </c>
      <c r="B96" s="33" t="s">
        <v>183</v>
      </c>
      <c r="C96" s="2" t="s">
        <v>184</v>
      </c>
      <c r="D96" s="34">
        <v>297</v>
      </c>
      <c r="E96" s="34">
        <v>317</v>
      </c>
      <c r="F96" s="33">
        <v>10.1</v>
      </c>
      <c r="G96" s="34" t="s">
        <v>207</v>
      </c>
      <c r="H96" s="35" t="s">
        <v>466</v>
      </c>
      <c r="I96" s="35" t="s">
        <v>458</v>
      </c>
      <c r="J96" s="33" t="s">
        <v>8</v>
      </c>
      <c r="K96" s="5" t="s">
        <v>935</v>
      </c>
      <c r="L96" s="6" t="s">
        <v>1000</v>
      </c>
      <c r="M96" s="6"/>
      <c r="N96" s="8"/>
    </row>
    <row r="97" spans="1:14" s="42" customFormat="1" ht="39.6" x14ac:dyDescent="0.25">
      <c r="A97" s="33" t="s">
        <v>182</v>
      </c>
      <c r="B97" s="33" t="s">
        <v>183</v>
      </c>
      <c r="C97" s="2" t="s">
        <v>184</v>
      </c>
      <c r="D97" s="34">
        <v>297</v>
      </c>
      <c r="E97" s="34">
        <v>317</v>
      </c>
      <c r="F97" s="33">
        <v>10.1</v>
      </c>
      <c r="G97" s="34" t="s">
        <v>207</v>
      </c>
      <c r="H97" s="35" t="s">
        <v>467</v>
      </c>
      <c r="I97" s="35" t="s">
        <v>458</v>
      </c>
      <c r="J97" s="33" t="s">
        <v>8</v>
      </c>
      <c r="K97" s="5" t="s">
        <v>935</v>
      </c>
      <c r="L97" s="6" t="s">
        <v>1000</v>
      </c>
      <c r="M97" s="6"/>
      <c r="N97" s="8"/>
    </row>
    <row r="98" spans="1:14" s="42" customFormat="1" ht="34.799999999999997" x14ac:dyDescent="0.25">
      <c r="A98" s="33" t="s">
        <v>318</v>
      </c>
      <c r="B98" s="33" t="s">
        <v>319</v>
      </c>
      <c r="C98" s="2" t="s">
        <v>320</v>
      </c>
      <c r="D98" s="34">
        <v>297</v>
      </c>
      <c r="E98" s="34">
        <f>20+D98</f>
        <v>317</v>
      </c>
      <c r="F98" s="33" t="s">
        <v>330</v>
      </c>
      <c r="G98" s="34">
        <v>5</v>
      </c>
      <c r="H98" s="35" t="s">
        <v>468</v>
      </c>
      <c r="I98" s="35" t="s">
        <v>469</v>
      </c>
      <c r="J98" s="33" t="s">
        <v>322</v>
      </c>
      <c r="K98" s="5" t="s">
        <v>948</v>
      </c>
      <c r="L98" s="6" t="s">
        <v>1001</v>
      </c>
      <c r="M98" s="6"/>
      <c r="N98" s="8"/>
    </row>
    <row r="99" spans="1:14" s="42" customFormat="1" ht="52.8" x14ac:dyDescent="0.25">
      <c r="A99" s="33" t="s">
        <v>17</v>
      </c>
      <c r="B99" s="33" t="s">
        <v>152</v>
      </c>
      <c r="C99" s="2"/>
      <c r="D99" s="34"/>
      <c r="E99" s="34">
        <v>326</v>
      </c>
      <c r="F99" s="33" t="s">
        <v>253</v>
      </c>
      <c r="G99" s="34"/>
      <c r="H99" s="35" t="s">
        <v>470</v>
      </c>
      <c r="I99" s="35" t="s">
        <v>471</v>
      </c>
      <c r="J99" s="33" t="s">
        <v>8</v>
      </c>
      <c r="K99" s="5" t="s">
        <v>961</v>
      </c>
      <c r="L99" s="6" t="s">
        <v>1002</v>
      </c>
      <c r="M99" s="6"/>
      <c r="N99" s="8"/>
    </row>
    <row r="100" spans="1:14" s="42" customFormat="1" ht="52.8" x14ac:dyDescent="0.25">
      <c r="A100" s="33" t="s">
        <v>17</v>
      </c>
      <c r="B100" s="33" t="s">
        <v>152</v>
      </c>
      <c r="C100" s="2"/>
      <c r="D100" s="34"/>
      <c r="E100" s="34">
        <v>333</v>
      </c>
      <c r="F100" s="33" t="s">
        <v>254</v>
      </c>
      <c r="G100" s="34"/>
      <c r="H100" s="35" t="s">
        <v>472</v>
      </c>
      <c r="I100" s="35" t="s">
        <v>473</v>
      </c>
      <c r="J100" s="33" t="s">
        <v>8</v>
      </c>
      <c r="K100" s="5"/>
      <c r="L100" s="6"/>
      <c r="M100" s="6" t="s">
        <v>1003</v>
      </c>
      <c r="N100" s="8"/>
    </row>
    <row r="101" spans="1:14" s="42" customFormat="1" ht="26.4" x14ac:dyDescent="0.25">
      <c r="A101" s="33" t="s">
        <v>17</v>
      </c>
      <c r="B101" s="33" t="s">
        <v>152</v>
      </c>
      <c r="C101" s="2"/>
      <c r="D101" s="34"/>
      <c r="E101" s="34">
        <v>335</v>
      </c>
      <c r="F101" s="33" t="s">
        <v>256</v>
      </c>
      <c r="G101" s="34"/>
      <c r="H101" s="35" t="s">
        <v>474</v>
      </c>
      <c r="I101" s="35" t="s">
        <v>475</v>
      </c>
      <c r="J101" s="33" t="s">
        <v>8</v>
      </c>
      <c r="K101" s="5" t="s">
        <v>935</v>
      </c>
      <c r="L101" s="6" t="s">
        <v>1004</v>
      </c>
      <c r="M101" s="6"/>
      <c r="N101" s="8"/>
    </row>
    <row r="102" spans="1:14" s="42" customFormat="1" ht="52.8" x14ac:dyDescent="0.25">
      <c r="A102" s="33" t="s">
        <v>17</v>
      </c>
      <c r="B102" s="33" t="s">
        <v>152</v>
      </c>
      <c r="C102" s="2"/>
      <c r="D102" s="34"/>
      <c r="E102" s="34">
        <v>338</v>
      </c>
      <c r="F102" s="33" t="s">
        <v>255</v>
      </c>
      <c r="G102" s="34"/>
      <c r="H102" s="35" t="s">
        <v>476</v>
      </c>
      <c r="I102" s="35" t="s">
        <v>1005</v>
      </c>
      <c r="J102" s="33" t="s">
        <v>8</v>
      </c>
      <c r="K102" s="5" t="s">
        <v>938</v>
      </c>
      <c r="L102" s="6" t="s">
        <v>1006</v>
      </c>
      <c r="M102" s="6"/>
      <c r="N102" s="8"/>
    </row>
    <row r="103" spans="1:14" s="42" customFormat="1" ht="52.8" x14ac:dyDescent="0.25">
      <c r="A103" s="33" t="s">
        <v>11</v>
      </c>
      <c r="B103" s="33" t="s">
        <v>12</v>
      </c>
      <c r="C103" s="2" t="s">
        <v>27</v>
      </c>
      <c r="D103" s="34">
        <v>326</v>
      </c>
      <c r="E103" s="34">
        <f t="shared" ref="E103:E123" si="2">D103+20</f>
        <v>346</v>
      </c>
      <c r="F103" s="33" t="s">
        <v>54</v>
      </c>
      <c r="G103" s="34"/>
      <c r="H103" s="35" t="s">
        <v>477</v>
      </c>
      <c r="I103" s="35" t="s">
        <v>478</v>
      </c>
      <c r="J103" s="33" t="s">
        <v>8</v>
      </c>
      <c r="K103" s="5" t="s">
        <v>935</v>
      </c>
      <c r="L103" s="6" t="s">
        <v>1007</v>
      </c>
      <c r="M103" s="6"/>
      <c r="N103" s="8"/>
    </row>
    <row r="104" spans="1:14" s="42" customFormat="1" ht="39.6" x14ac:dyDescent="0.25">
      <c r="A104" s="33" t="s">
        <v>11</v>
      </c>
      <c r="B104" s="33" t="s">
        <v>12</v>
      </c>
      <c r="C104" s="2" t="s">
        <v>27</v>
      </c>
      <c r="D104" s="34">
        <v>326</v>
      </c>
      <c r="E104" s="34">
        <f t="shared" si="2"/>
        <v>346</v>
      </c>
      <c r="F104" s="33" t="s">
        <v>54</v>
      </c>
      <c r="G104" s="34">
        <v>46</v>
      </c>
      <c r="H104" s="35" t="s">
        <v>479</v>
      </c>
      <c r="I104" s="35" t="s">
        <v>480</v>
      </c>
      <c r="J104" s="33" t="s">
        <v>8</v>
      </c>
      <c r="K104" s="5" t="s">
        <v>935</v>
      </c>
      <c r="L104" s="6" t="s">
        <v>1008</v>
      </c>
      <c r="M104" s="6"/>
      <c r="N104" s="8"/>
    </row>
    <row r="105" spans="1:14" s="42" customFormat="1" ht="52.8" x14ac:dyDescent="0.25">
      <c r="A105" s="33" t="s">
        <v>11</v>
      </c>
      <c r="B105" s="33" t="s">
        <v>12</v>
      </c>
      <c r="C105" s="2" t="s">
        <v>27</v>
      </c>
      <c r="D105" s="34">
        <v>326</v>
      </c>
      <c r="E105" s="34">
        <f t="shared" si="2"/>
        <v>346</v>
      </c>
      <c r="F105" s="33" t="s">
        <v>54</v>
      </c>
      <c r="G105" s="34">
        <v>50</v>
      </c>
      <c r="H105" s="35" t="s">
        <v>481</v>
      </c>
      <c r="I105" s="35" t="s">
        <v>482</v>
      </c>
      <c r="J105" s="33" t="s">
        <v>8</v>
      </c>
      <c r="K105" s="5" t="s">
        <v>935</v>
      </c>
      <c r="L105" s="6" t="s">
        <v>1009</v>
      </c>
      <c r="M105" s="6"/>
      <c r="N105" s="8"/>
    </row>
    <row r="106" spans="1:14" s="42" customFormat="1" ht="39.6" x14ac:dyDescent="0.25">
      <c r="A106" s="33" t="s">
        <v>1010</v>
      </c>
      <c r="B106" s="33" t="s">
        <v>12</v>
      </c>
      <c r="C106" s="2" t="s">
        <v>27</v>
      </c>
      <c r="D106" s="34">
        <v>327</v>
      </c>
      <c r="E106" s="34">
        <f t="shared" si="2"/>
        <v>347</v>
      </c>
      <c r="F106" s="33" t="s">
        <v>55</v>
      </c>
      <c r="G106" s="34" t="s">
        <v>56</v>
      </c>
      <c r="H106" s="35" t="s">
        <v>483</v>
      </c>
      <c r="I106" s="35" t="s">
        <v>484</v>
      </c>
      <c r="J106" s="33" t="s">
        <v>8</v>
      </c>
      <c r="K106" s="5" t="s">
        <v>935</v>
      </c>
      <c r="L106" s="6" t="s">
        <v>1011</v>
      </c>
      <c r="M106" s="6"/>
      <c r="N106" s="8"/>
    </row>
    <row r="107" spans="1:14" s="42" customFormat="1" ht="52.8" x14ac:dyDescent="0.25">
      <c r="A107" s="33" t="s">
        <v>11</v>
      </c>
      <c r="B107" s="33" t="s">
        <v>12</v>
      </c>
      <c r="C107" s="2" t="s">
        <v>27</v>
      </c>
      <c r="D107" s="34">
        <v>327</v>
      </c>
      <c r="E107" s="34">
        <f t="shared" si="2"/>
        <v>347</v>
      </c>
      <c r="F107" s="33" t="s">
        <v>57</v>
      </c>
      <c r="G107" s="34">
        <v>51</v>
      </c>
      <c r="H107" s="35" t="s">
        <v>485</v>
      </c>
      <c r="I107" s="35" t="s">
        <v>486</v>
      </c>
      <c r="J107" s="33" t="s">
        <v>8</v>
      </c>
      <c r="K107" s="5"/>
      <c r="L107" s="6"/>
      <c r="M107" s="6"/>
      <c r="N107" s="8"/>
    </row>
    <row r="108" spans="1:14" s="42" customFormat="1" ht="92.4" x14ac:dyDescent="0.25">
      <c r="A108" s="33" t="s">
        <v>11</v>
      </c>
      <c r="B108" s="33" t="s">
        <v>12</v>
      </c>
      <c r="C108" s="2" t="s">
        <v>27</v>
      </c>
      <c r="D108" s="34">
        <v>328</v>
      </c>
      <c r="E108" s="34">
        <f t="shared" si="2"/>
        <v>348</v>
      </c>
      <c r="F108" s="33" t="s">
        <v>58</v>
      </c>
      <c r="G108" s="34">
        <v>14</v>
      </c>
      <c r="H108" s="35" t="s">
        <v>487</v>
      </c>
      <c r="I108" s="35" t="s">
        <v>488</v>
      </c>
      <c r="J108" s="33" t="s">
        <v>8</v>
      </c>
      <c r="K108" s="5"/>
      <c r="L108" s="6"/>
      <c r="M108" s="6"/>
      <c r="N108" s="8"/>
    </row>
    <row r="109" spans="1:14" s="42" customFormat="1" ht="39.6" x14ac:dyDescent="0.25">
      <c r="A109" s="33" t="s">
        <v>11</v>
      </c>
      <c r="B109" s="33" t="s">
        <v>12</v>
      </c>
      <c r="C109" s="2" t="s">
        <v>27</v>
      </c>
      <c r="D109" s="34">
        <v>328</v>
      </c>
      <c r="E109" s="34">
        <f t="shared" si="2"/>
        <v>348</v>
      </c>
      <c r="F109" s="33" t="s">
        <v>58</v>
      </c>
      <c r="G109" s="34">
        <v>20</v>
      </c>
      <c r="H109" s="35" t="s">
        <v>489</v>
      </c>
      <c r="I109" s="35" t="s">
        <v>490</v>
      </c>
      <c r="J109" s="33" t="s">
        <v>8</v>
      </c>
      <c r="K109" s="5"/>
      <c r="L109" s="6"/>
      <c r="M109" s="6"/>
      <c r="N109" s="8"/>
    </row>
    <row r="110" spans="1:14" s="42" customFormat="1" ht="79.2" x14ac:dyDescent="0.25">
      <c r="A110" s="33" t="s">
        <v>11</v>
      </c>
      <c r="B110" s="33" t="s">
        <v>12</v>
      </c>
      <c r="C110" s="2" t="s">
        <v>27</v>
      </c>
      <c r="D110" s="34">
        <v>328</v>
      </c>
      <c r="E110" s="34">
        <f t="shared" si="2"/>
        <v>348</v>
      </c>
      <c r="F110" s="33" t="s">
        <v>58</v>
      </c>
      <c r="G110" s="34">
        <v>44</v>
      </c>
      <c r="H110" s="35" t="s">
        <v>491</v>
      </c>
      <c r="I110" s="35" t="s">
        <v>492</v>
      </c>
      <c r="J110" s="33" t="s">
        <v>8</v>
      </c>
      <c r="K110" s="5"/>
      <c r="L110" s="6"/>
      <c r="M110" s="6"/>
      <c r="N110" s="8"/>
    </row>
    <row r="111" spans="1:14" s="42" customFormat="1" ht="39.6" x14ac:dyDescent="0.25">
      <c r="A111" s="33" t="s">
        <v>11</v>
      </c>
      <c r="B111" s="33" t="s">
        <v>12</v>
      </c>
      <c r="C111" s="2" t="s">
        <v>27</v>
      </c>
      <c r="D111" s="34">
        <v>328</v>
      </c>
      <c r="E111" s="34">
        <f t="shared" si="2"/>
        <v>348</v>
      </c>
      <c r="F111" s="33" t="s">
        <v>58</v>
      </c>
      <c r="G111" s="34">
        <v>47</v>
      </c>
      <c r="H111" s="35" t="s">
        <v>493</v>
      </c>
      <c r="I111" s="35" t="s">
        <v>494</v>
      </c>
      <c r="J111" s="33" t="s">
        <v>8</v>
      </c>
      <c r="K111" s="5"/>
      <c r="L111" s="6"/>
      <c r="M111" s="6"/>
      <c r="N111" s="8"/>
    </row>
    <row r="112" spans="1:14" s="42" customFormat="1" ht="39.6" x14ac:dyDescent="0.25">
      <c r="A112" s="33" t="s">
        <v>11</v>
      </c>
      <c r="B112" s="33" t="s">
        <v>12</v>
      </c>
      <c r="C112" s="2" t="s">
        <v>27</v>
      </c>
      <c r="D112" s="34">
        <v>328</v>
      </c>
      <c r="E112" s="34">
        <f t="shared" si="2"/>
        <v>348</v>
      </c>
      <c r="F112" s="33" t="s">
        <v>58</v>
      </c>
      <c r="G112" s="34">
        <v>52</v>
      </c>
      <c r="H112" s="35" t="s">
        <v>495</v>
      </c>
      <c r="I112" s="35" t="s">
        <v>496</v>
      </c>
      <c r="J112" s="33" t="s">
        <v>8</v>
      </c>
      <c r="K112" s="5"/>
      <c r="L112" s="6"/>
      <c r="M112" s="6"/>
      <c r="N112" s="8"/>
    </row>
    <row r="113" spans="1:14" s="42" customFormat="1" ht="39.6" x14ac:dyDescent="0.25">
      <c r="A113" s="33" t="s">
        <v>11</v>
      </c>
      <c r="B113" s="33" t="s">
        <v>12</v>
      </c>
      <c r="C113" s="2" t="s">
        <v>27</v>
      </c>
      <c r="D113" s="34">
        <v>329</v>
      </c>
      <c r="E113" s="34">
        <f t="shared" si="2"/>
        <v>349</v>
      </c>
      <c r="F113" s="33">
        <v>13.4</v>
      </c>
      <c r="G113" s="34"/>
      <c r="H113" s="35" t="s">
        <v>497</v>
      </c>
      <c r="I113" s="35" t="s">
        <v>498</v>
      </c>
      <c r="J113" s="33" t="s">
        <v>8</v>
      </c>
      <c r="K113" s="5"/>
      <c r="L113" s="6"/>
      <c r="M113" s="6"/>
      <c r="N113" s="8"/>
    </row>
    <row r="114" spans="1:14" s="42" customFormat="1" ht="39.6" x14ac:dyDescent="0.25">
      <c r="A114" s="33" t="s">
        <v>11</v>
      </c>
      <c r="B114" s="33" t="s">
        <v>12</v>
      </c>
      <c r="C114" s="2" t="s">
        <v>27</v>
      </c>
      <c r="D114" s="34">
        <v>329</v>
      </c>
      <c r="E114" s="34">
        <f t="shared" si="2"/>
        <v>349</v>
      </c>
      <c r="F114" s="33" t="s">
        <v>59</v>
      </c>
      <c r="G114" s="34">
        <v>50</v>
      </c>
      <c r="H114" s="35" t="s">
        <v>499</v>
      </c>
      <c r="I114" s="35" t="s">
        <v>500</v>
      </c>
      <c r="J114" s="33" t="s">
        <v>8</v>
      </c>
      <c r="K114" s="5"/>
      <c r="L114" s="6"/>
      <c r="M114" s="6"/>
      <c r="N114" s="8"/>
    </row>
    <row r="115" spans="1:14" s="42" customFormat="1" ht="26.4" x14ac:dyDescent="0.25">
      <c r="A115" s="33" t="s">
        <v>11</v>
      </c>
      <c r="B115" s="33" t="s">
        <v>12</v>
      </c>
      <c r="C115" s="2" t="s">
        <v>27</v>
      </c>
      <c r="D115" s="34">
        <v>330</v>
      </c>
      <c r="E115" s="34">
        <f t="shared" si="2"/>
        <v>350</v>
      </c>
      <c r="F115" s="33" t="s">
        <v>60</v>
      </c>
      <c r="G115" s="34">
        <v>1</v>
      </c>
      <c r="H115" s="35" t="s">
        <v>501</v>
      </c>
      <c r="I115" s="35" t="s">
        <v>502</v>
      </c>
      <c r="J115" s="33" t="s">
        <v>8</v>
      </c>
      <c r="K115" s="5"/>
      <c r="L115" s="6"/>
      <c r="M115" s="6"/>
      <c r="N115" s="8"/>
    </row>
    <row r="116" spans="1:14" s="42" customFormat="1" ht="52.8" x14ac:dyDescent="0.25">
      <c r="A116" s="33" t="s">
        <v>11</v>
      </c>
      <c r="B116" s="33" t="s">
        <v>12</v>
      </c>
      <c r="C116" s="2" t="s">
        <v>27</v>
      </c>
      <c r="D116" s="34">
        <v>330</v>
      </c>
      <c r="E116" s="34">
        <f t="shared" si="2"/>
        <v>350</v>
      </c>
      <c r="F116" s="33" t="s">
        <v>59</v>
      </c>
      <c r="G116" s="34">
        <v>29</v>
      </c>
      <c r="H116" s="35" t="s">
        <v>503</v>
      </c>
      <c r="I116" s="35" t="s">
        <v>504</v>
      </c>
      <c r="J116" s="33" t="s">
        <v>8</v>
      </c>
      <c r="K116" s="5"/>
      <c r="L116" s="6"/>
      <c r="M116" s="6"/>
      <c r="N116" s="8"/>
    </row>
    <row r="117" spans="1:14" s="42" customFormat="1" ht="66" x14ac:dyDescent="0.25">
      <c r="A117" s="33" t="s">
        <v>11</v>
      </c>
      <c r="B117" s="33" t="s">
        <v>12</v>
      </c>
      <c r="C117" s="2" t="s">
        <v>27</v>
      </c>
      <c r="D117" s="34">
        <v>331</v>
      </c>
      <c r="E117" s="34">
        <f t="shared" si="2"/>
        <v>351</v>
      </c>
      <c r="F117" s="33" t="s">
        <v>61</v>
      </c>
      <c r="G117" s="34">
        <v>23</v>
      </c>
      <c r="H117" s="35" t="s">
        <v>505</v>
      </c>
      <c r="I117" s="35" t="s">
        <v>506</v>
      </c>
      <c r="J117" s="33" t="s">
        <v>8</v>
      </c>
      <c r="K117" s="5"/>
      <c r="L117" s="6"/>
      <c r="M117" s="6"/>
      <c r="N117" s="8"/>
    </row>
    <row r="118" spans="1:14" s="42" customFormat="1" ht="13.8" x14ac:dyDescent="0.25">
      <c r="A118" s="33" t="s">
        <v>11</v>
      </c>
      <c r="B118" s="33" t="s">
        <v>12</v>
      </c>
      <c r="C118" s="2" t="s">
        <v>27</v>
      </c>
      <c r="D118" s="34">
        <v>331</v>
      </c>
      <c r="E118" s="34">
        <f t="shared" si="2"/>
        <v>351</v>
      </c>
      <c r="F118" s="33" t="s">
        <v>62</v>
      </c>
      <c r="G118" s="34"/>
      <c r="H118" s="35" t="s">
        <v>507</v>
      </c>
      <c r="I118" s="35" t="s">
        <v>508</v>
      </c>
      <c r="J118" s="33" t="s">
        <v>8</v>
      </c>
      <c r="K118" s="5"/>
      <c r="L118" s="6"/>
      <c r="M118" s="6"/>
      <c r="N118" s="8"/>
    </row>
    <row r="119" spans="1:14" s="42" customFormat="1" ht="39.6" x14ac:dyDescent="0.25">
      <c r="A119" s="33" t="s">
        <v>11</v>
      </c>
      <c r="B119" s="33" t="s">
        <v>12</v>
      </c>
      <c r="C119" s="2" t="s">
        <v>27</v>
      </c>
      <c r="D119" s="34">
        <v>331</v>
      </c>
      <c r="E119" s="34">
        <f t="shared" si="2"/>
        <v>351</v>
      </c>
      <c r="F119" s="33" t="s">
        <v>63</v>
      </c>
      <c r="G119" s="34"/>
      <c r="H119" s="35" t="s">
        <v>299</v>
      </c>
      <c r="I119" s="35" t="s">
        <v>509</v>
      </c>
      <c r="J119" s="33" t="s">
        <v>8</v>
      </c>
      <c r="K119" s="5"/>
      <c r="L119" s="6"/>
      <c r="M119" s="6"/>
      <c r="N119" s="8"/>
    </row>
    <row r="120" spans="1:14" s="42" customFormat="1" ht="79.2" x14ac:dyDescent="0.25">
      <c r="A120" s="33" t="s">
        <v>11</v>
      </c>
      <c r="B120" s="33" t="s">
        <v>12</v>
      </c>
      <c r="C120" s="2" t="s">
        <v>27</v>
      </c>
      <c r="D120" s="34">
        <v>331</v>
      </c>
      <c r="E120" s="34">
        <f t="shared" si="2"/>
        <v>351</v>
      </c>
      <c r="F120" s="33" t="s">
        <v>63</v>
      </c>
      <c r="G120" s="34">
        <v>43</v>
      </c>
      <c r="H120" s="35" t="s">
        <v>510</v>
      </c>
      <c r="I120" s="35" t="s">
        <v>511</v>
      </c>
      <c r="J120" s="33" t="s">
        <v>8</v>
      </c>
      <c r="K120" s="5"/>
      <c r="L120" s="6"/>
      <c r="M120" s="6"/>
      <c r="N120" s="8"/>
    </row>
    <row r="121" spans="1:14" s="42" customFormat="1" ht="66" x14ac:dyDescent="0.25">
      <c r="A121" s="33" t="s">
        <v>11</v>
      </c>
      <c r="B121" s="33" t="s">
        <v>12</v>
      </c>
      <c r="C121" s="2" t="s">
        <v>27</v>
      </c>
      <c r="D121" s="34">
        <v>332</v>
      </c>
      <c r="E121" s="34">
        <f t="shared" si="2"/>
        <v>352</v>
      </c>
      <c r="F121" s="33" t="s">
        <v>63</v>
      </c>
      <c r="G121" s="34" t="s">
        <v>64</v>
      </c>
      <c r="H121" s="35" t="s">
        <v>512</v>
      </c>
      <c r="I121" s="35" t="s">
        <v>513</v>
      </c>
      <c r="J121" s="33" t="s">
        <v>8</v>
      </c>
      <c r="K121" s="5"/>
      <c r="L121" s="6"/>
      <c r="M121" s="6"/>
      <c r="N121" s="8"/>
    </row>
    <row r="122" spans="1:14" s="42" customFormat="1" ht="26.4" x14ac:dyDescent="0.25">
      <c r="A122" s="33" t="s">
        <v>11</v>
      </c>
      <c r="B122" s="33" t="s">
        <v>12</v>
      </c>
      <c r="C122" s="2" t="s">
        <v>27</v>
      </c>
      <c r="D122" s="34">
        <v>332</v>
      </c>
      <c r="E122" s="34">
        <f t="shared" si="2"/>
        <v>352</v>
      </c>
      <c r="F122" s="33" t="s">
        <v>65</v>
      </c>
      <c r="G122" s="34">
        <v>36</v>
      </c>
      <c r="H122" s="35" t="s">
        <v>514</v>
      </c>
      <c r="I122" s="35" t="s">
        <v>515</v>
      </c>
      <c r="J122" s="33" t="s">
        <v>8</v>
      </c>
      <c r="K122" s="5"/>
      <c r="L122" s="6"/>
      <c r="M122" s="6"/>
      <c r="N122" s="8"/>
    </row>
    <row r="123" spans="1:14" s="42" customFormat="1" ht="26.4" x14ac:dyDescent="0.25">
      <c r="A123" s="33" t="s">
        <v>11</v>
      </c>
      <c r="B123" s="33" t="s">
        <v>12</v>
      </c>
      <c r="C123" s="2" t="s">
        <v>27</v>
      </c>
      <c r="D123" s="34">
        <v>332</v>
      </c>
      <c r="E123" s="34">
        <f t="shared" si="2"/>
        <v>352</v>
      </c>
      <c r="F123" s="33" t="s">
        <v>66</v>
      </c>
      <c r="G123" s="34">
        <v>46</v>
      </c>
      <c r="H123" s="35" t="s">
        <v>516</v>
      </c>
      <c r="I123" s="35" t="s">
        <v>517</v>
      </c>
      <c r="J123" s="33" t="s">
        <v>8</v>
      </c>
      <c r="K123" s="5"/>
      <c r="L123" s="6"/>
      <c r="M123" s="6"/>
      <c r="N123" s="8"/>
    </row>
    <row r="124" spans="1:14" s="42" customFormat="1" ht="39.6" x14ac:dyDescent="0.25">
      <c r="A124" s="33" t="s">
        <v>17</v>
      </c>
      <c r="B124" s="33" t="s">
        <v>152</v>
      </c>
      <c r="C124" s="2"/>
      <c r="D124" s="34"/>
      <c r="E124" s="34">
        <v>353</v>
      </c>
      <c r="F124" s="33" t="s">
        <v>257</v>
      </c>
      <c r="G124" s="34"/>
      <c r="H124" s="35" t="s">
        <v>518</v>
      </c>
      <c r="I124" s="35" t="s">
        <v>519</v>
      </c>
      <c r="J124" s="33" t="s">
        <v>8</v>
      </c>
      <c r="K124" s="5"/>
      <c r="L124" s="6"/>
      <c r="M124" s="6"/>
      <c r="N124" s="8"/>
    </row>
    <row r="125" spans="1:14" s="42" customFormat="1" ht="118.8" x14ac:dyDescent="0.25">
      <c r="A125" s="33" t="s">
        <v>17</v>
      </c>
      <c r="B125" s="33" t="s">
        <v>152</v>
      </c>
      <c r="C125" s="2"/>
      <c r="D125" s="34"/>
      <c r="E125" s="34">
        <v>356</v>
      </c>
      <c r="F125" s="33" t="s">
        <v>258</v>
      </c>
      <c r="G125" s="34"/>
      <c r="H125" s="35" t="s">
        <v>520</v>
      </c>
      <c r="I125" s="35" t="s">
        <v>521</v>
      </c>
      <c r="J125" s="33" t="s">
        <v>8</v>
      </c>
      <c r="K125" s="5"/>
      <c r="L125" s="6"/>
      <c r="M125" s="6"/>
      <c r="N125" s="8"/>
    </row>
    <row r="126" spans="1:14" s="42" customFormat="1" ht="198" x14ac:dyDescent="0.25">
      <c r="A126" s="33" t="s">
        <v>17</v>
      </c>
      <c r="B126" s="33" t="s">
        <v>152</v>
      </c>
      <c r="C126" s="2"/>
      <c r="D126" s="34"/>
      <c r="E126" s="34">
        <v>358</v>
      </c>
      <c r="F126" s="33" t="s">
        <v>262</v>
      </c>
      <c r="G126" s="34"/>
      <c r="H126" s="35" t="s">
        <v>522</v>
      </c>
      <c r="I126" s="35" t="s">
        <v>523</v>
      </c>
      <c r="J126" s="33" t="s">
        <v>8</v>
      </c>
      <c r="K126" s="5"/>
      <c r="L126" s="6"/>
      <c r="M126" s="6"/>
      <c r="N126" s="8"/>
    </row>
    <row r="127" spans="1:14" s="42" customFormat="1" ht="26.4" x14ac:dyDescent="0.25">
      <c r="A127" s="33" t="s">
        <v>182</v>
      </c>
      <c r="B127" s="33" t="s">
        <v>183</v>
      </c>
      <c r="C127" s="2" t="s">
        <v>184</v>
      </c>
      <c r="D127" s="34">
        <v>338</v>
      </c>
      <c r="E127" s="34">
        <v>358</v>
      </c>
      <c r="F127" s="33">
        <v>14.2</v>
      </c>
      <c r="G127" s="34">
        <v>21</v>
      </c>
      <c r="H127" s="35" t="s">
        <v>524</v>
      </c>
      <c r="I127" s="35" t="s">
        <v>525</v>
      </c>
      <c r="J127" s="33" t="s">
        <v>8</v>
      </c>
      <c r="K127" s="5"/>
      <c r="L127" s="6"/>
      <c r="M127" s="6"/>
      <c r="N127" s="8"/>
    </row>
    <row r="128" spans="1:14" s="42" customFormat="1" ht="26.4" x14ac:dyDescent="0.25">
      <c r="A128" s="33" t="s">
        <v>318</v>
      </c>
      <c r="B128" s="33" t="s">
        <v>319</v>
      </c>
      <c r="C128" s="2" t="s">
        <v>320</v>
      </c>
      <c r="D128" s="34">
        <v>338</v>
      </c>
      <c r="E128" s="34">
        <f>20+D128</f>
        <v>358</v>
      </c>
      <c r="F128" s="33">
        <v>14.2</v>
      </c>
      <c r="G128" s="34">
        <v>21</v>
      </c>
      <c r="H128" s="35"/>
      <c r="I128" s="35" t="s">
        <v>526</v>
      </c>
      <c r="J128" s="33" t="s">
        <v>322</v>
      </c>
      <c r="K128" s="5"/>
      <c r="L128" s="6"/>
      <c r="M128" s="6"/>
      <c r="N128" s="8"/>
    </row>
    <row r="129" spans="1:14" s="42" customFormat="1" ht="13.8" x14ac:dyDescent="0.25">
      <c r="A129" s="33" t="s">
        <v>11</v>
      </c>
      <c r="B129" s="33" t="s">
        <v>12</v>
      </c>
      <c r="C129" s="2" t="s">
        <v>27</v>
      </c>
      <c r="D129" s="34">
        <v>339</v>
      </c>
      <c r="E129" s="34">
        <f>D129+20</f>
        <v>359</v>
      </c>
      <c r="F129" s="33" t="s">
        <v>70</v>
      </c>
      <c r="G129" s="34" t="s">
        <v>71</v>
      </c>
      <c r="H129" s="35" t="s">
        <v>527</v>
      </c>
      <c r="I129" s="35" t="s">
        <v>528</v>
      </c>
      <c r="J129" s="33" t="s">
        <v>8</v>
      </c>
      <c r="K129" s="5"/>
      <c r="L129" s="6"/>
      <c r="M129" s="6"/>
      <c r="N129" s="8"/>
    </row>
    <row r="130" spans="1:14" s="42" customFormat="1" ht="13.8" x14ac:dyDescent="0.25">
      <c r="A130" s="33" t="s">
        <v>182</v>
      </c>
      <c r="B130" s="33" t="s">
        <v>183</v>
      </c>
      <c r="C130" s="2" t="s">
        <v>184</v>
      </c>
      <c r="D130" s="34">
        <v>339</v>
      </c>
      <c r="E130" s="34">
        <v>359</v>
      </c>
      <c r="F130" s="33" t="s">
        <v>67</v>
      </c>
      <c r="G130" s="34" t="s">
        <v>208</v>
      </c>
      <c r="H130" s="35" t="s">
        <v>529</v>
      </c>
      <c r="I130" s="35" t="s">
        <v>530</v>
      </c>
      <c r="J130" s="33" t="s">
        <v>8</v>
      </c>
      <c r="K130" s="5"/>
      <c r="L130" s="6"/>
      <c r="M130" s="6"/>
      <c r="N130" s="8"/>
    </row>
    <row r="131" spans="1:14" s="42" customFormat="1" ht="13.8" x14ac:dyDescent="0.25">
      <c r="A131" s="33" t="s">
        <v>182</v>
      </c>
      <c r="B131" s="33" t="s">
        <v>183</v>
      </c>
      <c r="C131" s="2" t="s">
        <v>184</v>
      </c>
      <c r="D131" s="34">
        <v>339</v>
      </c>
      <c r="E131" s="34">
        <v>359</v>
      </c>
      <c r="F131" s="33" t="s">
        <v>67</v>
      </c>
      <c r="G131" s="34" t="s">
        <v>208</v>
      </c>
      <c r="H131" s="35" t="s">
        <v>531</v>
      </c>
      <c r="I131" s="35" t="s">
        <v>532</v>
      </c>
      <c r="J131" s="33" t="s">
        <v>8</v>
      </c>
      <c r="K131" s="5"/>
      <c r="L131" s="6"/>
      <c r="M131" s="6"/>
      <c r="N131" s="8"/>
    </row>
    <row r="132" spans="1:14" s="42" customFormat="1" ht="26.4" x14ac:dyDescent="0.25">
      <c r="A132" s="33" t="s">
        <v>182</v>
      </c>
      <c r="B132" s="33" t="s">
        <v>183</v>
      </c>
      <c r="C132" s="2" t="s">
        <v>184</v>
      </c>
      <c r="D132" s="34">
        <v>339</v>
      </c>
      <c r="E132" s="34">
        <v>359</v>
      </c>
      <c r="F132" s="33" t="s">
        <v>67</v>
      </c>
      <c r="G132" s="34" t="s">
        <v>71</v>
      </c>
      <c r="H132" s="35" t="s">
        <v>533</v>
      </c>
      <c r="I132" s="35" t="s">
        <v>534</v>
      </c>
      <c r="J132" s="33" t="s">
        <v>8</v>
      </c>
      <c r="K132" s="5"/>
      <c r="L132" s="6"/>
      <c r="M132" s="6"/>
      <c r="N132" s="8"/>
    </row>
    <row r="133" spans="1:14" s="42" customFormat="1" ht="13.8" x14ac:dyDescent="0.25">
      <c r="A133" s="33" t="s">
        <v>182</v>
      </c>
      <c r="B133" s="33" t="s">
        <v>183</v>
      </c>
      <c r="C133" s="2" t="s">
        <v>184</v>
      </c>
      <c r="D133" s="34">
        <v>339</v>
      </c>
      <c r="E133" s="34">
        <v>359</v>
      </c>
      <c r="F133" s="33" t="s">
        <v>67</v>
      </c>
      <c r="G133" s="34" t="s">
        <v>71</v>
      </c>
      <c r="H133" s="35" t="s">
        <v>531</v>
      </c>
      <c r="I133" s="35" t="s">
        <v>532</v>
      </c>
      <c r="J133" s="33" t="s">
        <v>8</v>
      </c>
      <c r="K133" s="5"/>
      <c r="L133" s="6"/>
      <c r="M133" s="6"/>
      <c r="N133" s="8"/>
    </row>
    <row r="134" spans="1:14" s="42" customFormat="1" ht="26.4" x14ac:dyDescent="0.25">
      <c r="A134" s="33" t="s">
        <v>11</v>
      </c>
      <c r="B134" s="33" t="s">
        <v>12</v>
      </c>
      <c r="C134" s="2" t="s">
        <v>27</v>
      </c>
      <c r="D134" s="34">
        <v>340</v>
      </c>
      <c r="E134" s="34">
        <f>D134+20</f>
        <v>360</v>
      </c>
      <c r="F134" s="33" t="s">
        <v>72</v>
      </c>
      <c r="G134" s="34">
        <v>4</v>
      </c>
      <c r="H134" s="35" t="s">
        <v>535</v>
      </c>
      <c r="I134" s="35" t="s">
        <v>536</v>
      </c>
      <c r="J134" s="33" t="s">
        <v>8</v>
      </c>
      <c r="K134" s="5"/>
      <c r="L134" s="6"/>
      <c r="M134" s="6"/>
      <c r="N134" s="8"/>
    </row>
    <row r="135" spans="1:14" s="42" customFormat="1" ht="13.8" x14ac:dyDescent="0.25">
      <c r="A135" s="33" t="s">
        <v>11</v>
      </c>
      <c r="B135" s="33" t="s">
        <v>12</v>
      </c>
      <c r="C135" s="2" t="s">
        <v>27</v>
      </c>
      <c r="D135" s="34">
        <v>340</v>
      </c>
      <c r="E135" s="34">
        <f>D135+20</f>
        <v>360</v>
      </c>
      <c r="F135" s="33" t="s">
        <v>73</v>
      </c>
      <c r="G135" s="34">
        <v>11</v>
      </c>
      <c r="H135" s="35" t="s">
        <v>537</v>
      </c>
      <c r="I135" s="35" t="s">
        <v>538</v>
      </c>
      <c r="J135" s="33" t="s">
        <v>8</v>
      </c>
      <c r="K135" s="5"/>
      <c r="L135" s="6"/>
      <c r="M135" s="6"/>
      <c r="N135" s="8"/>
    </row>
    <row r="136" spans="1:14" s="42" customFormat="1" ht="13.8" x14ac:dyDescent="0.25">
      <c r="A136" s="33" t="s">
        <v>11</v>
      </c>
      <c r="B136" s="33" t="s">
        <v>12</v>
      </c>
      <c r="C136" s="2" t="s">
        <v>27</v>
      </c>
      <c r="D136" s="34">
        <v>340</v>
      </c>
      <c r="E136" s="34">
        <f>D136+20</f>
        <v>360</v>
      </c>
      <c r="F136" s="33" t="s">
        <v>73</v>
      </c>
      <c r="G136" s="34" t="s">
        <v>74</v>
      </c>
      <c r="H136" s="35" t="s">
        <v>539</v>
      </c>
      <c r="I136" s="35" t="s">
        <v>540</v>
      </c>
      <c r="J136" s="33" t="s">
        <v>8</v>
      </c>
      <c r="K136" s="5"/>
      <c r="L136" s="6"/>
      <c r="M136" s="6"/>
      <c r="N136" s="8"/>
    </row>
    <row r="137" spans="1:14" s="42" customFormat="1" ht="26.4" x14ac:dyDescent="0.25">
      <c r="A137" s="33" t="s">
        <v>11</v>
      </c>
      <c r="B137" s="33" t="s">
        <v>12</v>
      </c>
      <c r="C137" s="2" t="s">
        <v>27</v>
      </c>
      <c r="D137" s="34">
        <v>340</v>
      </c>
      <c r="E137" s="34">
        <f>D137+20</f>
        <v>360</v>
      </c>
      <c r="F137" s="33" t="s">
        <v>73</v>
      </c>
      <c r="G137" s="34">
        <v>46</v>
      </c>
      <c r="H137" s="35" t="s">
        <v>541</v>
      </c>
      <c r="I137" s="35" t="s">
        <v>542</v>
      </c>
      <c r="J137" s="33" t="s">
        <v>8</v>
      </c>
      <c r="K137" s="5"/>
      <c r="L137" s="6"/>
      <c r="M137" s="6"/>
      <c r="N137" s="8"/>
    </row>
    <row r="138" spans="1:14" s="42" customFormat="1" ht="39.6" x14ac:dyDescent="0.25">
      <c r="A138" s="33" t="s">
        <v>182</v>
      </c>
      <c r="B138" s="33" t="s">
        <v>183</v>
      </c>
      <c r="C138" s="2" t="s">
        <v>184</v>
      </c>
      <c r="D138" s="34">
        <v>340</v>
      </c>
      <c r="E138" s="34">
        <v>360</v>
      </c>
      <c r="F138" s="33" t="s">
        <v>73</v>
      </c>
      <c r="G138" s="34" t="s">
        <v>74</v>
      </c>
      <c r="H138" s="35" t="s">
        <v>543</v>
      </c>
      <c r="I138" s="35" t="s">
        <v>544</v>
      </c>
      <c r="J138" s="33" t="s">
        <v>8</v>
      </c>
      <c r="K138" s="5"/>
      <c r="L138" s="6"/>
      <c r="M138" s="6"/>
      <c r="N138" s="8"/>
    </row>
    <row r="139" spans="1:14" s="42" customFormat="1" ht="66" x14ac:dyDescent="0.25">
      <c r="A139" s="33" t="s">
        <v>182</v>
      </c>
      <c r="B139" s="33" t="s">
        <v>183</v>
      </c>
      <c r="C139" s="2" t="s">
        <v>184</v>
      </c>
      <c r="D139" s="34">
        <v>340</v>
      </c>
      <c r="E139" s="34">
        <v>360</v>
      </c>
      <c r="F139" s="33" t="s">
        <v>73</v>
      </c>
      <c r="G139" s="34">
        <v>44</v>
      </c>
      <c r="H139" s="35" t="s">
        <v>545</v>
      </c>
      <c r="I139" s="35" t="s">
        <v>546</v>
      </c>
      <c r="J139" s="33" t="s">
        <v>8</v>
      </c>
      <c r="K139" s="5"/>
      <c r="L139" s="6"/>
      <c r="M139" s="6"/>
      <c r="N139" s="8"/>
    </row>
    <row r="140" spans="1:14" s="42" customFormat="1" ht="26.4" x14ac:dyDescent="0.25">
      <c r="A140" s="33" t="s">
        <v>182</v>
      </c>
      <c r="B140" s="33" t="s">
        <v>183</v>
      </c>
      <c r="C140" s="2" t="s">
        <v>184</v>
      </c>
      <c r="D140" s="34">
        <v>340</v>
      </c>
      <c r="E140" s="34">
        <v>360</v>
      </c>
      <c r="F140" s="33" t="s">
        <v>73</v>
      </c>
      <c r="G140" s="34">
        <v>44</v>
      </c>
      <c r="H140" s="35" t="s">
        <v>547</v>
      </c>
      <c r="I140" s="35" t="s">
        <v>548</v>
      </c>
      <c r="J140" s="33" t="s">
        <v>8</v>
      </c>
      <c r="K140" s="5"/>
      <c r="L140" s="6"/>
      <c r="M140" s="6"/>
      <c r="N140" s="8"/>
    </row>
    <row r="141" spans="1:14" s="42" customFormat="1" ht="13.8" x14ac:dyDescent="0.25">
      <c r="A141" s="33" t="s">
        <v>11</v>
      </c>
      <c r="B141" s="33" t="s">
        <v>12</v>
      </c>
      <c r="C141" s="2" t="s">
        <v>27</v>
      </c>
      <c r="D141" s="34">
        <v>341</v>
      </c>
      <c r="E141" s="34">
        <f>D141+20</f>
        <v>361</v>
      </c>
      <c r="F141" s="33" t="s">
        <v>75</v>
      </c>
      <c r="G141" s="34" t="s">
        <v>76</v>
      </c>
      <c r="H141" s="35" t="s">
        <v>539</v>
      </c>
      <c r="I141" s="35" t="s">
        <v>549</v>
      </c>
      <c r="J141" s="33" t="s">
        <v>8</v>
      </c>
      <c r="K141" s="5"/>
      <c r="L141" s="6"/>
      <c r="M141" s="6"/>
      <c r="N141" s="8"/>
    </row>
    <row r="142" spans="1:14" s="42" customFormat="1" ht="26.4" x14ac:dyDescent="0.25">
      <c r="A142" s="33" t="s">
        <v>11</v>
      </c>
      <c r="B142" s="33" t="s">
        <v>12</v>
      </c>
      <c r="C142" s="2" t="s">
        <v>27</v>
      </c>
      <c r="D142" s="34">
        <v>341</v>
      </c>
      <c r="E142" s="34">
        <f>D142+20</f>
        <v>361</v>
      </c>
      <c r="F142" s="33" t="s">
        <v>75</v>
      </c>
      <c r="G142" s="34">
        <v>45</v>
      </c>
      <c r="H142" s="35" t="s">
        <v>550</v>
      </c>
      <c r="I142" s="35" t="s">
        <v>551</v>
      </c>
      <c r="J142" s="33" t="s">
        <v>8</v>
      </c>
      <c r="K142" s="5"/>
      <c r="L142" s="6"/>
      <c r="M142" s="6"/>
      <c r="N142" s="8"/>
    </row>
    <row r="143" spans="1:14" s="42" customFormat="1" ht="39.6" x14ac:dyDescent="0.25">
      <c r="A143" s="33" t="s">
        <v>182</v>
      </c>
      <c r="B143" s="33" t="s">
        <v>183</v>
      </c>
      <c r="C143" s="2" t="s">
        <v>184</v>
      </c>
      <c r="D143" s="34">
        <v>341</v>
      </c>
      <c r="E143" s="34">
        <v>361</v>
      </c>
      <c r="F143" s="33" t="s">
        <v>75</v>
      </c>
      <c r="G143" s="34" t="s">
        <v>76</v>
      </c>
      <c r="H143" s="35" t="s">
        <v>543</v>
      </c>
      <c r="I143" s="35" t="s">
        <v>544</v>
      </c>
      <c r="J143" s="33" t="s">
        <v>8</v>
      </c>
      <c r="K143" s="5"/>
      <c r="L143" s="6"/>
      <c r="M143" s="6"/>
      <c r="N143" s="8"/>
    </row>
    <row r="144" spans="1:14" s="42" customFormat="1" ht="26.4" x14ac:dyDescent="0.25">
      <c r="A144" s="33" t="s">
        <v>182</v>
      </c>
      <c r="B144" s="33" t="s">
        <v>183</v>
      </c>
      <c r="C144" s="2" t="s">
        <v>184</v>
      </c>
      <c r="D144" s="34">
        <v>341</v>
      </c>
      <c r="E144" s="34">
        <v>361</v>
      </c>
      <c r="F144" s="33" t="s">
        <v>75</v>
      </c>
      <c r="G144" s="34" t="s">
        <v>76</v>
      </c>
      <c r="H144" s="35" t="s">
        <v>552</v>
      </c>
      <c r="I144" s="35" t="s">
        <v>553</v>
      </c>
      <c r="J144" s="33" t="s">
        <v>8</v>
      </c>
      <c r="K144" s="5"/>
      <c r="L144" s="6"/>
      <c r="M144" s="6"/>
      <c r="N144" s="8"/>
    </row>
    <row r="145" spans="1:14" s="42" customFormat="1" ht="26.4" x14ac:dyDescent="0.25">
      <c r="A145" s="33" t="s">
        <v>182</v>
      </c>
      <c r="B145" s="33" t="s">
        <v>183</v>
      </c>
      <c r="C145" s="2" t="s">
        <v>184</v>
      </c>
      <c r="D145" s="34">
        <v>341</v>
      </c>
      <c r="E145" s="34">
        <v>361</v>
      </c>
      <c r="F145" s="33" t="s">
        <v>75</v>
      </c>
      <c r="G145" s="34" t="s">
        <v>76</v>
      </c>
      <c r="H145" s="35" t="s">
        <v>554</v>
      </c>
      <c r="I145" s="35" t="s">
        <v>555</v>
      </c>
      <c r="J145" s="33" t="s">
        <v>8</v>
      </c>
      <c r="K145" s="5"/>
      <c r="L145" s="6"/>
      <c r="M145" s="6"/>
      <c r="N145" s="8"/>
    </row>
    <row r="146" spans="1:14" s="42" customFormat="1" ht="26.4" x14ac:dyDescent="0.25">
      <c r="A146" s="33" t="s">
        <v>11</v>
      </c>
      <c r="B146" s="33" t="s">
        <v>12</v>
      </c>
      <c r="C146" s="2" t="s">
        <v>27</v>
      </c>
      <c r="D146" s="34">
        <v>342</v>
      </c>
      <c r="E146" s="34">
        <f>D146+20</f>
        <v>362</v>
      </c>
      <c r="F146" s="33" t="s">
        <v>77</v>
      </c>
      <c r="G146" s="34">
        <v>7</v>
      </c>
      <c r="H146" s="35" t="s">
        <v>556</v>
      </c>
      <c r="I146" s="35" t="s">
        <v>557</v>
      </c>
      <c r="J146" s="33" t="s">
        <v>8</v>
      </c>
      <c r="K146" s="5"/>
      <c r="L146" s="6"/>
      <c r="M146" s="6"/>
      <c r="N146" s="8"/>
    </row>
    <row r="147" spans="1:14" s="42" customFormat="1" ht="39.6" x14ac:dyDescent="0.25">
      <c r="A147" s="33" t="s">
        <v>11</v>
      </c>
      <c r="B147" s="33" t="s">
        <v>12</v>
      </c>
      <c r="C147" s="2" t="s">
        <v>27</v>
      </c>
      <c r="D147" s="34">
        <v>342</v>
      </c>
      <c r="E147" s="34">
        <f>D147+20</f>
        <v>362</v>
      </c>
      <c r="F147" s="33" t="s">
        <v>77</v>
      </c>
      <c r="G147" s="34" t="s">
        <v>78</v>
      </c>
      <c r="H147" s="35" t="s">
        <v>558</v>
      </c>
      <c r="I147" s="35" t="s">
        <v>557</v>
      </c>
      <c r="J147" s="33" t="s">
        <v>8</v>
      </c>
      <c r="K147" s="5"/>
      <c r="L147" s="6"/>
      <c r="M147" s="6"/>
      <c r="N147" s="8"/>
    </row>
    <row r="148" spans="1:14" s="42" customFormat="1" ht="158.4" x14ac:dyDescent="0.25">
      <c r="A148" s="33" t="s">
        <v>17</v>
      </c>
      <c r="B148" s="33" t="s">
        <v>152</v>
      </c>
      <c r="C148" s="2"/>
      <c r="D148" s="34"/>
      <c r="E148" s="34">
        <v>362</v>
      </c>
      <c r="F148" s="33" t="s">
        <v>263</v>
      </c>
      <c r="G148" s="34" t="s">
        <v>264</v>
      </c>
      <c r="H148" s="35" t="s">
        <v>559</v>
      </c>
      <c r="I148" s="35" t="s">
        <v>523</v>
      </c>
      <c r="J148" s="33" t="s">
        <v>8</v>
      </c>
      <c r="K148" s="5"/>
      <c r="L148" s="6"/>
      <c r="M148" s="6"/>
      <c r="N148" s="8"/>
    </row>
    <row r="149" spans="1:14" s="42" customFormat="1" ht="26.4" x14ac:dyDescent="0.25">
      <c r="A149" s="33" t="s">
        <v>182</v>
      </c>
      <c r="B149" s="33" t="s">
        <v>183</v>
      </c>
      <c r="C149" s="2" t="s">
        <v>184</v>
      </c>
      <c r="D149" s="34">
        <v>342</v>
      </c>
      <c r="E149" s="34">
        <v>362</v>
      </c>
      <c r="F149" s="33" t="s">
        <v>77</v>
      </c>
      <c r="G149" s="34" t="s">
        <v>209</v>
      </c>
      <c r="H149" s="35" t="s">
        <v>560</v>
      </c>
      <c r="I149" s="35" t="s">
        <v>561</v>
      </c>
      <c r="J149" s="33" t="s">
        <v>8</v>
      </c>
      <c r="K149" s="5"/>
      <c r="L149" s="6"/>
      <c r="M149" s="6"/>
      <c r="N149" s="8"/>
    </row>
    <row r="150" spans="1:14" s="42" customFormat="1" ht="39.6" x14ac:dyDescent="0.25">
      <c r="A150" s="33" t="s">
        <v>11</v>
      </c>
      <c r="B150" s="33" t="s">
        <v>12</v>
      </c>
      <c r="C150" s="2" t="s">
        <v>27</v>
      </c>
      <c r="D150" s="34">
        <v>343</v>
      </c>
      <c r="E150" s="34">
        <f>D150+20</f>
        <v>363</v>
      </c>
      <c r="F150" s="33" t="s">
        <v>77</v>
      </c>
      <c r="G150" s="34">
        <v>20</v>
      </c>
      <c r="H150" s="35" t="s">
        <v>562</v>
      </c>
      <c r="I150" s="35" t="s">
        <v>563</v>
      </c>
      <c r="J150" s="33" t="s">
        <v>8</v>
      </c>
      <c r="K150" s="5"/>
      <c r="L150" s="6"/>
      <c r="M150" s="6"/>
      <c r="N150" s="8"/>
    </row>
    <row r="151" spans="1:14" s="42" customFormat="1" ht="52.8" x14ac:dyDescent="0.25">
      <c r="A151" s="33" t="s">
        <v>11</v>
      </c>
      <c r="B151" s="33" t="s">
        <v>12</v>
      </c>
      <c r="C151" s="2" t="s">
        <v>27</v>
      </c>
      <c r="D151" s="34">
        <v>343</v>
      </c>
      <c r="E151" s="34">
        <f>D151+20</f>
        <v>363</v>
      </c>
      <c r="F151" s="33" t="s">
        <v>79</v>
      </c>
      <c r="G151" s="34" t="s">
        <v>80</v>
      </c>
      <c r="H151" s="35" t="s">
        <v>564</v>
      </c>
      <c r="I151" s="35" t="s">
        <v>300</v>
      </c>
      <c r="J151" s="33" t="s">
        <v>8</v>
      </c>
      <c r="K151" s="5"/>
      <c r="L151" s="6"/>
      <c r="M151" s="6"/>
      <c r="N151" s="8"/>
    </row>
    <row r="152" spans="1:14" s="42" customFormat="1" ht="13.8" x14ac:dyDescent="0.25">
      <c r="A152" s="33" t="s">
        <v>182</v>
      </c>
      <c r="B152" s="33" t="s">
        <v>183</v>
      </c>
      <c r="C152" s="2" t="s">
        <v>184</v>
      </c>
      <c r="D152" s="34">
        <v>343</v>
      </c>
      <c r="E152" s="34">
        <v>363</v>
      </c>
      <c r="F152" s="33" t="s">
        <v>79</v>
      </c>
      <c r="G152" s="34">
        <v>33</v>
      </c>
      <c r="H152" s="35" t="s">
        <v>565</v>
      </c>
      <c r="I152" s="35" t="s">
        <v>566</v>
      </c>
      <c r="J152" s="33" t="s">
        <v>8</v>
      </c>
      <c r="K152" s="5"/>
      <c r="L152" s="6"/>
      <c r="M152" s="6"/>
      <c r="N152" s="8"/>
    </row>
    <row r="153" spans="1:14" s="42" customFormat="1" ht="26.4" x14ac:dyDescent="0.25">
      <c r="A153" s="33" t="s">
        <v>11</v>
      </c>
      <c r="B153" s="33" t="s">
        <v>12</v>
      </c>
      <c r="C153" s="2" t="s">
        <v>27</v>
      </c>
      <c r="D153" s="34">
        <v>344</v>
      </c>
      <c r="E153" s="34">
        <f>D153+20</f>
        <v>364</v>
      </c>
      <c r="F153" s="33" t="s">
        <v>81</v>
      </c>
      <c r="G153" s="34">
        <v>6</v>
      </c>
      <c r="H153" s="35" t="s">
        <v>567</v>
      </c>
      <c r="I153" s="35" t="s">
        <v>568</v>
      </c>
      <c r="J153" s="33" t="s">
        <v>8</v>
      </c>
      <c r="K153" s="5"/>
      <c r="L153" s="6"/>
      <c r="M153" s="6"/>
      <c r="N153" s="8"/>
    </row>
    <row r="154" spans="1:14" s="42" customFormat="1" ht="105.6" x14ac:dyDescent="0.25">
      <c r="A154" s="33" t="s">
        <v>17</v>
      </c>
      <c r="B154" s="33" t="s">
        <v>152</v>
      </c>
      <c r="C154" s="2"/>
      <c r="D154" s="34"/>
      <c r="E154" s="34">
        <v>364</v>
      </c>
      <c r="F154" s="33" t="s">
        <v>265</v>
      </c>
      <c r="G154" s="34"/>
      <c r="H154" s="35" t="s">
        <v>569</v>
      </c>
      <c r="I154" s="35" t="s">
        <v>570</v>
      </c>
      <c r="J154" s="33" t="s">
        <v>8</v>
      </c>
      <c r="K154" s="5"/>
      <c r="L154" s="6"/>
      <c r="M154" s="6"/>
      <c r="N154" s="8"/>
    </row>
    <row r="155" spans="1:14" s="42" customFormat="1" ht="145.19999999999999" x14ac:dyDescent="0.25">
      <c r="A155" s="33" t="s">
        <v>17</v>
      </c>
      <c r="B155" s="33" t="s">
        <v>152</v>
      </c>
      <c r="C155" s="2"/>
      <c r="D155" s="34"/>
      <c r="E155" s="34">
        <v>364</v>
      </c>
      <c r="F155" s="33" t="s">
        <v>266</v>
      </c>
      <c r="G155" s="34"/>
      <c r="H155" s="35" t="s">
        <v>571</v>
      </c>
      <c r="I155" s="35" t="s">
        <v>570</v>
      </c>
      <c r="J155" s="33" t="s">
        <v>8</v>
      </c>
      <c r="K155" s="5"/>
      <c r="L155" s="6"/>
      <c r="M155" s="6"/>
      <c r="N155" s="8"/>
    </row>
    <row r="156" spans="1:14" s="42" customFormat="1" ht="13.8" x14ac:dyDescent="0.25">
      <c r="A156" s="33" t="s">
        <v>182</v>
      </c>
      <c r="B156" s="33" t="s">
        <v>183</v>
      </c>
      <c r="C156" s="2" t="s">
        <v>184</v>
      </c>
      <c r="D156" s="34">
        <v>344</v>
      </c>
      <c r="E156" s="34">
        <v>364</v>
      </c>
      <c r="F156" s="33" t="s">
        <v>81</v>
      </c>
      <c r="G156" s="34">
        <v>6</v>
      </c>
      <c r="H156" s="35" t="s">
        <v>572</v>
      </c>
      <c r="I156" s="35" t="s">
        <v>566</v>
      </c>
      <c r="J156" s="33" t="s">
        <v>8</v>
      </c>
      <c r="K156" s="5"/>
      <c r="L156" s="6"/>
      <c r="M156" s="6"/>
      <c r="N156" s="8"/>
    </row>
    <row r="157" spans="1:14" s="42" customFormat="1" ht="26.4" x14ac:dyDescent="0.25">
      <c r="A157" s="33" t="s">
        <v>11</v>
      </c>
      <c r="B157" s="33" t="s">
        <v>12</v>
      </c>
      <c r="C157" s="2" t="s">
        <v>27</v>
      </c>
      <c r="D157" s="34">
        <v>345</v>
      </c>
      <c r="E157" s="34">
        <f>D157+20</f>
        <v>365</v>
      </c>
      <c r="F157" s="33" t="s">
        <v>82</v>
      </c>
      <c r="G157" s="34">
        <v>18</v>
      </c>
      <c r="H157" s="35" t="s">
        <v>573</v>
      </c>
      <c r="I157" s="35" t="s">
        <v>574</v>
      </c>
      <c r="J157" s="33" t="s">
        <v>8</v>
      </c>
      <c r="K157" s="5"/>
      <c r="L157" s="6"/>
      <c r="M157" s="6"/>
      <c r="N157" s="8"/>
    </row>
    <row r="158" spans="1:14" s="42" customFormat="1" ht="92.4" x14ac:dyDescent="0.25">
      <c r="A158" s="33" t="s">
        <v>17</v>
      </c>
      <c r="B158" s="33" t="s">
        <v>152</v>
      </c>
      <c r="C158" s="2"/>
      <c r="D158" s="34"/>
      <c r="E158" s="34">
        <v>365</v>
      </c>
      <c r="F158" s="33" t="s">
        <v>267</v>
      </c>
      <c r="G158" s="34"/>
      <c r="H158" s="35" t="s">
        <v>575</v>
      </c>
      <c r="I158" s="35" t="s">
        <v>576</v>
      </c>
      <c r="J158" s="33" t="s">
        <v>8</v>
      </c>
      <c r="K158" s="5"/>
      <c r="L158" s="6"/>
      <c r="M158" s="6"/>
      <c r="N158" s="8"/>
    </row>
    <row r="159" spans="1:14" s="42" customFormat="1" ht="66" x14ac:dyDescent="0.25">
      <c r="A159" s="33" t="s">
        <v>17</v>
      </c>
      <c r="B159" s="33" t="s">
        <v>152</v>
      </c>
      <c r="C159" s="2"/>
      <c r="D159" s="34"/>
      <c r="E159" s="34">
        <v>365</v>
      </c>
      <c r="F159" s="33" t="s">
        <v>267</v>
      </c>
      <c r="G159" s="34"/>
      <c r="H159" s="35" t="s">
        <v>577</v>
      </c>
      <c r="I159" s="35" t="s">
        <v>523</v>
      </c>
      <c r="J159" s="33" t="s">
        <v>8</v>
      </c>
      <c r="K159" s="5"/>
      <c r="L159" s="6"/>
      <c r="M159" s="6"/>
      <c r="N159" s="8"/>
    </row>
    <row r="160" spans="1:14" s="42" customFormat="1" ht="13.8" x14ac:dyDescent="0.25">
      <c r="A160" s="33" t="s">
        <v>182</v>
      </c>
      <c r="B160" s="33" t="s">
        <v>183</v>
      </c>
      <c r="C160" s="2" t="s">
        <v>184</v>
      </c>
      <c r="D160" s="34">
        <v>345</v>
      </c>
      <c r="E160" s="34">
        <v>365</v>
      </c>
      <c r="F160" s="33" t="s">
        <v>82</v>
      </c>
      <c r="G160" s="34">
        <v>18</v>
      </c>
      <c r="H160" s="35" t="s">
        <v>578</v>
      </c>
      <c r="I160" s="35" t="s">
        <v>566</v>
      </c>
      <c r="J160" s="33" t="s">
        <v>8</v>
      </c>
      <c r="K160" s="5"/>
      <c r="L160" s="6"/>
      <c r="M160" s="6"/>
      <c r="N160" s="8"/>
    </row>
    <row r="161" spans="1:14" s="42" customFormat="1" ht="26.4" x14ac:dyDescent="0.25">
      <c r="A161" s="33" t="s">
        <v>11</v>
      </c>
      <c r="B161" s="33" t="s">
        <v>12</v>
      </c>
      <c r="C161" s="2" t="s">
        <v>27</v>
      </c>
      <c r="D161" s="34">
        <v>346</v>
      </c>
      <c r="E161" s="34">
        <f>D161+20</f>
        <v>366</v>
      </c>
      <c r="F161" s="33" t="s">
        <v>83</v>
      </c>
      <c r="G161" s="34">
        <v>18</v>
      </c>
      <c r="H161" s="35" t="s">
        <v>579</v>
      </c>
      <c r="I161" s="35" t="s">
        <v>301</v>
      </c>
      <c r="J161" s="33" t="s">
        <v>8</v>
      </c>
      <c r="K161" s="5"/>
      <c r="L161" s="6"/>
      <c r="M161" s="6"/>
      <c r="N161" s="8"/>
    </row>
    <row r="162" spans="1:14" s="42" customFormat="1" ht="92.4" x14ac:dyDescent="0.25">
      <c r="A162" s="33" t="s">
        <v>17</v>
      </c>
      <c r="B162" s="33" t="s">
        <v>152</v>
      </c>
      <c r="C162" s="2"/>
      <c r="D162" s="34"/>
      <c r="E162" s="34">
        <v>366</v>
      </c>
      <c r="F162" s="33" t="s">
        <v>268</v>
      </c>
      <c r="G162" s="34" t="s">
        <v>9</v>
      </c>
      <c r="H162" s="35" t="s">
        <v>580</v>
      </c>
      <c r="I162" s="35" t="s">
        <v>581</v>
      </c>
      <c r="J162" s="33" t="s">
        <v>8</v>
      </c>
      <c r="K162" s="5"/>
      <c r="L162" s="6"/>
      <c r="M162" s="6"/>
      <c r="N162" s="8"/>
    </row>
    <row r="163" spans="1:14" s="42" customFormat="1" ht="13.8" x14ac:dyDescent="0.25">
      <c r="A163" s="33" t="s">
        <v>182</v>
      </c>
      <c r="B163" s="33" t="s">
        <v>183</v>
      </c>
      <c r="C163" s="2" t="s">
        <v>184</v>
      </c>
      <c r="D163" s="34">
        <v>346</v>
      </c>
      <c r="E163" s="34">
        <v>366</v>
      </c>
      <c r="F163" s="33" t="s">
        <v>83</v>
      </c>
      <c r="G163" s="34">
        <v>18</v>
      </c>
      <c r="H163" s="35" t="s">
        <v>582</v>
      </c>
      <c r="I163" s="35" t="s">
        <v>566</v>
      </c>
      <c r="J163" s="33" t="s">
        <v>8</v>
      </c>
      <c r="K163" s="5"/>
      <c r="L163" s="6"/>
      <c r="M163" s="6"/>
      <c r="N163" s="8"/>
    </row>
    <row r="164" spans="1:14" s="42" customFormat="1" ht="13.8" x14ac:dyDescent="0.25">
      <c r="A164" s="33" t="s">
        <v>182</v>
      </c>
      <c r="B164" s="33" t="s">
        <v>183</v>
      </c>
      <c r="C164" s="2" t="s">
        <v>184</v>
      </c>
      <c r="D164" s="34">
        <v>347</v>
      </c>
      <c r="E164" s="34">
        <v>367</v>
      </c>
      <c r="F164" s="33" t="s">
        <v>210</v>
      </c>
      <c r="G164" s="34">
        <v>1</v>
      </c>
      <c r="H164" s="35" t="s">
        <v>582</v>
      </c>
      <c r="I164" s="35" t="s">
        <v>566</v>
      </c>
      <c r="J164" s="33" t="s">
        <v>8</v>
      </c>
      <c r="K164" s="5"/>
      <c r="L164" s="6"/>
      <c r="M164" s="6"/>
      <c r="N164" s="8"/>
    </row>
    <row r="165" spans="1:14" s="42" customFormat="1" ht="13.8" x14ac:dyDescent="0.25">
      <c r="A165" s="33" t="s">
        <v>17</v>
      </c>
      <c r="B165" s="33" t="s">
        <v>152</v>
      </c>
      <c r="C165" s="2"/>
      <c r="D165" s="34"/>
      <c r="E165" s="34">
        <v>372</v>
      </c>
      <c r="F165" s="33" t="s">
        <v>269</v>
      </c>
      <c r="G165" s="34"/>
      <c r="H165" s="35" t="s">
        <v>583</v>
      </c>
      <c r="I165" s="35" t="s">
        <v>584</v>
      </c>
      <c r="J165" s="33" t="s">
        <v>8</v>
      </c>
      <c r="K165" s="5"/>
      <c r="L165" s="6"/>
      <c r="M165" s="6"/>
      <c r="N165" s="8"/>
    </row>
    <row r="166" spans="1:14" s="42" customFormat="1" ht="13.8" x14ac:dyDescent="0.25">
      <c r="A166" s="33" t="s">
        <v>17</v>
      </c>
      <c r="B166" s="33" t="s">
        <v>152</v>
      </c>
      <c r="C166" s="2"/>
      <c r="D166" s="34"/>
      <c r="E166" s="34">
        <v>372</v>
      </c>
      <c r="F166" s="33" t="s">
        <v>269</v>
      </c>
      <c r="G166" s="34"/>
      <c r="H166" s="35" t="s">
        <v>585</v>
      </c>
      <c r="I166" s="35" t="s">
        <v>584</v>
      </c>
      <c r="J166" s="33" t="s">
        <v>8</v>
      </c>
      <c r="K166" s="5"/>
      <c r="L166" s="6"/>
      <c r="M166" s="6"/>
      <c r="N166" s="8"/>
    </row>
    <row r="167" spans="1:14" s="42" customFormat="1" ht="13.8" x14ac:dyDescent="0.25">
      <c r="A167" s="33" t="s">
        <v>318</v>
      </c>
      <c r="B167" s="33" t="s">
        <v>319</v>
      </c>
      <c r="C167" s="2" t="s">
        <v>320</v>
      </c>
      <c r="D167" s="34">
        <v>352</v>
      </c>
      <c r="E167" s="34">
        <f>20+D167</f>
        <v>372</v>
      </c>
      <c r="F167" s="33" t="s">
        <v>331</v>
      </c>
      <c r="G167" s="34">
        <v>16</v>
      </c>
      <c r="H167" s="35" t="s">
        <v>586</v>
      </c>
      <c r="I167" s="35" t="s">
        <v>587</v>
      </c>
      <c r="J167" s="33" t="s">
        <v>322</v>
      </c>
      <c r="K167" s="5"/>
      <c r="L167" s="6"/>
      <c r="M167" s="6"/>
      <c r="N167" s="8"/>
    </row>
    <row r="168" spans="1:14" s="42" customFormat="1" ht="79.2" x14ac:dyDescent="0.25">
      <c r="A168" s="33" t="s">
        <v>318</v>
      </c>
      <c r="B168" s="33" t="s">
        <v>319</v>
      </c>
      <c r="C168" s="2" t="s">
        <v>320</v>
      </c>
      <c r="D168" s="34">
        <v>352</v>
      </c>
      <c r="E168" s="34">
        <f>20+D168</f>
        <v>372</v>
      </c>
      <c r="F168" s="33" t="s">
        <v>331</v>
      </c>
      <c r="G168" s="34">
        <v>18</v>
      </c>
      <c r="H168" s="35" t="s">
        <v>588</v>
      </c>
      <c r="I168" s="35" t="s">
        <v>589</v>
      </c>
      <c r="J168" s="33" t="s">
        <v>322</v>
      </c>
      <c r="K168" s="5"/>
      <c r="L168" s="6"/>
      <c r="M168" s="6"/>
      <c r="N168" s="8"/>
    </row>
    <row r="169" spans="1:14" s="42" customFormat="1" ht="26.4" x14ac:dyDescent="0.25">
      <c r="A169" s="33" t="s">
        <v>11</v>
      </c>
      <c r="B169" s="33" t="s">
        <v>12</v>
      </c>
      <c r="C169" s="2" t="s">
        <v>27</v>
      </c>
      <c r="D169" s="34">
        <v>353</v>
      </c>
      <c r="E169" s="34">
        <v>373</v>
      </c>
      <c r="F169" s="33">
        <v>15.1</v>
      </c>
      <c r="G169" s="34">
        <v>43</v>
      </c>
      <c r="H169" s="35" t="s">
        <v>590</v>
      </c>
      <c r="I169" s="35" t="s">
        <v>591</v>
      </c>
      <c r="J169" s="33" t="s">
        <v>8</v>
      </c>
      <c r="K169" s="5"/>
      <c r="L169" s="6"/>
      <c r="M169" s="6"/>
      <c r="N169" s="8"/>
    </row>
    <row r="170" spans="1:14" s="42" customFormat="1" ht="39.6" x14ac:dyDescent="0.25">
      <c r="A170" s="33" t="s">
        <v>11</v>
      </c>
      <c r="B170" s="33" t="s">
        <v>12</v>
      </c>
      <c r="C170" s="2" t="s">
        <v>27</v>
      </c>
      <c r="D170" s="34">
        <v>353</v>
      </c>
      <c r="E170" s="34">
        <f>D170+20</f>
        <v>373</v>
      </c>
      <c r="F170" s="33" t="s">
        <v>14</v>
      </c>
      <c r="G170" s="34">
        <v>48</v>
      </c>
      <c r="H170" s="35" t="s">
        <v>592</v>
      </c>
      <c r="I170" s="35" t="s">
        <v>557</v>
      </c>
      <c r="J170" s="33" t="s">
        <v>8</v>
      </c>
      <c r="K170" s="5"/>
      <c r="L170" s="6"/>
      <c r="M170" s="6"/>
      <c r="N170" s="8"/>
    </row>
    <row r="171" spans="1:14" s="42" customFormat="1" ht="26.4" x14ac:dyDescent="0.25">
      <c r="A171" s="33" t="s">
        <v>11</v>
      </c>
      <c r="B171" s="33" t="s">
        <v>12</v>
      </c>
      <c r="C171" s="2" t="s">
        <v>27</v>
      </c>
      <c r="D171" s="34">
        <v>353</v>
      </c>
      <c r="E171" s="34">
        <f>D171+20</f>
        <v>373</v>
      </c>
      <c r="F171" s="33" t="s">
        <v>14</v>
      </c>
      <c r="G171" s="34">
        <v>49</v>
      </c>
      <c r="H171" s="35" t="s">
        <v>593</v>
      </c>
      <c r="I171" s="35" t="s">
        <v>594</v>
      </c>
      <c r="J171" s="33" t="s">
        <v>8</v>
      </c>
      <c r="K171" s="5"/>
      <c r="L171" s="6"/>
      <c r="M171" s="6"/>
      <c r="N171" s="8"/>
    </row>
    <row r="172" spans="1:14" s="42" customFormat="1" ht="26.4" x14ac:dyDescent="0.25">
      <c r="A172" s="33" t="s">
        <v>11</v>
      </c>
      <c r="B172" s="33" t="s">
        <v>12</v>
      </c>
      <c r="C172" s="2" t="s">
        <v>27</v>
      </c>
      <c r="D172" s="34">
        <v>354</v>
      </c>
      <c r="E172" s="34">
        <f>D172+20</f>
        <v>374</v>
      </c>
      <c r="F172" s="33" t="s">
        <v>14</v>
      </c>
      <c r="G172" s="34" t="s">
        <v>84</v>
      </c>
      <c r="H172" s="35" t="s">
        <v>595</v>
      </c>
      <c r="I172" s="35" t="s">
        <v>557</v>
      </c>
      <c r="J172" s="33" t="s">
        <v>8</v>
      </c>
      <c r="K172" s="5"/>
      <c r="L172" s="6"/>
      <c r="M172" s="6"/>
      <c r="N172" s="8"/>
    </row>
    <row r="173" spans="1:14" s="42" customFormat="1" ht="13.8" x14ac:dyDescent="0.25">
      <c r="A173" s="33" t="s">
        <v>182</v>
      </c>
      <c r="B173" s="33" t="s">
        <v>183</v>
      </c>
      <c r="C173" s="2" t="s">
        <v>184</v>
      </c>
      <c r="D173" s="34">
        <v>354</v>
      </c>
      <c r="E173" s="34">
        <v>374</v>
      </c>
      <c r="F173" s="33" t="s">
        <v>14</v>
      </c>
      <c r="G173" s="34" t="s">
        <v>211</v>
      </c>
      <c r="H173" s="35" t="s">
        <v>529</v>
      </c>
      <c r="I173" s="35" t="s">
        <v>596</v>
      </c>
      <c r="J173" s="33" t="s">
        <v>8</v>
      </c>
      <c r="K173" s="5"/>
      <c r="L173" s="6"/>
      <c r="M173" s="6"/>
      <c r="N173" s="8"/>
    </row>
    <row r="174" spans="1:14" s="42" customFormat="1" ht="26.4" x14ac:dyDescent="0.25">
      <c r="A174" s="33" t="s">
        <v>11</v>
      </c>
      <c r="B174" s="33" t="s">
        <v>12</v>
      </c>
      <c r="C174" s="2" t="s">
        <v>27</v>
      </c>
      <c r="D174" s="34">
        <v>355</v>
      </c>
      <c r="E174" s="34">
        <f>D174+20</f>
        <v>375</v>
      </c>
      <c r="F174" s="33" t="s">
        <v>85</v>
      </c>
      <c r="G174" s="34" t="s">
        <v>26</v>
      </c>
      <c r="H174" s="35" t="s">
        <v>597</v>
      </c>
      <c r="I174" s="35" t="s">
        <v>557</v>
      </c>
      <c r="J174" s="33" t="s">
        <v>8</v>
      </c>
      <c r="K174" s="5"/>
      <c r="L174" s="6"/>
      <c r="M174" s="6"/>
      <c r="N174" s="8"/>
    </row>
    <row r="175" spans="1:14" s="42" customFormat="1" ht="26.4" x14ac:dyDescent="0.25">
      <c r="A175" s="33" t="s">
        <v>11</v>
      </c>
      <c r="B175" s="33" t="s">
        <v>12</v>
      </c>
      <c r="C175" s="2" t="s">
        <v>27</v>
      </c>
      <c r="D175" s="34">
        <v>356</v>
      </c>
      <c r="E175" s="34">
        <f>D175+20</f>
        <v>376</v>
      </c>
      <c r="F175" s="33" t="s">
        <v>85</v>
      </c>
      <c r="G175" s="34" t="s">
        <v>86</v>
      </c>
      <c r="H175" s="35" t="s">
        <v>598</v>
      </c>
      <c r="I175" s="35" t="s">
        <v>557</v>
      </c>
      <c r="J175" s="33" t="s">
        <v>8</v>
      </c>
      <c r="K175" s="5"/>
      <c r="L175" s="6"/>
      <c r="M175" s="6"/>
      <c r="N175" s="8"/>
    </row>
    <row r="176" spans="1:14" s="42" customFormat="1" ht="66" x14ac:dyDescent="0.25">
      <c r="A176" s="33" t="s">
        <v>11</v>
      </c>
      <c r="B176" s="33" t="s">
        <v>12</v>
      </c>
      <c r="C176" s="2" t="s">
        <v>27</v>
      </c>
      <c r="D176" s="34">
        <v>356</v>
      </c>
      <c r="E176" s="34">
        <f>D176+20</f>
        <v>376</v>
      </c>
      <c r="F176" s="33" t="s">
        <v>87</v>
      </c>
      <c r="G176" s="34">
        <v>35</v>
      </c>
      <c r="H176" s="35" t="s">
        <v>599</v>
      </c>
      <c r="I176" s="35" t="s">
        <v>600</v>
      </c>
      <c r="J176" s="33" t="s">
        <v>8</v>
      </c>
      <c r="K176" s="5"/>
      <c r="L176" s="6"/>
      <c r="M176" s="6"/>
      <c r="N176" s="8"/>
    </row>
    <row r="177" spans="1:14" s="42" customFormat="1" ht="39.6" x14ac:dyDescent="0.25">
      <c r="A177" s="33" t="s">
        <v>11</v>
      </c>
      <c r="B177" s="33" t="s">
        <v>12</v>
      </c>
      <c r="C177" s="2" t="s">
        <v>27</v>
      </c>
      <c r="D177" s="34">
        <v>356</v>
      </c>
      <c r="E177" s="34">
        <f>D177+20</f>
        <v>376</v>
      </c>
      <c r="F177" s="33" t="s">
        <v>87</v>
      </c>
      <c r="G177" s="34">
        <v>39</v>
      </c>
      <c r="H177" s="35" t="s">
        <v>601</v>
      </c>
      <c r="I177" s="35" t="s">
        <v>602</v>
      </c>
      <c r="J177" s="33" t="s">
        <v>8</v>
      </c>
      <c r="K177" s="5"/>
      <c r="L177" s="6"/>
      <c r="M177" s="6"/>
      <c r="N177" s="8"/>
    </row>
    <row r="178" spans="1:14" s="42" customFormat="1" ht="39.6" x14ac:dyDescent="0.25">
      <c r="A178" s="33" t="s">
        <v>17</v>
      </c>
      <c r="B178" s="33" t="s">
        <v>152</v>
      </c>
      <c r="C178" s="2"/>
      <c r="D178" s="34"/>
      <c r="E178" s="34">
        <v>376</v>
      </c>
      <c r="F178" s="33" t="s">
        <v>269</v>
      </c>
      <c r="G178" s="34"/>
      <c r="H178" s="35" t="s">
        <v>603</v>
      </c>
      <c r="I178" s="35"/>
      <c r="J178" s="33" t="s">
        <v>8</v>
      </c>
      <c r="K178" s="5"/>
      <c r="L178" s="6"/>
      <c r="M178" s="6"/>
      <c r="N178" s="8"/>
    </row>
    <row r="179" spans="1:14" s="42" customFormat="1" ht="39.6" x14ac:dyDescent="0.25">
      <c r="A179" s="33" t="s">
        <v>182</v>
      </c>
      <c r="B179" s="33" t="s">
        <v>183</v>
      </c>
      <c r="C179" s="2" t="s">
        <v>184</v>
      </c>
      <c r="D179" s="34">
        <v>356</v>
      </c>
      <c r="E179" s="34">
        <v>376</v>
      </c>
      <c r="F179" s="33" t="s">
        <v>91</v>
      </c>
      <c r="G179" s="34">
        <v>52</v>
      </c>
      <c r="H179" s="35" t="s">
        <v>604</v>
      </c>
      <c r="I179" s="35" t="s">
        <v>605</v>
      </c>
      <c r="J179" s="33" t="s">
        <v>8</v>
      </c>
      <c r="K179" s="5"/>
      <c r="L179" s="6"/>
      <c r="M179" s="6"/>
      <c r="N179" s="8"/>
    </row>
    <row r="180" spans="1:14" s="42" customFormat="1" ht="26.4" x14ac:dyDescent="0.25">
      <c r="A180" s="33" t="s">
        <v>11</v>
      </c>
      <c r="B180" s="33" t="s">
        <v>12</v>
      </c>
      <c r="C180" s="2" t="s">
        <v>27</v>
      </c>
      <c r="D180" s="34">
        <v>357</v>
      </c>
      <c r="E180" s="34">
        <f>D180+20</f>
        <v>377</v>
      </c>
      <c r="F180" s="33" t="s">
        <v>91</v>
      </c>
      <c r="G180" s="34">
        <v>23</v>
      </c>
      <c r="H180" s="35" t="s">
        <v>606</v>
      </c>
      <c r="I180" s="35" t="s">
        <v>607</v>
      </c>
      <c r="J180" s="33" t="s">
        <v>8</v>
      </c>
      <c r="K180" s="5"/>
      <c r="L180" s="6"/>
      <c r="M180" s="6"/>
      <c r="N180" s="8"/>
    </row>
    <row r="181" spans="1:14" s="42" customFormat="1" ht="52.8" x14ac:dyDescent="0.25">
      <c r="A181" s="33" t="s">
        <v>11</v>
      </c>
      <c r="B181" s="33" t="s">
        <v>12</v>
      </c>
      <c r="C181" s="2" t="s">
        <v>27</v>
      </c>
      <c r="D181" s="34">
        <v>357</v>
      </c>
      <c r="E181" s="34">
        <f>D181+20</f>
        <v>377</v>
      </c>
      <c r="F181" s="33" t="s">
        <v>88</v>
      </c>
      <c r="G181" s="34"/>
      <c r="H181" s="35" t="s">
        <v>608</v>
      </c>
      <c r="I181" s="35" t="s">
        <v>609</v>
      </c>
      <c r="J181" s="33" t="s">
        <v>8</v>
      </c>
      <c r="K181" s="5"/>
      <c r="L181" s="6"/>
      <c r="M181" s="6"/>
      <c r="N181" s="8"/>
    </row>
    <row r="182" spans="1:14" s="42" customFormat="1" ht="26.4" x14ac:dyDescent="0.25">
      <c r="A182" s="33" t="s">
        <v>11</v>
      </c>
      <c r="B182" s="33" t="s">
        <v>12</v>
      </c>
      <c r="C182" s="2" t="s">
        <v>27</v>
      </c>
      <c r="D182" s="34">
        <v>357</v>
      </c>
      <c r="E182" s="34">
        <f>D182+20</f>
        <v>377</v>
      </c>
      <c r="F182" s="33" t="s">
        <v>88</v>
      </c>
      <c r="G182" s="34"/>
      <c r="H182" s="35" t="s">
        <v>610</v>
      </c>
      <c r="I182" s="35" t="s">
        <v>611</v>
      </c>
      <c r="J182" s="33" t="s">
        <v>8</v>
      </c>
      <c r="K182" s="5"/>
      <c r="L182" s="6"/>
      <c r="M182" s="6"/>
      <c r="N182" s="8"/>
    </row>
    <row r="183" spans="1:14" s="42" customFormat="1" ht="52.8" x14ac:dyDescent="0.25">
      <c r="A183" s="33" t="s">
        <v>11</v>
      </c>
      <c r="B183" s="33" t="s">
        <v>12</v>
      </c>
      <c r="C183" s="2" t="s">
        <v>27</v>
      </c>
      <c r="D183" s="34">
        <v>357</v>
      </c>
      <c r="E183" s="34">
        <f>D183+20</f>
        <v>377</v>
      </c>
      <c r="F183" s="33" t="s">
        <v>88</v>
      </c>
      <c r="G183" s="34">
        <v>36</v>
      </c>
      <c r="H183" s="35" t="s">
        <v>612</v>
      </c>
      <c r="I183" s="35" t="s">
        <v>613</v>
      </c>
      <c r="J183" s="33" t="s">
        <v>8</v>
      </c>
      <c r="K183" s="5"/>
      <c r="L183" s="6"/>
      <c r="M183" s="6"/>
      <c r="N183" s="8"/>
    </row>
    <row r="184" spans="1:14" s="42" customFormat="1" ht="26.4" x14ac:dyDescent="0.25">
      <c r="A184" s="33" t="s">
        <v>182</v>
      </c>
      <c r="B184" s="33" t="s">
        <v>183</v>
      </c>
      <c r="C184" s="2" t="s">
        <v>184</v>
      </c>
      <c r="D184" s="34">
        <v>357</v>
      </c>
      <c r="E184" s="34">
        <v>377</v>
      </c>
      <c r="F184" s="33" t="s">
        <v>88</v>
      </c>
      <c r="G184" s="34">
        <v>54</v>
      </c>
      <c r="H184" s="35" t="s">
        <v>614</v>
      </c>
      <c r="I184" s="35" t="s">
        <v>615</v>
      </c>
      <c r="J184" s="33" t="s">
        <v>8</v>
      </c>
      <c r="K184" s="5"/>
      <c r="L184" s="6"/>
      <c r="M184" s="6"/>
      <c r="N184" s="8"/>
    </row>
    <row r="185" spans="1:14" s="42" customFormat="1" ht="26.4" x14ac:dyDescent="0.25">
      <c r="A185" s="33" t="s">
        <v>11</v>
      </c>
      <c r="B185" s="33" t="s">
        <v>12</v>
      </c>
      <c r="C185" s="2" t="s">
        <v>27</v>
      </c>
      <c r="D185" s="34">
        <v>358</v>
      </c>
      <c r="E185" s="34">
        <f>D185+20</f>
        <v>378</v>
      </c>
      <c r="F185" s="33" t="s">
        <v>88</v>
      </c>
      <c r="G185" s="34" t="s">
        <v>89</v>
      </c>
      <c r="H185" s="35" t="s">
        <v>616</v>
      </c>
      <c r="I185" s="35" t="s">
        <v>557</v>
      </c>
      <c r="J185" s="33" t="s">
        <v>8</v>
      </c>
      <c r="K185" s="5"/>
      <c r="L185" s="6"/>
      <c r="M185" s="6"/>
      <c r="N185" s="8"/>
    </row>
    <row r="186" spans="1:14" s="42" customFormat="1" ht="26.4" x14ac:dyDescent="0.25">
      <c r="A186" s="33" t="s">
        <v>182</v>
      </c>
      <c r="B186" s="33" t="s">
        <v>183</v>
      </c>
      <c r="C186" s="2" t="s">
        <v>184</v>
      </c>
      <c r="D186" s="34">
        <v>358</v>
      </c>
      <c r="E186" s="34">
        <v>378</v>
      </c>
      <c r="F186" s="33" t="s">
        <v>88</v>
      </c>
      <c r="G186" s="34" t="s">
        <v>89</v>
      </c>
      <c r="H186" s="35" t="s">
        <v>617</v>
      </c>
      <c r="I186" s="35" t="s">
        <v>618</v>
      </c>
      <c r="J186" s="33" t="s">
        <v>8</v>
      </c>
      <c r="K186" s="5"/>
      <c r="L186" s="6"/>
      <c r="M186" s="6"/>
      <c r="N186" s="8"/>
    </row>
    <row r="187" spans="1:14" s="42" customFormat="1" ht="39.6" x14ac:dyDescent="0.25">
      <c r="A187" s="33" t="s">
        <v>182</v>
      </c>
      <c r="B187" s="33" t="s">
        <v>183</v>
      </c>
      <c r="C187" s="2" t="s">
        <v>184</v>
      </c>
      <c r="D187" s="34">
        <v>358</v>
      </c>
      <c r="E187" s="34">
        <v>378</v>
      </c>
      <c r="F187" s="33" t="s">
        <v>88</v>
      </c>
      <c r="G187" s="34">
        <v>35</v>
      </c>
      <c r="H187" s="35" t="s">
        <v>619</v>
      </c>
      <c r="I187" s="35" t="s">
        <v>620</v>
      </c>
      <c r="J187" s="33" t="s">
        <v>8</v>
      </c>
      <c r="K187" s="5"/>
      <c r="L187" s="6"/>
      <c r="M187" s="6"/>
      <c r="N187" s="8"/>
    </row>
    <row r="188" spans="1:14" s="42" customFormat="1" ht="39.6" x14ac:dyDescent="0.25">
      <c r="A188" s="33" t="s">
        <v>182</v>
      </c>
      <c r="B188" s="33" t="s">
        <v>183</v>
      </c>
      <c r="C188" s="2" t="s">
        <v>184</v>
      </c>
      <c r="D188" s="34">
        <v>358</v>
      </c>
      <c r="E188" s="34">
        <v>378</v>
      </c>
      <c r="F188" s="33" t="s">
        <v>88</v>
      </c>
      <c r="G188" s="34">
        <v>35</v>
      </c>
      <c r="H188" s="35" t="s">
        <v>621</v>
      </c>
      <c r="I188" s="35" t="s">
        <v>622</v>
      </c>
      <c r="J188" s="33" t="s">
        <v>8</v>
      </c>
      <c r="K188" s="5"/>
      <c r="L188" s="6"/>
      <c r="M188" s="6"/>
      <c r="N188" s="8"/>
    </row>
    <row r="189" spans="1:14" s="42" customFormat="1" ht="39.6" x14ac:dyDescent="0.25">
      <c r="A189" s="33" t="s">
        <v>11</v>
      </c>
      <c r="B189" s="33" t="s">
        <v>12</v>
      </c>
      <c r="C189" s="2" t="s">
        <v>27</v>
      </c>
      <c r="D189" s="34">
        <v>359</v>
      </c>
      <c r="E189" s="34">
        <f t="shared" ref="E189:E194" si="3">D189+20</f>
        <v>379</v>
      </c>
      <c r="F189" s="33" t="s">
        <v>90</v>
      </c>
      <c r="G189" s="34">
        <v>3</v>
      </c>
      <c r="H189" s="35" t="s">
        <v>623</v>
      </c>
      <c r="I189" s="35" t="s">
        <v>624</v>
      </c>
      <c r="J189" s="33" t="s">
        <v>8</v>
      </c>
      <c r="K189" s="5"/>
      <c r="L189" s="6"/>
      <c r="M189" s="6"/>
      <c r="N189" s="8"/>
    </row>
    <row r="190" spans="1:14" s="42" customFormat="1" ht="13.8" x14ac:dyDescent="0.25">
      <c r="A190" s="33" t="s">
        <v>11</v>
      </c>
      <c r="B190" s="33" t="s">
        <v>12</v>
      </c>
      <c r="C190" s="2" t="s">
        <v>27</v>
      </c>
      <c r="D190" s="34">
        <v>359</v>
      </c>
      <c r="E190" s="34">
        <f t="shared" si="3"/>
        <v>379</v>
      </c>
      <c r="F190" s="33" t="s">
        <v>90</v>
      </c>
      <c r="G190" s="34">
        <v>5</v>
      </c>
      <c r="H190" s="35" t="s">
        <v>625</v>
      </c>
      <c r="I190" s="35" t="s">
        <v>626</v>
      </c>
      <c r="J190" s="33" t="s">
        <v>8</v>
      </c>
      <c r="K190" s="5"/>
      <c r="L190" s="6"/>
      <c r="M190" s="6"/>
      <c r="N190" s="8"/>
    </row>
    <row r="191" spans="1:14" s="42" customFormat="1" ht="52.8" x14ac:dyDescent="0.25">
      <c r="A191" s="33" t="s">
        <v>11</v>
      </c>
      <c r="B191" s="33" t="s">
        <v>12</v>
      </c>
      <c r="C191" s="2" t="s">
        <v>27</v>
      </c>
      <c r="D191" s="34">
        <v>359</v>
      </c>
      <c r="E191" s="34">
        <f t="shared" si="3"/>
        <v>379</v>
      </c>
      <c r="F191" s="33" t="s">
        <v>90</v>
      </c>
      <c r="G191" s="34" t="s">
        <v>92</v>
      </c>
      <c r="H191" s="35" t="s">
        <v>627</v>
      </c>
      <c r="I191" s="35" t="s">
        <v>628</v>
      </c>
      <c r="J191" s="33" t="s">
        <v>8</v>
      </c>
      <c r="K191" s="5"/>
      <c r="L191" s="6"/>
      <c r="M191" s="6"/>
      <c r="N191" s="8"/>
    </row>
    <row r="192" spans="1:14" s="42" customFormat="1" ht="39.6" x14ac:dyDescent="0.25">
      <c r="A192" s="33" t="s">
        <v>11</v>
      </c>
      <c r="B192" s="33" t="s">
        <v>12</v>
      </c>
      <c r="C192" s="2" t="s">
        <v>27</v>
      </c>
      <c r="D192" s="34">
        <v>359</v>
      </c>
      <c r="E192" s="34">
        <f t="shared" si="3"/>
        <v>379</v>
      </c>
      <c r="F192" s="33" t="s">
        <v>90</v>
      </c>
      <c r="G192" s="34" t="s">
        <v>92</v>
      </c>
      <c r="H192" s="35" t="s">
        <v>629</v>
      </c>
      <c r="I192" s="35" t="s">
        <v>630</v>
      </c>
      <c r="J192" s="33" t="s">
        <v>8</v>
      </c>
      <c r="K192" s="5"/>
      <c r="L192" s="6"/>
      <c r="M192" s="6"/>
      <c r="N192" s="8"/>
    </row>
    <row r="193" spans="1:14" s="42" customFormat="1" ht="13.8" x14ac:dyDescent="0.25">
      <c r="A193" s="33" t="s">
        <v>11</v>
      </c>
      <c r="B193" s="33" t="s">
        <v>12</v>
      </c>
      <c r="C193" s="2" t="s">
        <v>27</v>
      </c>
      <c r="D193" s="34">
        <v>359</v>
      </c>
      <c r="E193" s="34">
        <f t="shared" si="3"/>
        <v>379</v>
      </c>
      <c r="F193" s="33" t="s">
        <v>90</v>
      </c>
      <c r="G193" s="34" t="s">
        <v>95</v>
      </c>
      <c r="H193" s="35" t="s">
        <v>631</v>
      </c>
      <c r="I193" s="35" t="s">
        <v>302</v>
      </c>
      <c r="J193" s="33" t="s">
        <v>8</v>
      </c>
      <c r="K193" s="5"/>
      <c r="L193" s="6"/>
      <c r="M193" s="6"/>
      <c r="N193" s="8"/>
    </row>
    <row r="194" spans="1:14" s="42" customFormat="1" ht="26.4" x14ac:dyDescent="0.25">
      <c r="A194" s="33" t="s">
        <v>11</v>
      </c>
      <c r="B194" s="33" t="s">
        <v>12</v>
      </c>
      <c r="C194" s="2" t="s">
        <v>27</v>
      </c>
      <c r="D194" s="34">
        <v>359</v>
      </c>
      <c r="E194" s="34">
        <f t="shared" si="3"/>
        <v>379</v>
      </c>
      <c r="F194" s="33" t="s">
        <v>90</v>
      </c>
      <c r="G194" s="34" t="s">
        <v>95</v>
      </c>
      <c r="H194" s="35" t="s">
        <v>632</v>
      </c>
      <c r="I194" s="35" t="s">
        <v>557</v>
      </c>
      <c r="J194" s="33" t="s">
        <v>8</v>
      </c>
      <c r="K194" s="5"/>
      <c r="L194" s="6"/>
      <c r="M194" s="6"/>
      <c r="N194" s="8"/>
    </row>
    <row r="195" spans="1:14" s="42" customFormat="1" ht="26.4" x14ac:dyDescent="0.25">
      <c r="A195" s="33" t="s">
        <v>182</v>
      </c>
      <c r="B195" s="33" t="s">
        <v>183</v>
      </c>
      <c r="C195" s="2" t="s">
        <v>184</v>
      </c>
      <c r="D195" s="34">
        <v>359</v>
      </c>
      <c r="E195" s="34">
        <v>379</v>
      </c>
      <c r="F195" s="33" t="s">
        <v>90</v>
      </c>
      <c r="G195" s="34">
        <v>9</v>
      </c>
      <c r="H195" s="35" t="s">
        <v>633</v>
      </c>
      <c r="I195" s="35" t="s">
        <v>634</v>
      </c>
      <c r="J195" s="33" t="s">
        <v>8</v>
      </c>
      <c r="K195" s="5"/>
      <c r="L195" s="6"/>
      <c r="M195" s="6"/>
      <c r="N195" s="8"/>
    </row>
    <row r="196" spans="1:14" s="42" customFormat="1" ht="39.6" x14ac:dyDescent="0.25">
      <c r="A196" s="33" t="s">
        <v>182</v>
      </c>
      <c r="B196" s="33" t="s">
        <v>183</v>
      </c>
      <c r="C196" s="2" t="s">
        <v>184</v>
      </c>
      <c r="D196" s="34">
        <v>359</v>
      </c>
      <c r="E196" s="34">
        <v>379</v>
      </c>
      <c r="F196" s="33" t="s">
        <v>90</v>
      </c>
      <c r="G196" s="34">
        <v>29</v>
      </c>
      <c r="H196" s="35" t="s">
        <v>635</v>
      </c>
      <c r="I196" s="35" t="s">
        <v>636</v>
      </c>
      <c r="J196" s="33" t="s">
        <v>8</v>
      </c>
      <c r="K196" s="5"/>
      <c r="L196" s="6"/>
      <c r="M196" s="6"/>
      <c r="N196" s="8"/>
    </row>
    <row r="197" spans="1:14" s="42" customFormat="1" ht="13.8" x14ac:dyDescent="0.25">
      <c r="A197" s="33" t="s">
        <v>182</v>
      </c>
      <c r="B197" s="33" t="s">
        <v>183</v>
      </c>
      <c r="C197" s="2" t="s">
        <v>184</v>
      </c>
      <c r="D197" s="34">
        <v>359</v>
      </c>
      <c r="E197" s="34">
        <v>379</v>
      </c>
      <c r="F197" s="33" t="s">
        <v>90</v>
      </c>
      <c r="G197" s="34" t="s">
        <v>212</v>
      </c>
      <c r="H197" s="35" t="s">
        <v>637</v>
      </c>
      <c r="I197" s="35" t="s">
        <v>638</v>
      </c>
      <c r="J197" s="33" t="s">
        <v>8</v>
      </c>
      <c r="K197" s="5"/>
      <c r="L197" s="6"/>
      <c r="M197" s="6"/>
      <c r="N197" s="8"/>
    </row>
    <row r="198" spans="1:14" s="42" customFormat="1" ht="39.6" x14ac:dyDescent="0.25">
      <c r="A198" s="33" t="s">
        <v>182</v>
      </c>
      <c r="B198" s="33" t="s">
        <v>183</v>
      </c>
      <c r="C198" s="2" t="s">
        <v>184</v>
      </c>
      <c r="D198" s="34">
        <v>359</v>
      </c>
      <c r="E198" s="34">
        <v>379</v>
      </c>
      <c r="F198" s="33" t="s">
        <v>90</v>
      </c>
      <c r="G198" s="34">
        <v>51</v>
      </c>
      <c r="H198" s="35" t="s">
        <v>639</v>
      </c>
      <c r="I198" s="35" t="s">
        <v>640</v>
      </c>
      <c r="J198" s="33" t="s">
        <v>8</v>
      </c>
      <c r="K198" s="5"/>
      <c r="L198" s="6"/>
      <c r="M198" s="6"/>
      <c r="N198" s="8"/>
    </row>
    <row r="199" spans="1:14" s="42" customFormat="1" ht="26.4" x14ac:dyDescent="0.25">
      <c r="A199" s="33" t="s">
        <v>11</v>
      </c>
      <c r="B199" s="33" t="s">
        <v>12</v>
      </c>
      <c r="C199" s="2" t="s">
        <v>27</v>
      </c>
      <c r="D199" s="34">
        <v>360</v>
      </c>
      <c r="E199" s="34">
        <f>D199+20</f>
        <v>380</v>
      </c>
      <c r="F199" s="33" t="s">
        <v>90</v>
      </c>
      <c r="G199" s="34" t="s">
        <v>96</v>
      </c>
      <c r="H199" s="35" t="s">
        <v>641</v>
      </c>
      <c r="I199" s="35" t="s">
        <v>642</v>
      </c>
      <c r="J199" s="33" t="s">
        <v>8</v>
      </c>
      <c r="K199" s="5"/>
      <c r="L199" s="6"/>
      <c r="M199" s="6"/>
      <c r="N199" s="8"/>
    </row>
    <row r="200" spans="1:14" s="42" customFormat="1" ht="39.6" x14ac:dyDescent="0.25">
      <c r="A200" s="33" t="s">
        <v>11</v>
      </c>
      <c r="B200" s="33" t="s">
        <v>12</v>
      </c>
      <c r="C200" s="2" t="s">
        <v>27</v>
      </c>
      <c r="D200" s="34">
        <v>360</v>
      </c>
      <c r="E200" s="34">
        <f>D200+20</f>
        <v>380</v>
      </c>
      <c r="F200" s="33" t="s">
        <v>90</v>
      </c>
      <c r="G200" s="34">
        <v>29</v>
      </c>
      <c r="H200" s="35" t="s">
        <v>643</v>
      </c>
      <c r="I200" s="35" t="s">
        <v>644</v>
      </c>
      <c r="J200" s="33" t="s">
        <v>8</v>
      </c>
      <c r="K200" s="5"/>
      <c r="L200" s="6"/>
      <c r="M200" s="6"/>
      <c r="N200" s="8"/>
    </row>
    <row r="201" spans="1:14" s="42" customFormat="1" ht="39.6" x14ac:dyDescent="0.25">
      <c r="A201" s="33" t="s">
        <v>11</v>
      </c>
      <c r="B201" s="33" t="s">
        <v>12</v>
      </c>
      <c r="C201" s="2" t="s">
        <v>27</v>
      </c>
      <c r="D201" s="34">
        <v>360</v>
      </c>
      <c r="E201" s="34">
        <f>D201+20</f>
        <v>380</v>
      </c>
      <c r="F201" s="33" t="s">
        <v>90</v>
      </c>
      <c r="G201" s="34">
        <v>35</v>
      </c>
      <c r="H201" s="35" t="s">
        <v>645</v>
      </c>
      <c r="I201" s="35" t="s">
        <v>646</v>
      </c>
      <c r="J201" s="33" t="s">
        <v>8</v>
      </c>
      <c r="K201" s="5"/>
      <c r="L201" s="6"/>
      <c r="M201" s="6"/>
      <c r="N201" s="8"/>
    </row>
    <row r="202" spans="1:14" s="42" customFormat="1" ht="52.8" x14ac:dyDescent="0.25">
      <c r="A202" s="33" t="s">
        <v>11</v>
      </c>
      <c r="B202" s="33" t="s">
        <v>12</v>
      </c>
      <c r="C202" s="2" t="s">
        <v>27</v>
      </c>
      <c r="D202" s="34">
        <v>360</v>
      </c>
      <c r="E202" s="34">
        <f>D202+20</f>
        <v>380</v>
      </c>
      <c r="F202" s="33" t="s">
        <v>99</v>
      </c>
      <c r="G202" s="34">
        <v>49</v>
      </c>
      <c r="H202" s="35" t="s">
        <v>647</v>
      </c>
      <c r="I202" s="35" t="s">
        <v>648</v>
      </c>
      <c r="J202" s="33" t="s">
        <v>8</v>
      </c>
      <c r="K202" s="5"/>
      <c r="L202" s="6"/>
      <c r="M202" s="6"/>
      <c r="N202" s="8"/>
    </row>
    <row r="203" spans="1:14" s="42" customFormat="1" ht="39.6" x14ac:dyDescent="0.25">
      <c r="A203" s="33" t="s">
        <v>182</v>
      </c>
      <c r="B203" s="33" t="s">
        <v>183</v>
      </c>
      <c r="C203" s="2" t="s">
        <v>184</v>
      </c>
      <c r="D203" s="34">
        <v>360</v>
      </c>
      <c r="E203" s="34">
        <v>380</v>
      </c>
      <c r="F203" s="33" t="s">
        <v>90</v>
      </c>
      <c r="G203" s="34">
        <v>12</v>
      </c>
      <c r="H203" s="35" t="s">
        <v>649</v>
      </c>
      <c r="I203" s="35" t="s">
        <v>650</v>
      </c>
      <c r="J203" s="33" t="s">
        <v>8</v>
      </c>
      <c r="K203" s="5"/>
      <c r="L203" s="6"/>
      <c r="M203" s="6"/>
      <c r="N203" s="8"/>
    </row>
    <row r="204" spans="1:14" s="42" customFormat="1" ht="26.4" x14ac:dyDescent="0.25">
      <c r="A204" s="33" t="s">
        <v>182</v>
      </c>
      <c r="B204" s="33" t="s">
        <v>183</v>
      </c>
      <c r="C204" s="2" t="s">
        <v>184</v>
      </c>
      <c r="D204" s="34">
        <v>360</v>
      </c>
      <c r="E204" s="34">
        <v>380</v>
      </c>
      <c r="F204" s="33" t="s">
        <v>99</v>
      </c>
      <c r="G204" s="34">
        <v>50</v>
      </c>
      <c r="H204" s="35" t="s">
        <v>651</v>
      </c>
      <c r="I204" s="35" t="s">
        <v>652</v>
      </c>
      <c r="J204" s="33" t="s">
        <v>8</v>
      </c>
      <c r="K204" s="5"/>
      <c r="L204" s="6"/>
      <c r="M204" s="6"/>
      <c r="N204" s="8"/>
    </row>
    <row r="205" spans="1:14" s="42" customFormat="1" ht="52.8" x14ac:dyDescent="0.25">
      <c r="A205" s="33" t="s">
        <v>11</v>
      </c>
      <c r="B205" s="33" t="s">
        <v>12</v>
      </c>
      <c r="C205" s="2" t="s">
        <v>27</v>
      </c>
      <c r="D205" s="34">
        <v>361</v>
      </c>
      <c r="E205" s="34">
        <f>D205+20</f>
        <v>381</v>
      </c>
      <c r="F205" s="33" t="s">
        <v>99</v>
      </c>
      <c r="G205" s="34">
        <v>19</v>
      </c>
      <c r="H205" s="35" t="s">
        <v>653</v>
      </c>
      <c r="I205" s="35" t="s">
        <v>557</v>
      </c>
      <c r="J205" s="33" t="s">
        <v>8</v>
      </c>
      <c r="K205" s="5"/>
      <c r="L205" s="6"/>
      <c r="M205" s="6"/>
      <c r="N205" s="8"/>
    </row>
    <row r="206" spans="1:14" s="42" customFormat="1" ht="26.4" x14ac:dyDescent="0.25">
      <c r="A206" s="33" t="s">
        <v>11</v>
      </c>
      <c r="B206" s="33" t="s">
        <v>12</v>
      </c>
      <c r="C206" s="2" t="s">
        <v>27</v>
      </c>
      <c r="D206" s="34">
        <v>361</v>
      </c>
      <c r="E206" s="34">
        <f>D206+20</f>
        <v>381</v>
      </c>
      <c r="F206" s="33" t="s">
        <v>99</v>
      </c>
      <c r="G206" s="34" t="s">
        <v>100</v>
      </c>
      <c r="H206" s="35" t="s">
        <v>654</v>
      </c>
      <c r="I206" s="35" t="s">
        <v>655</v>
      </c>
      <c r="J206" s="33" t="s">
        <v>8</v>
      </c>
      <c r="K206" s="5"/>
      <c r="L206" s="6"/>
      <c r="M206" s="6"/>
      <c r="N206" s="8"/>
    </row>
    <row r="207" spans="1:14" s="42" customFormat="1" ht="26.4" x14ac:dyDescent="0.25">
      <c r="A207" s="33" t="s">
        <v>271</v>
      </c>
      <c r="B207" s="33" t="s">
        <v>152</v>
      </c>
      <c r="C207" s="2"/>
      <c r="D207" s="34">
        <v>361</v>
      </c>
      <c r="E207" s="34">
        <v>381</v>
      </c>
      <c r="F207" s="33" t="s">
        <v>99</v>
      </c>
      <c r="G207" s="34">
        <v>29</v>
      </c>
      <c r="H207" s="35" t="s">
        <v>656</v>
      </c>
      <c r="I207" s="35" t="s">
        <v>346</v>
      </c>
      <c r="J207" s="33" t="s">
        <v>8</v>
      </c>
      <c r="K207" s="5"/>
      <c r="L207" s="6"/>
      <c r="M207" s="6"/>
      <c r="N207" s="8"/>
    </row>
    <row r="208" spans="1:14" s="42" customFormat="1" ht="39.6" x14ac:dyDescent="0.25">
      <c r="A208" s="33" t="s">
        <v>182</v>
      </c>
      <c r="B208" s="33" t="s">
        <v>183</v>
      </c>
      <c r="C208" s="2" t="s">
        <v>184</v>
      </c>
      <c r="D208" s="34">
        <v>361</v>
      </c>
      <c r="E208" s="34">
        <v>381</v>
      </c>
      <c r="F208" s="33" t="s">
        <v>99</v>
      </c>
      <c r="G208" s="34">
        <v>21</v>
      </c>
      <c r="H208" s="35" t="s">
        <v>657</v>
      </c>
      <c r="I208" s="35" t="s">
        <v>658</v>
      </c>
      <c r="J208" s="33" t="s">
        <v>8</v>
      </c>
      <c r="K208" s="5"/>
      <c r="L208" s="6"/>
      <c r="M208" s="6"/>
      <c r="N208" s="8"/>
    </row>
    <row r="209" spans="1:14" s="42" customFormat="1" ht="39.6" x14ac:dyDescent="0.25">
      <c r="A209" s="33" t="s">
        <v>11</v>
      </c>
      <c r="B209" s="33" t="s">
        <v>12</v>
      </c>
      <c r="C209" s="2" t="s">
        <v>27</v>
      </c>
      <c r="D209" s="34">
        <v>362</v>
      </c>
      <c r="E209" s="34">
        <f>D209+20</f>
        <v>382</v>
      </c>
      <c r="F209" s="33" t="s">
        <v>99</v>
      </c>
      <c r="G209" s="34">
        <v>32</v>
      </c>
      <c r="H209" s="35" t="s">
        <v>659</v>
      </c>
      <c r="I209" s="35" t="s">
        <v>557</v>
      </c>
      <c r="J209" s="33" t="s">
        <v>8</v>
      </c>
      <c r="K209" s="5"/>
      <c r="L209" s="6"/>
      <c r="M209" s="6"/>
      <c r="N209" s="8"/>
    </row>
    <row r="210" spans="1:14" s="42" customFormat="1" ht="26.4" x14ac:dyDescent="0.25">
      <c r="A210" s="33" t="s">
        <v>11</v>
      </c>
      <c r="B210" s="33" t="s">
        <v>12</v>
      </c>
      <c r="C210" s="2" t="s">
        <v>27</v>
      </c>
      <c r="D210" s="34">
        <v>362</v>
      </c>
      <c r="E210" s="34">
        <f>D210+20</f>
        <v>382</v>
      </c>
      <c r="F210" s="33" t="s">
        <v>99</v>
      </c>
      <c r="G210" s="34">
        <v>43</v>
      </c>
      <c r="H210" s="35" t="s">
        <v>660</v>
      </c>
      <c r="I210" s="35" t="s">
        <v>661</v>
      </c>
      <c r="J210" s="33" t="s">
        <v>8</v>
      </c>
      <c r="K210" s="5"/>
      <c r="L210" s="6"/>
      <c r="M210" s="6"/>
      <c r="N210" s="8"/>
    </row>
    <row r="211" spans="1:14" s="42" customFormat="1" ht="26.4" x14ac:dyDescent="0.25">
      <c r="A211" s="33" t="s">
        <v>182</v>
      </c>
      <c r="B211" s="33" t="s">
        <v>183</v>
      </c>
      <c r="C211" s="2" t="s">
        <v>184</v>
      </c>
      <c r="D211" s="34">
        <v>362</v>
      </c>
      <c r="E211" s="34">
        <v>382</v>
      </c>
      <c r="F211" s="33" t="s">
        <v>99</v>
      </c>
      <c r="G211" s="34">
        <v>46</v>
      </c>
      <c r="H211" s="35" t="s">
        <v>662</v>
      </c>
      <c r="I211" s="35" t="s">
        <v>663</v>
      </c>
      <c r="J211" s="33" t="s">
        <v>8</v>
      </c>
      <c r="K211" s="5"/>
      <c r="L211" s="6"/>
      <c r="M211" s="6"/>
      <c r="N211" s="8"/>
    </row>
    <row r="212" spans="1:14" s="42" customFormat="1" ht="26.4" x14ac:dyDescent="0.25">
      <c r="A212" s="33" t="s">
        <v>11</v>
      </c>
      <c r="B212" s="33" t="s">
        <v>12</v>
      </c>
      <c r="C212" s="2" t="s">
        <v>27</v>
      </c>
      <c r="D212" s="34">
        <v>363</v>
      </c>
      <c r="E212" s="34">
        <f>D212+20</f>
        <v>383</v>
      </c>
      <c r="F212" s="33" t="s">
        <v>99</v>
      </c>
      <c r="G212" s="34" t="s">
        <v>101</v>
      </c>
      <c r="H212" s="35" t="s">
        <v>664</v>
      </c>
      <c r="I212" s="35" t="s">
        <v>665</v>
      </c>
      <c r="J212" s="33" t="s">
        <v>8</v>
      </c>
      <c r="K212" s="5"/>
      <c r="L212" s="6"/>
      <c r="M212" s="6"/>
      <c r="N212" s="8"/>
    </row>
    <row r="213" spans="1:14" s="42" customFormat="1" ht="13.8" x14ac:dyDescent="0.25">
      <c r="A213" s="33" t="s">
        <v>11</v>
      </c>
      <c r="B213" s="33" t="s">
        <v>12</v>
      </c>
      <c r="C213" s="2" t="s">
        <v>27</v>
      </c>
      <c r="D213" s="34">
        <v>363</v>
      </c>
      <c r="E213" s="34">
        <f>D213+20</f>
        <v>383</v>
      </c>
      <c r="F213" s="33" t="s">
        <v>99</v>
      </c>
      <c r="G213" s="34" t="s">
        <v>102</v>
      </c>
      <c r="H213" s="35" t="s">
        <v>666</v>
      </c>
      <c r="I213" s="35" t="s">
        <v>667</v>
      </c>
      <c r="J213" s="33" t="s">
        <v>8</v>
      </c>
      <c r="K213" s="5"/>
      <c r="L213" s="6"/>
      <c r="M213" s="6"/>
      <c r="N213" s="8"/>
    </row>
    <row r="214" spans="1:14" s="42" customFormat="1" ht="26.4" x14ac:dyDescent="0.25">
      <c r="A214" s="33" t="s">
        <v>11</v>
      </c>
      <c r="B214" s="33" t="s">
        <v>12</v>
      </c>
      <c r="C214" s="2" t="s">
        <v>27</v>
      </c>
      <c r="D214" s="34">
        <v>363</v>
      </c>
      <c r="E214" s="34">
        <f>D214+20</f>
        <v>383</v>
      </c>
      <c r="F214" s="33" t="s">
        <v>99</v>
      </c>
      <c r="G214" s="34" t="s">
        <v>103</v>
      </c>
      <c r="H214" s="35" t="s">
        <v>668</v>
      </c>
      <c r="I214" s="35" t="s">
        <v>669</v>
      </c>
      <c r="J214" s="33" t="s">
        <v>8</v>
      </c>
      <c r="K214" s="5"/>
      <c r="L214" s="6"/>
      <c r="M214" s="6"/>
      <c r="N214" s="8"/>
    </row>
    <row r="215" spans="1:14" s="42" customFormat="1" ht="79.2" x14ac:dyDescent="0.25">
      <c r="A215" s="33" t="s">
        <v>11</v>
      </c>
      <c r="B215" s="33" t="s">
        <v>12</v>
      </c>
      <c r="C215" s="2" t="s">
        <v>27</v>
      </c>
      <c r="D215" s="34">
        <v>363</v>
      </c>
      <c r="E215" s="34">
        <f>D215+20</f>
        <v>383</v>
      </c>
      <c r="F215" s="33" t="s">
        <v>99</v>
      </c>
      <c r="G215" s="34" t="s">
        <v>104</v>
      </c>
      <c r="H215" s="35" t="s">
        <v>670</v>
      </c>
      <c r="I215" s="35" t="s">
        <v>671</v>
      </c>
      <c r="J215" s="33" t="s">
        <v>8</v>
      </c>
      <c r="K215" s="5"/>
      <c r="L215" s="6"/>
      <c r="M215" s="6"/>
      <c r="N215" s="8"/>
    </row>
    <row r="216" spans="1:14" s="42" customFormat="1" ht="26.4" x14ac:dyDescent="0.25">
      <c r="A216" s="33" t="s">
        <v>271</v>
      </c>
      <c r="B216" s="33" t="s">
        <v>152</v>
      </c>
      <c r="C216" s="2"/>
      <c r="D216" s="34">
        <v>363</v>
      </c>
      <c r="E216" s="34">
        <v>383</v>
      </c>
      <c r="F216" s="33" t="s">
        <v>99</v>
      </c>
      <c r="G216" s="34">
        <v>29</v>
      </c>
      <c r="H216" s="35" t="s">
        <v>672</v>
      </c>
      <c r="I216" s="35" t="s">
        <v>673</v>
      </c>
      <c r="J216" s="33" t="s">
        <v>8</v>
      </c>
      <c r="K216" s="5"/>
      <c r="L216" s="6"/>
      <c r="M216" s="6"/>
      <c r="N216" s="8"/>
    </row>
    <row r="217" spans="1:14" s="42" customFormat="1" ht="26.4" x14ac:dyDescent="0.25">
      <c r="A217" s="33" t="s">
        <v>182</v>
      </c>
      <c r="B217" s="33" t="s">
        <v>183</v>
      </c>
      <c r="C217" s="2" t="s">
        <v>184</v>
      </c>
      <c r="D217" s="34">
        <v>363</v>
      </c>
      <c r="E217" s="34">
        <v>383</v>
      </c>
      <c r="F217" s="33" t="s">
        <v>99</v>
      </c>
      <c r="G217" s="34">
        <v>11</v>
      </c>
      <c r="H217" s="35" t="s">
        <v>674</v>
      </c>
      <c r="I217" s="35" t="s">
        <v>675</v>
      </c>
      <c r="J217" s="33" t="s">
        <v>8</v>
      </c>
      <c r="K217" s="5"/>
      <c r="L217" s="6"/>
      <c r="M217" s="6"/>
      <c r="N217" s="8"/>
    </row>
    <row r="218" spans="1:14" s="42" customFormat="1" ht="26.4" x14ac:dyDescent="0.25">
      <c r="A218" s="33" t="s">
        <v>182</v>
      </c>
      <c r="B218" s="33" t="s">
        <v>183</v>
      </c>
      <c r="C218" s="2" t="s">
        <v>184</v>
      </c>
      <c r="D218" s="34">
        <v>363</v>
      </c>
      <c r="E218" s="34">
        <v>383</v>
      </c>
      <c r="F218" s="33" t="s">
        <v>99</v>
      </c>
      <c r="G218" s="34">
        <v>26</v>
      </c>
      <c r="H218" s="35" t="s">
        <v>676</v>
      </c>
      <c r="I218" s="35" t="s">
        <v>677</v>
      </c>
      <c r="J218" s="33" t="s">
        <v>8</v>
      </c>
      <c r="K218" s="5"/>
      <c r="L218" s="6"/>
      <c r="M218" s="6"/>
      <c r="N218" s="8"/>
    </row>
    <row r="219" spans="1:14" s="42" customFormat="1" ht="26.4" x14ac:dyDescent="0.25">
      <c r="A219" s="33" t="s">
        <v>182</v>
      </c>
      <c r="B219" s="33" t="s">
        <v>183</v>
      </c>
      <c r="C219" s="2" t="s">
        <v>184</v>
      </c>
      <c r="D219" s="34">
        <v>363</v>
      </c>
      <c r="E219" s="34">
        <v>383</v>
      </c>
      <c r="F219" s="33" t="s">
        <v>99</v>
      </c>
      <c r="G219" s="34">
        <v>42</v>
      </c>
      <c r="H219" s="35" t="s">
        <v>678</v>
      </c>
      <c r="I219" s="35" t="s">
        <v>679</v>
      </c>
      <c r="J219" s="33" t="s">
        <v>8</v>
      </c>
      <c r="K219" s="5"/>
      <c r="L219" s="6"/>
      <c r="M219" s="6"/>
      <c r="N219" s="8"/>
    </row>
    <row r="220" spans="1:14" s="42" customFormat="1" ht="39.6" x14ac:dyDescent="0.25">
      <c r="A220" s="33" t="s">
        <v>11</v>
      </c>
      <c r="B220" s="33" t="s">
        <v>12</v>
      </c>
      <c r="C220" s="2" t="s">
        <v>27</v>
      </c>
      <c r="D220" s="34">
        <v>364</v>
      </c>
      <c r="E220" s="34">
        <f>D220+20</f>
        <v>384</v>
      </c>
      <c r="F220" s="33" t="s">
        <v>105</v>
      </c>
      <c r="G220" s="34" t="s">
        <v>106</v>
      </c>
      <c r="H220" s="35" t="s">
        <v>680</v>
      </c>
      <c r="I220" s="35" t="s">
        <v>681</v>
      </c>
      <c r="J220" s="33" t="s">
        <v>8</v>
      </c>
      <c r="K220" s="5"/>
      <c r="L220" s="6"/>
      <c r="M220" s="6"/>
      <c r="N220" s="8"/>
    </row>
    <row r="221" spans="1:14" s="42" customFormat="1" ht="26.4" x14ac:dyDescent="0.25">
      <c r="A221" s="33" t="s">
        <v>11</v>
      </c>
      <c r="B221" s="33" t="s">
        <v>12</v>
      </c>
      <c r="C221" s="2" t="s">
        <v>27</v>
      </c>
      <c r="D221" s="34">
        <v>364</v>
      </c>
      <c r="E221" s="34">
        <f>D221+20</f>
        <v>384</v>
      </c>
      <c r="F221" s="33" t="s">
        <v>107</v>
      </c>
      <c r="G221" s="34">
        <v>46</v>
      </c>
      <c r="H221" s="35" t="s">
        <v>682</v>
      </c>
      <c r="I221" s="35" t="s">
        <v>683</v>
      </c>
      <c r="J221" s="33" t="s">
        <v>8</v>
      </c>
      <c r="K221" s="5"/>
      <c r="L221" s="6"/>
      <c r="M221" s="6"/>
      <c r="N221" s="8"/>
    </row>
    <row r="222" spans="1:14" s="42" customFormat="1" ht="39.6" x14ac:dyDescent="0.25">
      <c r="A222" s="33" t="s">
        <v>182</v>
      </c>
      <c r="B222" s="33" t="s">
        <v>183</v>
      </c>
      <c r="C222" s="2" t="s">
        <v>184</v>
      </c>
      <c r="D222" s="34">
        <v>364</v>
      </c>
      <c r="E222" s="34">
        <v>384</v>
      </c>
      <c r="F222" s="33" t="s">
        <v>105</v>
      </c>
      <c r="G222" s="34">
        <v>19</v>
      </c>
      <c r="H222" s="35" t="s">
        <v>684</v>
      </c>
      <c r="I222" s="35" t="s">
        <v>685</v>
      </c>
      <c r="J222" s="33" t="s">
        <v>8</v>
      </c>
      <c r="K222" s="5"/>
      <c r="L222" s="6"/>
      <c r="M222" s="6"/>
      <c r="N222" s="8"/>
    </row>
    <row r="223" spans="1:14" s="42" customFormat="1" ht="52.8" x14ac:dyDescent="0.25">
      <c r="A223" s="33" t="s">
        <v>11</v>
      </c>
      <c r="B223" s="33" t="s">
        <v>12</v>
      </c>
      <c r="C223" s="2" t="s">
        <v>27</v>
      </c>
      <c r="D223" s="34">
        <v>365</v>
      </c>
      <c r="E223" s="34">
        <f>D223+20</f>
        <v>385</v>
      </c>
      <c r="F223" s="33" t="s">
        <v>108</v>
      </c>
      <c r="G223" s="34">
        <v>3</v>
      </c>
      <c r="H223" s="35" t="s">
        <v>686</v>
      </c>
      <c r="I223" s="35" t="s">
        <v>687</v>
      </c>
      <c r="J223" s="33" t="s">
        <v>8</v>
      </c>
      <c r="K223" s="5"/>
      <c r="L223" s="6"/>
      <c r="M223" s="6"/>
      <c r="N223" s="8"/>
    </row>
    <row r="224" spans="1:14" s="42" customFormat="1" ht="39.6" x14ac:dyDescent="0.25">
      <c r="A224" s="33" t="s">
        <v>11</v>
      </c>
      <c r="B224" s="33" t="s">
        <v>12</v>
      </c>
      <c r="C224" s="2" t="s">
        <v>27</v>
      </c>
      <c r="D224" s="34">
        <v>365</v>
      </c>
      <c r="E224" s="34">
        <f>D224+20</f>
        <v>385</v>
      </c>
      <c r="F224" s="33" t="s">
        <v>108</v>
      </c>
      <c r="G224" s="34">
        <v>5</v>
      </c>
      <c r="H224" s="35" t="s">
        <v>688</v>
      </c>
      <c r="I224" s="35" t="s">
        <v>689</v>
      </c>
      <c r="J224" s="33" t="s">
        <v>8</v>
      </c>
      <c r="K224" s="5"/>
      <c r="L224" s="6"/>
      <c r="M224" s="6"/>
      <c r="N224" s="8"/>
    </row>
    <row r="225" spans="1:14" s="42" customFormat="1" ht="39.6" x14ac:dyDescent="0.25">
      <c r="A225" s="33" t="s">
        <v>11</v>
      </c>
      <c r="B225" s="33" t="s">
        <v>12</v>
      </c>
      <c r="C225" s="2" t="s">
        <v>27</v>
      </c>
      <c r="D225" s="34">
        <v>365</v>
      </c>
      <c r="E225" s="34">
        <f>D225+20</f>
        <v>385</v>
      </c>
      <c r="F225" s="33" t="s">
        <v>109</v>
      </c>
      <c r="G225" s="34">
        <v>31</v>
      </c>
      <c r="H225" s="35" t="s">
        <v>690</v>
      </c>
      <c r="I225" s="35" t="s">
        <v>691</v>
      </c>
      <c r="J225" s="33" t="s">
        <v>8</v>
      </c>
      <c r="K225" s="5"/>
      <c r="L225" s="6"/>
      <c r="M225" s="6"/>
      <c r="N225" s="8"/>
    </row>
    <row r="226" spans="1:14" s="42" customFormat="1" ht="26.4" x14ac:dyDescent="0.25">
      <c r="A226" s="33" t="s">
        <v>182</v>
      </c>
      <c r="B226" s="33" t="s">
        <v>183</v>
      </c>
      <c r="C226" s="2" t="s">
        <v>184</v>
      </c>
      <c r="D226" s="34">
        <v>365</v>
      </c>
      <c r="E226" s="34">
        <v>385</v>
      </c>
      <c r="F226" s="33" t="s">
        <v>108</v>
      </c>
      <c r="G226" s="34">
        <v>5</v>
      </c>
      <c r="H226" s="35" t="s">
        <v>692</v>
      </c>
      <c r="I226" s="35" t="s">
        <v>693</v>
      </c>
      <c r="J226" s="33" t="s">
        <v>8</v>
      </c>
      <c r="K226" s="5"/>
      <c r="L226" s="6"/>
      <c r="M226" s="6"/>
      <c r="N226" s="8"/>
    </row>
    <row r="227" spans="1:14" s="42" customFormat="1" ht="39.6" x14ac:dyDescent="0.25">
      <c r="A227" s="33" t="s">
        <v>182</v>
      </c>
      <c r="B227" s="33" t="s">
        <v>183</v>
      </c>
      <c r="C227" s="2" t="s">
        <v>184</v>
      </c>
      <c r="D227" s="34">
        <v>365</v>
      </c>
      <c r="E227" s="34">
        <v>385</v>
      </c>
      <c r="F227" s="33" t="s">
        <v>108</v>
      </c>
      <c r="G227" s="34">
        <v>7</v>
      </c>
      <c r="H227" s="35" t="s">
        <v>694</v>
      </c>
      <c r="I227" s="35" t="s">
        <v>695</v>
      </c>
      <c r="J227" s="33" t="s">
        <v>8</v>
      </c>
      <c r="K227" s="5"/>
      <c r="L227" s="6"/>
      <c r="M227" s="6"/>
      <c r="N227" s="8"/>
    </row>
    <row r="228" spans="1:14" s="42" customFormat="1" ht="39.6" x14ac:dyDescent="0.25">
      <c r="A228" s="33" t="s">
        <v>182</v>
      </c>
      <c r="B228" s="33" t="s">
        <v>183</v>
      </c>
      <c r="C228" s="2" t="s">
        <v>184</v>
      </c>
      <c r="D228" s="34">
        <v>365</v>
      </c>
      <c r="E228" s="34">
        <v>385</v>
      </c>
      <c r="F228" s="33" t="s">
        <v>109</v>
      </c>
      <c r="G228" s="34">
        <v>34</v>
      </c>
      <c r="H228" s="35" t="s">
        <v>696</v>
      </c>
      <c r="I228" s="35" t="s">
        <v>697</v>
      </c>
      <c r="J228" s="33" t="s">
        <v>8</v>
      </c>
      <c r="K228" s="5"/>
      <c r="L228" s="6"/>
      <c r="M228" s="6"/>
      <c r="N228" s="8"/>
    </row>
    <row r="229" spans="1:14" s="42" customFormat="1" ht="26.4" x14ac:dyDescent="0.25">
      <c r="A229" s="33" t="s">
        <v>182</v>
      </c>
      <c r="B229" s="33" t="s">
        <v>183</v>
      </c>
      <c r="C229" s="2" t="s">
        <v>184</v>
      </c>
      <c r="D229" s="34">
        <v>365</v>
      </c>
      <c r="E229" s="34">
        <v>385</v>
      </c>
      <c r="F229" s="33" t="s">
        <v>109</v>
      </c>
      <c r="G229" s="34">
        <v>33</v>
      </c>
      <c r="H229" s="35" t="s">
        <v>692</v>
      </c>
      <c r="I229" s="35" t="s">
        <v>693</v>
      </c>
      <c r="J229" s="33" t="s">
        <v>8</v>
      </c>
      <c r="K229" s="5"/>
      <c r="L229" s="6"/>
      <c r="M229" s="6"/>
      <c r="N229" s="8"/>
    </row>
    <row r="230" spans="1:14" s="42" customFormat="1" ht="52.8" x14ac:dyDescent="0.25">
      <c r="A230" s="33" t="s">
        <v>11</v>
      </c>
      <c r="B230" s="33" t="s">
        <v>12</v>
      </c>
      <c r="C230" s="2" t="s">
        <v>27</v>
      </c>
      <c r="D230" s="34">
        <v>366</v>
      </c>
      <c r="E230" s="34">
        <f>D230+20</f>
        <v>386</v>
      </c>
      <c r="F230" s="33" t="s">
        <v>109</v>
      </c>
      <c r="G230" s="34">
        <v>25</v>
      </c>
      <c r="H230" s="35" t="s">
        <v>698</v>
      </c>
      <c r="I230" s="35" t="s">
        <v>699</v>
      </c>
      <c r="J230" s="33" t="s">
        <v>8</v>
      </c>
      <c r="K230" s="5"/>
      <c r="L230" s="6"/>
      <c r="M230" s="6"/>
      <c r="N230" s="8"/>
    </row>
    <row r="231" spans="1:14" s="42" customFormat="1" ht="26.4" x14ac:dyDescent="0.25">
      <c r="A231" s="33" t="s">
        <v>11</v>
      </c>
      <c r="B231" s="33" t="s">
        <v>12</v>
      </c>
      <c r="C231" s="2" t="s">
        <v>27</v>
      </c>
      <c r="D231" s="34">
        <v>366</v>
      </c>
      <c r="E231" s="34">
        <f>D231+20</f>
        <v>386</v>
      </c>
      <c r="F231" s="33" t="s">
        <v>110</v>
      </c>
      <c r="G231" s="34">
        <v>39</v>
      </c>
      <c r="H231" s="35" t="s">
        <v>700</v>
      </c>
      <c r="I231" s="35" t="s">
        <v>557</v>
      </c>
      <c r="J231" s="33" t="s">
        <v>8</v>
      </c>
      <c r="K231" s="5"/>
      <c r="L231" s="6"/>
      <c r="M231" s="6"/>
      <c r="N231" s="8"/>
    </row>
    <row r="232" spans="1:14" s="42" customFormat="1" ht="39.6" x14ac:dyDescent="0.25">
      <c r="A232" s="33" t="s">
        <v>182</v>
      </c>
      <c r="B232" s="33" t="s">
        <v>183</v>
      </c>
      <c r="C232" s="2" t="s">
        <v>184</v>
      </c>
      <c r="D232" s="34">
        <v>366</v>
      </c>
      <c r="E232" s="34">
        <v>386</v>
      </c>
      <c r="F232" s="33" t="s">
        <v>110</v>
      </c>
      <c r="G232" s="34">
        <v>38</v>
      </c>
      <c r="H232" s="35" t="s">
        <v>701</v>
      </c>
      <c r="I232" s="35" t="s">
        <v>702</v>
      </c>
      <c r="J232" s="33" t="s">
        <v>8</v>
      </c>
      <c r="K232" s="5"/>
      <c r="L232" s="6"/>
      <c r="M232" s="6"/>
      <c r="N232" s="8"/>
    </row>
    <row r="233" spans="1:14" s="42" customFormat="1" ht="26.4" x14ac:dyDescent="0.25">
      <c r="A233" s="33" t="s">
        <v>11</v>
      </c>
      <c r="B233" s="33" t="s">
        <v>12</v>
      </c>
      <c r="C233" s="2" t="s">
        <v>27</v>
      </c>
      <c r="D233" s="34">
        <v>367</v>
      </c>
      <c r="E233" s="34">
        <f>D233+20</f>
        <v>387</v>
      </c>
      <c r="F233" s="33" t="s">
        <v>110</v>
      </c>
      <c r="G233" s="34">
        <v>20</v>
      </c>
      <c r="H233" s="35" t="s">
        <v>703</v>
      </c>
      <c r="I233" s="35" t="s">
        <v>704</v>
      </c>
      <c r="J233" s="33" t="s">
        <v>8</v>
      </c>
      <c r="K233" s="5"/>
      <c r="L233" s="6"/>
      <c r="M233" s="6"/>
      <c r="N233" s="8"/>
    </row>
    <row r="234" spans="1:14" s="42" customFormat="1" ht="39.6" x14ac:dyDescent="0.25">
      <c r="A234" s="33" t="s">
        <v>11</v>
      </c>
      <c r="B234" s="33" t="s">
        <v>12</v>
      </c>
      <c r="C234" s="2" t="s">
        <v>27</v>
      </c>
      <c r="D234" s="34">
        <v>367</v>
      </c>
      <c r="E234" s="34">
        <f>D234+20</f>
        <v>387</v>
      </c>
      <c r="F234" s="33" t="s">
        <v>111</v>
      </c>
      <c r="G234" s="34">
        <v>29</v>
      </c>
      <c r="H234" s="35" t="s">
        <v>705</v>
      </c>
      <c r="I234" s="35" t="s">
        <v>706</v>
      </c>
      <c r="J234" s="33" t="s">
        <v>8</v>
      </c>
      <c r="K234" s="5"/>
      <c r="L234" s="6"/>
      <c r="M234" s="6"/>
      <c r="N234" s="8"/>
    </row>
    <row r="235" spans="1:14" s="42" customFormat="1" ht="26.4" x14ac:dyDescent="0.25">
      <c r="A235" s="33" t="s">
        <v>11</v>
      </c>
      <c r="B235" s="33" t="s">
        <v>12</v>
      </c>
      <c r="C235" s="2" t="s">
        <v>27</v>
      </c>
      <c r="D235" s="34">
        <v>367</v>
      </c>
      <c r="E235" s="34">
        <f>D235+20</f>
        <v>387</v>
      </c>
      <c r="F235" s="33" t="s">
        <v>112</v>
      </c>
      <c r="G235" s="34">
        <v>38</v>
      </c>
      <c r="H235" s="35" t="s">
        <v>707</v>
      </c>
      <c r="I235" s="35" t="s">
        <v>708</v>
      </c>
      <c r="J235" s="33" t="s">
        <v>8</v>
      </c>
      <c r="K235" s="5"/>
      <c r="L235" s="6"/>
      <c r="M235" s="6"/>
      <c r="N235" s="8"/>
    </row>
    <row r="236" spans="1:14" s="42" customFormat="1" ht="52.8" x14ac:dyDescent="0.25">
      <c r="A236" s="33" t="s">
        <v>11</v>
      </c>
      <c r="B236" s="33" t="s">
        <v>12</v>
      </c>
      <c r="C236" s="2" t="s">
        <v>27</v>
      </c>
      <c r="D236" s="34">
        <v>367</v>
      </c>
      <c r="E236" s="34">
        <f>D236+20</f>
        <v>387</v>
      </c>
      <c r="F236" s="33" t="s">
        <v>112</v>
      </c>
      <c r="G236" s="34"/>
      <c r="H236" s="35" t="s">
        <v>709</v>
      </c>
      <c r="I236" s="35" t="s">
        <v>710</v>
      </c>
      <c r="J236" s="33" t="s">
        <v>8</v>
      </c>
      <c r="K236" s="5"/>
      <c r="L236" s="6"/>
      <c r="M236" s="6"/>
      <c r="N236" s="8"/>
    </row>
    <row r="237" spans="1:14" s="42" customFormat="1" ht="26.4" x14ac:dyDescent="0.25">
      <c r="A237" s="33" t="s">
        <v>182</v>
      </c>
      <c r="B237" s="33" t="s">
        <v>183</v>
      </c>
      <c r="C237" s="2" t="s">
        <v>184</v>
      </c>
      <c r="D237" s="34">
        <v>367</v>
      </c>
      <c r="E237" s="34">
        <v>387</v>
      </c>
      <c r="F237" s="33" t="s">
        <v>112</v>
      </c>
      <c r="G237" s="34">
        <v>39</v>
      </c>
      <c r="H237" s="35" t="s">
        <v>711</v>
      </c>
      <c r="I237" s="35" t="s">
        <v>712</v>
      </c>
      <c r="J237" s="33" t="s">
        <v>8</v>
      </c>
      <c r="K237" s="5"/>
      <c r="L237" s="6"/>
      <c r="M237" s="6"/>
      <c r="N237" s="8"/>
    </row>
    <row r="238" spans="1:14" s="42" customFormat="1" ht="13.8" x14ac:dyDescent="0.25">
      <c r="A238" s="33" t="s">
        <v>11</v>
      </c>
      <c r="B238" s="33" t="s">
        <v>12</v>
      </c>
      <c r="C238" s="2" t="s">
        <v>27</v>
      </c>
      <c r="D238" s="34">
        <v>368</v>
      </c>
      <c r="E238" s="34">
        <f>D238+20</f>
        <v>388</v>
      </c>
      <c r="F238" s="33" t="s">
        <v>113</v>
      </c>
      <c r="G238" s="34">
        <v>19</v>
      </c>
      <c r="H238" s="35" t="s">
        <v>713</v>
      </c>
      <c r="I238" s="35" t="s">
        <v>714</v>
      </c>
      <c r="J238" s="33" t="s">
        <v>8</v>
      </c>
      <c r="K238" s="5"/>
      <c r="L238" s="6"/>
      <c r="M238" s="6"/>
      <c r="N238" s="8"/>
    </row>
    <row r="239" spans="1:14" s="42" customFormat="1" ht="39.6" x14ac:dyDescent="0.25">
      <c r="A239" s="33" t="s">
        <v>11</v>
      </c>
      <c r="B239" s="33" t="s">
        <v>12</v>
      </c>
      <c r="C239" s="2" t="s">
        <v>27</v>
      </c>
      <c r="D239" s="34">
        <v>368</v>
      </c>
      <c r="E239" s="34">
        <f>D239+20</f>
        <v>388</v>
      </c>
      <c r="F239" s="33" t="s">
        <v>113</v>
      </c>
      <c r="G239" s="34">
        <v>38</v>
      </c>
      <c r="H239" s="35" t="s">
        <v>715</v>
      </c>
      <c r="I239" s="35" t="s">
        <v>716</v>
      </c>
      <c r="J239" s="33" t="s">
        <v>8</v>
      </c>
      <c r="K239" s="5"/>
      <c r="L239" s="6"/>
      <c r="M239" s="6"/>
      <c r="N239" s="8"/>
    </row>
    <row r="240" spans="1:14" s="42" customFormat="1" ht="26.4" x14ac:dyDescent="0.25">
      <c r="A240" s="33" t="s">
        <v>11</v>
      </c>
      <c r="B240" s="33" t="s">
        <v>12</v>
      </c>
      <c r="C240" s="2" t="s">
        <v>27</v>
      </c>
      <c r="D240" s="34">
        <v>368</v>
      </c>
      <c r="E240" s="34">
        <f>D240+20</f>
        <v>388</v>
      </c>
      <c r="F240" s="33" t="s">
        <v>113</v>
      </c>
      <c r="G240" s="34">
        <v>41</v>
      </c>
      <c r="H240" s="35" t="s">
        <v>717</v>
      </c>
      <c r="I240" s="35" t="s">
        <v>718</v>
      </c>
      <c r="J240" s="33" t="s">
        <v>8</v>
      </c>
      <c r="K240" s="5"/>
      <c r="L240" s="6"/>
      <c r="M240" s="6"/>
      <c r="N240" s="8"/>
    </row>
    <row r="241" spans="1:14" s="42" customFormat="1" ht="52.8" x14ac:dyDescent="0.25">
      <c r="A241" s="33" t="s">
        <v>11</v>
      </c>
      <c r="B241" s="33" t="s">
        <v>12</v>
      </c>
      <c r="C241" s="2" t="s">
        <v>27</v>
      </c>
      <c r="D241" s="34">
        <v>368</v>
      </c>
      <c r="E241" s="34">
        <f>D241+20</f>
        <v>388</v>
      </c>
      <c r="F241" s="33" t="s">
        <v>113</v>
      </c>
      <c r="G241" s="34">
        <v>42</v>
      </c>
      <c r="H241" s="35" t="s">
        <v>719</v>
      </c>
      <c r="I241" s="35" t="s">
        <v>720</v>
      </c>
      <c r="J241" s="33" t="s">
        <v>8</v>
      </c>
      <c r="K241" s="5"/>
      <c r="L241" s="6"/>
      <c r="M241" s="6"/>
      <c r="N241" s="8"/>
    </row>
    <row r="242" spans="1:14" s="42" customFormat="1" ht="52.8" x14ac:dyDescent="0.25">
      <c r="A242" s="33" t="s">
        <v>11</v>
      </c>
      <c r="B242" s="33" t="s">
        <v>12</v>
      </c>
      <c r="C242" s="2" t="s">
        <v>27</v>
      </c>
      <c r="D242" s="34">
        <v>368</v>
      </c>
      <c r="E242" s="34">
        <f>D242+20</f>
        <v>388</v>
      </c>
      <c r="F242" s="33" t="s">
        <v>113</v>
      </c>
      <c r="G242" s="34">
        <v>42</v>
      </c>
      <c r="H242" s="35" t="s">
        <v>721</v>
      </c>
      <c r="I242" s="35" t="s">
        <v>722</v>
      </c>
      <c r="J242" s="33" t="s">
        <v>8</v>
      </c>
      <c r="K242" s="5"/>
      <c r="L242" s="6"/>
      <c r="M242" s="6"/>
      <c r="N242" s="8"/>
    </row>
    <row r="243" spans="1:14" s="42" customFormat="1" ht="26.4" x14ac:dyDescent="0.25">
      <c r="A243" s="33" t="s">
        <v>182</v>
      </c>
      <c r="B243" s="33" t="s">
        <v>183</v>
      </c>
      <c r="C243" s="2" t="s">
        <v>184</v>
      </c>
      <c r="D243" s="34">
        <v>368</v>
      </c>
      <c r="E243" s="34">
        <v>388</v>
      </c>
      <c r="F243" s="33" t="s">
        <v>113</v>
      </c>
      <c r="G243" s="34">
        <v>20</v>
      </c>
      <c r="H243" s="35" t="s">
        <v>723</v>
      </c>
      <c r="I243" s="35" t="s">
        <v>724</v>
      </c>
      <c r="J243" s="33" t="s">
        <v>8</v>
      </c>
      <c r="K243" s="5"/>
      <c r="L243" s="6"/>
      <c r="M243" s="6"/>
      <c r="N243" s="8"/>
    </row>
    <row r="244" spans="1:14" s="42" customFormat="1" ht="39.6" x14ac:dyDescent="0.25">
      <c r="A244" s="33" t="s">
        <v>182</v>
      </c>
      <c r="B244" s="33" t="s">
        <v>183</v>
      </c>
      <c r="C244" s="2" t="s">
        <v>184</v>
      </c>
      <c r="D244" s="34">
        <v>368</v>
      </c>
      <c r="E244" s="34">
        <v>388</v>
      </c>
      <c r="F244" s="33" t="s">
        <v>113</v>
      </c>
      <c r="G244" s="34">
        <v>39</v>
      </c>
      <c r="H244" s="35" t="s">
        <v>725</v>
      </c>
      <c r="I244" s="35" t="s">
        <v>726</v>
      </c>
      <c r="J244" s="33" t="s">
        <v>8</v>
      </c>
      <c r="K244" s="5"/>
      <c r="L244" s="6"/>
      <c r="M244" s="6"/>
      <c r="N244" s="8"/>
    </row>
    <row r="245" spans="1:14" s="42" customFormat="1" ht="13.8" x14ac:dyDescent="0.25">
      <c r="A245" s="33" t="s">
        <v>11</v>
      </c>
      <c r="B245" s="33" t="s">
        <v>12</v>
      </c>
      <c r="C245" s="2" t="s">
        <v>27</v>
      </c>
      <c r="D245" s="34">
        <v>369</v>
      </c>
      <c r="E245" s="34">
        <f>D245+20</f>
        <v>389</v>
      </c>
      <c r="F245" s="33" t="s">
        <v>114</v>
      </c>
      <c r="G245" s="34"/>
      <c r="H245" s="35" t="s">
        <v>727</v>
      </c>
      <c r="I245" s="35" t="s">
        <v>728</v>
      </c>
      <c r="J245" s="33" t="s">
        <v>8</v>
      </c>
      <c r="K245" s="5"/>
      <c r="L245" s="6"/>
      <c r="M245" s="6"/>
      <c r="N245" s="8"/>
    </row>
    <row r="246" spans="1:14" s="42" customFormat="1" ht="13.8" x14ac:dyDescent="0.25">
      <c r="A246" s="33" t="s">
        <v>11</v>
      </c>
      <c r="B246" s="33" t="s">
        <v>12</v>
      </c>
      <c r="C246" s="2" t="s">
        <v>27</v>
      </c>
      <c r="D246" s="34">
        <v>369</v>
      </c>
      <c r="E246" s="34">
        <f>D246+20</f>
        <v>389</v>
      </c>
      <c r="F246" s="33" t="s">
        <v>114</v>
      </c>
      <c r="G246" s="34"/>
      <c r="H246" s="35" t="s">
        <v>729</v>
      </c>
      <c r="I246" s="35" t="s">
        <v>728</v>
      </c>
      <c r="J246" s="33" t="s">
        <v>8</v>
      </c>
      <c r="K246" s="5"/>
      <c r="L246" s="6"/>
      <c r="M246" s="6"/>
      <c r="N246" s="8"/>
    </row>
    <row r="247" spans="1:14" s="42" customFormat="1" ht="13.8" x14ac:dyDescent="0.25">
      <c r="A247" s="33" t="s">
        <v>11</v>
      </c>
      <c r="B247" s="33" t="s">
        <v>12</v>
      </c>
      <c r="C247" s="2" t="s">
        <v>27</v>
      </c>
      <c r="D247" s="34">
        <v>369</v>
      </c>
      <c r="E247" s="34">
        <f>D247+20</f>
        <v>389</v>
      </c>
      <c r="F247" s="33">
        <v>15.4</v>
      </c>
      <c r="G247" s="34"/>
      <c r="H247" s="35" t="s">
        <v>730</v>
      </c>
      <c r="I247" s="35" t="s">
        <v>731</v>
      </c>
      <c r="J247" s="33" t="s">
        <v>8</v>
      </c>
      <c r="K247" s="5"/>
      <c r="L247" s="6"/>
      <c r="M247" s="6"/>
      <c r="N247" s="8"/>
    </row>
    <row r="248" spans="1:14" s="42" customFormat="1" ht="39.6" x14ac:dyDescent="0.25">
      <c r="A248" s="33" t="s">
        <v>11</v>
      </c>
      <c r="B248" s="33" t="s">
        <v>12</v>
      </c>
      <c r="C248" s="2" t="s">
        <v>27</v>
      </c>
      <c r="D248" s="34">
        <v>369</v>
      </c>
      <c r="E248" s="34">
        <f>D248+20</f>
        <v>389</v>
      </c>
      <c r="F248" s="33">
        <v>15.4</v>
      </c>
      <c r="G248" s="34">
        <v>45</v>
      </c>
      <c r="H248" s="35" t="s">
        <v>732</v>
      </c>
      <c r="I248" s="35" t="s">
        <v>733</v>
      </c>
      <c r="J248" s="33" t="s">
        <v>8</v>
      </c>
      <c r="K248" s="5"/>
      <c r="L248" s="6"/>
      <c r="M248" s="6"/>
      <c r="N248" s="8"/>
    </row>
    <row r="249" spans="1:14" s="42" customFormat="1" ht="26.4" x14ac:dyDescent="0.25">
      <c r="A249" s="33" t="s">
        <v>271</v>
      </c>
      <c r="B249" s="33" t="s">
        <v>152</v>
      </c>
      <c r="C249" s="2"/>
      <c r="D249" s="34">
        <v>369</v>
      </c>
      <c r="E249" s="34">
        <v>389</v>
      </c>
      <c r="F249" s="33" t="s">
        <v>113</v>
      </c>
      <c r="G249" s="34">
        <v>3</v>
      </c>
      <c r="H249" s="35" t="s">
        <v>734</v>
      </c>
      <c r="I249" s="35" t="s">
        <v>346</v>
      </c>
      <c r="J249" s="33" t="s">
        <v>8</v>
      </c>
      <c r="K249" s="5"/>
      <c r="L249" s="6"/>
      <c r="M249" s="6"/>
      <c r="N249" s="8"/>
    </row>
    <row r="250" spans="1:14" s="42" customFormat="1" ht="39.6" x14ac:dyDescent="0.25">
      <c r="A250" s="33" t="s">
        <v>182</v>
      </c>
      <c r="B250" s="33" t="s">
        <v>183</v>
      </c>
      <c r="C250" s="2" t="s">
        <v>184</v>
      </c>
      <c r="D250" s="34">
        <v>369</v>
      </c>
      <c r="E250" s="34">
        <v>389</v>
      </c>
      <c r="F250" s="33" t="s">
        <v>115</v>
      </c>
      <c r="G250" s="34">
        <v>52</v>
      </c>
      <c r="H250" s="35" t="s">
        <v>735</v>
      </c>
      <c r="I250" s="35" t="s">
        <v>736</v>
      </c>
      <c r="J250" s="33" t="s">
        <v>8</v>
      </c>
      <c r="K250" s="5"/>
      <c r="L250" s="6"/>
      <c r="M250" s="6"/>
      <c r="N250" s="8"/>
    </row>
    <row r="251" spans="1:14" s="42" customFormat="1" ht="13.8" x14ac:dyDescent="0.25">
      <c r="A251" s="33" t="s">
        <v>11</v>
      </c>
      <c r="B251" s="33" t="s">
        <v>12</v>
      </c>
      <c r="C251" s="2" t="s">
        <v>27</v>
      </c>
      <c r="D251" s="34">
        <v>370</v>
      </c>
      <c r="E251" s="34">
        <f>D251+20</f>
        <v>390</v>
      </c>
      <c r="F251" s="33" t="s">
        <v>115</v>
      </c>
      <c r="G251" s="34">
        <v>21</v>
      </c>
      <c r="H251" s="35" t="s">
        <v>737</v>
      </c>
      <c r="I251" s="35" t="s">
        <v>738</v>
      </c>
      <c r="J251" s="33" t="s">
        <v>8</v>
      </c>
      <c r="K251" s="5"/>
      <c r="L251" s="6"/>
      <c r="M251" s="6"/>
      <c r="N251" s="8"/>
    </row>
    <row r="252" spans="1:14" s="42" customFormat="1" ht="26.4" x14ac:dyDescent="0.25">
      <c r="A252" s="33" t="s">
        <v>11</v>
      </c>
      <c r="B252" s="33" t="s">
        <v>12</v>
      </c>
      <c r="C252" s="2" t="s">
        <v>27</v>
      </c>
      <c r="D252" s="34">
        <v>370</v>
      </c>
      <c r="E252" s="34">
        <f>D252+20</f>
        <v>390</v>
      </c>
      <c r="F252" s="33" t="s">
        <v>117</v>
      </c>
      <c r="G252" s="34">
        <v>31</v>
      </c>
      <c r="H252" s="35" t="s">
        <v>739</v>
      </c>
      <c r="I252" s="35" t="s">
        <v>740</v>
      </c>
      <c r="J252" s="33" t="s">
        <v>8</v>
      </c>
      <c r="K252" s="5"/>
      <c r="L252" s="6"/>
      <c r="M252" s="6"/>
      <c r="N252" s="8"/>
    </row>
    <row r="253" spans="1:14" s="42" customFormat="1" ht="39.6" x14ac:dyDescent="0.25">
      <c r="A253" s="33" t="s">
        <v>11</v>
      </c>
      <c r="B253" s="33" t="s">
        <v>12</v>
      </c>
      <c r="C253" s="2" t="s">
        <v>27</v>
      </c>
      <c r="D253" s="34">
        <v>370</v>
      </c>
      <c r="E253" s="34">
        <f>D253+20</f>
        <v>390</v>
      </c>
      <c r="F253" s="33" t="s">
        <v>118</v>
      </c>
      <c r="G253" s="34">
        <v>38</v>
      </c>
      <c r="H253" s="35" t="s">
        <v>741</v>
      </c>
      <c r="I253" s="35" t="s">
        <v>742</v>
      </c>
      <c r="J253" s="33" t="s">
        <v>8</v>
      </c>
      <c r="K253" s="5"/>
      <c r="L253" s="6"/>
      <c r="M253" s="6"/>
      <c r="N253" s="8"/>
    </row>
    <row r="254" spans="1:14" s="42" customFormat="1" ht="26.4" x14ac:dyDescent="0.25">
      <c r="A254" s="33" t="s">
        <v>182</v>
      </c>
      <c r="B254" s="33" t="s">
        <v>183</v>
      </c>
      <c r="C254" s="2" t="s">
        <v>184</v>
      </c>
      <c r="D254" s="34">
        <v>370</v>
      </c>
      <c r="E254" s="34">
        <v>390</v>
      </c>
      <c r="F254" s="33" t="s">
        <v>118</v>
      </c>
      <c r="G254" s="34">
        <v>42</v>
      </c>
      <c r="H254" s="35" t="s">
        <v>743</v>
      </c>
      <c r="I254" s="35" t="s">
        <v>744</v>
      </c>
      <c r="J254" s="33" t="s">
        <v>8</v>
      </c>
      <c r="K254" s="5"/>
      <c r="L254" s="6"/>
      <c r="M254" s="6"/>
      <c r="N254" s="8"/>
    </row>
    <row r="255" spans="1:14" s="42" customFormat="1" ht="26.4" x14ac:dyDescent="0.25">
      <c r="A255" s="33" t="s">
        <v>11</v>
      </c>
      <c r="B255" s="33" t="s">
        <v>12</v>
      </c>
      <c r="C255" s="2" t="s">
        <v>27</v>
      </c>
      <c r="D255" s="34">
        <v>371</v>
      </c>
      <c r="E255" s="34">
        <f>D255+20</f>
        <v>391</v>
      </c>
      <c r="F255" s="33" t="s">
        <v>118</v>
      </c>
      <c r="G255" s="34" t="s">
        <v>119</v>
      </c>
      <c r="H255" s="35" t="s">
        <v>745</v>
      </c>
      <c r="I255" s="35" t="s">
        <v>746</v>
      </c>
      <c r="J255" s="33" t="s">
        <v>8</v>
      </c>
      <c r="K255" s="5"/>
      <c r="L255" s="6"/>
      <c r="M255" s="6"/>
      <c r="N255" s="8"/>
    </row>
    <row r="256" spans="1:14" s="42" customFormat="1" ht="26.4" x14ac:dyDescent="0.25">
      <c r="A256" s="33" t="s">
        <v>11</v>
      </c>
      <c r="B256" s="33" t="s">
        <v>12</v>
      </c>
      <c r="C256" s="2" t="s">
        <v>27</v>
      </c>
      <c r="D256" s="34">
        <v>371</v>
      </c>
      <c r="E256" s="34">
        <f>D256+20</f>
        <v>391</v>
      </c>
      <c r="F256" s="33" t="s">
        <v>120</v>
      </c>
      <c r="G256" s="34">
        <v>52</v>
      </c>
      <c r="H256" s="35" t="s">
        <v>747</v>
      </c>
      <c r="I256" s="35" t="s">
        <v>748</v>
      </c>
      <c r="J256" s="33" t="s">
        <v>8</v>
      </c>
      <c r="K256" s="5"/>
      <c r="L256" s="6"/>
      <c r="M256" s="6"/>
      <c r="N256" s="8"/>
    </row>
    <row r="257" spans="1:14" s="42" customFormat="1" ht="26.4" x14ac:dyDescent="0.25">
      <c r="A257" s="33" t="s">
        <v>271</v>
      </c>
      <c r="B257" s="33" t="s">
        <v>152</v>
      </c>
      <c r="C257" s="2"/>
      <c r="D257" s="34">
        <v>371</v>
      </c>
      <c r="E257" s="34">
        <v>391</v>
      </c>
      <c r="F257" s="33" t="s">
        <v>127</v>
      </c>
      <c r="G257" s="34">
        <v>30</v>
      </c>
      <c r="H257" s="35" t="s">
        <v>749</v>
      </c>
      <c r="I257" s="35" t="s">
        <v>346</v>
      </c>
      <c r="J257" s="33" t="s">
        <v>8</v>
      </c>
      <c r="K257" s="5"/>
      <c r="L257" s="6"/>
      <c r="M257" s="6"/>
      <c r="N257" s="8"/>
    </row>
    <row r="258" spans="1:14" s="42" customFormat="1" ht="39.6" x14ac:dyDescent="0.25">
      <c r="A258" s="33" t="s">
        <v>182</v>
      </c>
      <c r="B258" s="33" t="s">
        <v>183</v>
      </c>
      <c r="C258" s="2" t="s">
        <v>184</v>
      </c>
      <c r="D258" s="34">
        <v>371</v>
      </c>
      <c r="E258" s="34">
        <v>391</v>
      </c>
      <c r="F258" s="33" t="s">
        <v>118</v>
      </c>
      <c r="G258" s="34">
        <v>21</v>
      </c>
      <c r="H258" s="35" t="s">
        <v>750</v>
      </c>
      <c r="I258" s="35" t="s">
        <v>751</v>
      </c>
      <c r="J258" s="33" t="s">
        <v>8</v>
      </c>
      <c r="K258" s="5"/>
      <c r="L258" s="6"/>
      <c r="M258" s="6"/>
      <c r="N258" s="8"/>
    </row>
    <row r="259" spans="1:14" s="42" customFormat="1" ht="26.4" x14ac:dyDescent="0.25">
      <c r="A259" s="33" t="s">
        <v>182</v>
      </c>
      <c r="B259" s="33" t="s">
        <v>183</v>
      </c>
      <c r="C259" s="2" t="s">
        <v>184</v>
      </c>
      <c r="D259" s="34">
        <v>371</v>
      </c>
      <c r="E259" s="34">
        <v>391</v>
      </c>
      <c r="F259" s="33" t="s">
        <v>120</v>
      </c>
      <c r="G259" s="34">
        <v>50</v>
      </c>
      <c r="H259" s="35" t="s">
        <v>752</v>
      </c>
      <c r="I259" s="35" t="s">
        <v>753</v>
      </c>
      <c r="J259" s="33" t="s">
        <v>8</v>
      </c>
      <c r="K259" s="5"/>
      <c r="L259" s="6"/>
      <c r="M259" s="6"/>
      <c r="N259" s="8"/>
    </row>
    <row r="260" spans="1:14" s="42" customFormat="1" ht="26.4" x14ac:dyDescent="0.25">
      <c r="A260" s="33" t="s">
        <v>11</v>
      </c>
      <c r="B260" s="33" t="s">
        <v>12</v>
      </c>
      <c r="C260" s="2" t="s">
        <v>27</v>
      </c>
      <c r="D260" s="34">
        <v>372</v>
      </c>
      <c r="E260" s="34">
        <f>D260+20</f>
        <v>392</v>
      </c>
      <c r="F260" s="33" t="s">
        <v>120</v>
      </c>
      <c r="G260" s="34" t="s">
        <v>121</v>
      </c>
      <c r="H260" s="35" t="s">
        <v>754</v>
      </c>
      <c r="I260" s="35" t="s">
        <v>755</v>
      </c>
      <c r="J260" s="33" t="s">
        <v>8</v>
      </c>
      <c r="K260" s="5"/>
      <c r="L260" s="6"/>
      <c r="M260" s="6"/>
      <c r="N260" s="8"/>
    </row>
    <row r="261" spans="1:14" s="42" customFormat="1" ht="39.6" x14ac:dyDescent="0.25">
      <c r="A261" s="33" t="s">
        <v>11</v>
      </c>
      <c r="B261" s="33" t="s">
        <v>12</v>
      </c>
      <c r="C261" s="2" t="s">
        <v>27</v>
      </c>
      <c r="D261" s="34">
        <v>372</v>
      </c>
      <c r="E261" s="34">
        <f>D261+20</f>
        <v>392</v>
      </c>
      <c r="F261" s="33" t="s">
        <v>122</v>
      </c>
      <c r="G261" s="34">
        <v>40</v>
      </c>
      <c r="H261" s="35" t="s">
        <v>756</v>
      </c>
      <c r="I261" s="35" t="s">
        <v>757</v>
      </c>
      <c r="J261" s="33" t="s">
        <v>8</v>
      </c>
      <c r="K261" s="5"/>
      <c r="L261" s="6"/>
      <c r="M261" s="6"/>
      <c r="N261" s="8"/>
    </row>
    <row r="262" spans="1:14" s="42" customFormat="1" ht="39.6" x14ac:dyDescent="0.25">
      <c r="A262" s="33" t="s">
        <v>182</v>
      </c>
      <c r="B262" s="33" t="s">
        <v>183</v>
      </c>
      <c r="C262" s="2" t="s">
        <v>184</v>
      </c>
      <c r="D262" s="34">
        <v>372</v>
      </c>
      <c r="E262" s="34">
        <v>392</v>
      </c>
      <c r="F262" s="33" t="s">
        <v>120</v>
      </c>
      <c r="G262" s="34">
        <v>15</v>
      </c>
      <c r="H262" s="35" t="s">
        <v>758</v>
      </c>
      <c r="I262" s="35" t="s">
        <v>759</v>
      </c>
      <c r="J262" s="33" t="s">
        <v>8</v>
      </c>
      <c r="K262" s="5"/>
      <c r="L262" s="6"/>
      <c r="M262" s="6"/>
      <c r="N262" s="8"/>
    </row>
    <row r="263" spans="1:14" s="42" customFormat="1" ht="26.4" x14ac:dyDescent="0.25">
      <c r="A263" s="33" t="s">
        <v>182</v>
      </c>
      <c r="B263" s="33" t="s">
        <v>183</v>
      </c>
      <c r="C263" s="2" t="s">
        <v>184</v>
      </c>
      <c r="D263" s="34">
        <v>372</v>
      </c>
      <c r="E263" s="34">
        <v>392</v>
      </c>
      <c r="F263" s="33" t="s">
        <v>122</v>
      </c>
      <c r="G263" s="34">
        <v>43</v>
      </c>
      <c r="H263" s="35" t="s">
        <v>760</v>
      </c>
      <c r="I263" s="35" t="s">
        <v>761</v>
      </c>
      <c r="J263" s="33" t="s">
        <v>8</v>
      </c>
      <c r="K263" s="5"/>
      <c r="L263" s="6"/>
      <c r="M263" s="6"/>
      <c r="N263" s="8"/>
    </row>
    <row r="264" spans="1:14" s="42" customFormat="1" ht="26.4" x14ac:dyDescent="0.25">
      <c r="A264" s="33" t="s">
        <v>11</v>
      </c>
      <c r="B264" s="33" t="s">
        <v>12</v>
      </c>
      <c r="C264" s="2" t="s">
        <v>27</v>
      </c>
      <c r="D264" s="34">
        <v>373</v>
      </c>
      <c r="E264" s="34">
        <f>D264+20</f>
        <v>393</v>
      </c>
      <c r="F264" s="33" t="s">
        <v>123</v>
      </c>
      <c r="G264" s="34"/>
      <c r="H264" s="35" t="s">
        <v>762</v>
      </c>
      <c r="I264" s="35" t="s">
        <v>763</v>
      </c>
      <c r="J264" s="33" t="s">
        <v>8</v>
      </c>
      <c r="K264" s="5"/>
      <c r="L264" s="6"/>
      <c r="M264" s="6"/>
      <c r="N264" s="8"/>
    </row>
    <row r="265" spans="1:14" s="42" customFormat="1" ht="26.4" x14ac:dyDescent="0.25">
      <c r="A265" s="33" t="s">
        <v>11</v>
      </c>
      <c r="B265" s="33" t="s">
        <v>12</v>
      </c>
      <c r="C265" s="2" t="s">
        <v>27</v>
      </c>
      <c r="D265" s="34">
        <v>373</v>
      </c>
      <c r="E265" s="34">
        <f>D265+20</f>
        <v>393</v>
      </c>
      <c r="F265" s="33" t="s">
        <v>123</v>
      </c>
      <c r="G265" s="34"/>
      <c r="H265" s="35" t="s">
        <v>764</v>
      </c>
      <c r="I265" s="35" t="s">
        <v>765</v>
      </c>
      <c r="J265" s="33" t="s">
        <v>8</v>
      </c>
      <c r="K265" s="5"/>
      <c r="L265" s="6"/>
      <c r="M265" s="6"/>
      <c r="N265" s="8"/>
    </row>
    <row r="266" spans="1:14" s="42" customFormat="1" ht="26.4" x14ac:dyDescent="0.25">
      <c r="A266" s="33" t="s">
        <v>11</v>
      </c>
      <c r="B266" s="33" t="s">
        <v>12</v>
      </c>
      <c r="C266" s="2" t="s">
        <v>27</v>
      </c>
      <c r="D266" s="34">
        <v>373</v>
      </c>
      <c r="E266" s="34">
        <f>D266+20</f>
        <v>393</v>
      </c>
      <c r="F266" s="33" t="s">
        <v>124</v>
      </c>
      <c r="G266" s="34"/>
      <c r="H266" s="35" t="s">
        <v>766</v>
      </c>
      <c r="I266" s="35" t="s">
        <v>767</v>
      </c>
      <c r="J266" s="33" t="s">
        <v>8</v>
      </c>
      <c r="K266" s="5"/>
      <c r="L266" s="6"/>
      <c r="M266" s="6"/>
      <c r="N266" s="8"/>
    </row>
    <row r="267" spans="1:14" s="42" customFormat="1" ht="26.4" x14ac:dyDescent="0.25">
      <c r="A267" s="33" t="s">
        <v>11</v>
      </c>
      <c r="B267" s="33" t="s">
        <v>12</v>
      </c>
      <c r="C267" s="2" t="s">
        <v>27</v>
      </c>
      <c r="D267" s="34">
        <v>373</v>
      </c>
      <c r="E267" s="34">
        <f>D267+20</f>
        <v>393</v>
      </c>
      <c r="F267" s="33" t="s">
        <v>124</v>
      </c>
      <c r="G267" s="34">
        <v>40</v>
      </c>
      <c r="H267" s="35" t="s">
        <v>768</v>
      </c>
      <c r="I267" s="35" t="s">
        <v>769</v>
      </c>
      <c r="J267" s="33" t="s">
        <v>8</v>
      </c>
      <c r="K267" s="5"/>
      <c r="L267" s="6"/>
      <c r="M267" s="6"/>
      <c r="N267" s="8"/>
    </row>
    <row r="268" spans="1:14" s="42" customFormat="1" ht="13.8" x14ac:dyDescent="0.25">
      <c r="A268" s="33" t="s">
        <v>11</v>
      </c>
      <c r="B268" s="33" t="s">
        <v>12</v>
      </c>
      <c r="C268" s="2" t="s">
        <v>27</v>
      </c>
      <c r="D268" s="34">
        <v>373</v>
      </c>
      <c r="E268" s="34">
        <f>D268+20</f>
        <v>393</v>
      </c>
      <c r="F268" s="33" t="s">
        <v>124</v>
      </c>
      <c r="G268" s="34">
        <v>43</v>
      </c>
      <c r="H268" s="35" t="s">
        <v>770</v>
      </c>
      <c r="I268" s="35" t="s">
        <v>771</v>
      </c>
      <c r="J268" s="33" t="s">
        <v>8</v>
      </c>
      <c r="K268" s="5"/>
      <c r="L268" s="6"/>
      <c r="M268" s="6"/>
      <c r="N268" s="8"/>
    </row>
    <row r="269" spans="1:14" s="42" customFormat="1" ht="39.6" x14ac:dyDescent="0.25">
      <c r="A269" s="33" t="s">
        <v>182</v>
      </c>
      <c r="B269" s="33" t="s">
        <v>183</v>
      </c>
      <c r="C269" s="2" t="s">
        <v>184</v>
      </c>
      <c r="D269" s="34">
        <v>373</v>
      </c>
      <c r="E269" s="34">
        <v>393</v>
      </c>
      <c r="F269" s="33" t="s">
        <v>122</v>
      </c>
      <c r="G269" s="34">
        <v>15</v>
      </c>
      <c r="H269" s="35" t="s">
        <v>772</v>
      </c>
      <c r="I269" s="35" t="s">
        <v>773</v>
      </c>
      <c r="J269" s="33" t="s">
        <v>8</v>
      </c>
      <c r="K269" s="5"/>
      <c r="L269" s="6"/>
      <c r="M269" s="6"/>
      <c r="N269" s="8"/>
    </row>
    <row r="270" spans="1:14" s="42" customFormat="1" ht="39.6" x14ac:dyDescent="0.25">
      <c r="A270" s="33" t="s">
        <v>182</v>
      </c>
      <c r="B270" s="33" t="s">
        <v>183</v>
      </c>
      <c r="C270" s="2" t="s">
        <v>184</v>
      </c>
      <c r="D270" s="34">
        <v>373</v>
      </c>
      <c r="E270" s="34">
        <v>393</v>
      </c>
      <c r="F270" s="33" t="s">
        <v>124</v>
      </c>
      <c r="G270" s="34">
        <v>44</v>
      </c>
      <c r="H270" s="35" t="s">
        <v>774</v>
      </c>
      <c r="I270" s="35" t="s">
        <v>775</v>
      </c>
      <c r="J270" s="33" t="s">
        <v>8</v>
      </c>
      <c r="K270" s="5"/>
      <c r="L270" s="6"/>
      <c r="M270" s="6"/>
      <c r="N270" s="8"/>
    </row>
    <row r="271" spans="1:14" s="42" customFormat="1" ht="26.4" x14ac:dyDescent="0.25">
      <c r="A271" s="33" t="s">
        <v>11</v>
      </c>
      <c r="B271" s="33" t="s">
        <v>12</v>
      </c>
      <c r="C271" s="2" t="s">
        <v>27</v>
      </c>
      <c r="D271" s="34">
        <v>374</v>
      </c>
      <c r="E271" s="34">
        <f>D271+20</f>
        <v>394</v>
      </c>
      <c r="F271" s="33" t="s">
        <v>125</v>
      </c>
      <c r="G271" s="34">
        <v>17</v>
      </c>
      <c r="H271" s="35" t="s">
        <v>776</v>
      </c>
      <c r="I271" s="35" t="s">
        <v>777</v>
      </c>
      <c r="J271" s="33" t="s">
        <v>8</v>
      </c>
      <c r="K271" s="5"/>
      <c r="L271" s="6"/>
      <c r="M271" s="6"/>
      <c r="N271" s="8"/>
    </row>
    <row r="272" spans="1:14" s="42" customFormat="1" ht="26.4" x14ac:dyDescent="0.25">
      <c r="A272" s="33" t="s">
        <v>11</v>
      </c>
      <c r="B272" s="33" t="s">
        <v>12</v>
      </c>
      <c r="C272" s="2" t="s">
        <v>27</v>
      </c>
      <c r="D272" s="34">
        <v>374</v>
      </c>
      <c r="E272" s="34">
        <f>D272+20</f>
        <v>394</v>
      </c>
      <c r="F272" s="33" t="s">
        <v>125</v>
      </c>
      <c r="G272" s="34">
        <v>20</v>
      </c>
      <c r="H272" s="35" t="s">
        <v>778</v>
      </c>
      <c r="I272" s="35" t="s">
        <v>779</v>
      </c>
      <c r="J272" s="33" t="s">
        <v>8</v>
      </c>
      <c r="K272" s="5"/>
      <c r="L272" s="6"/>
      <c r="M272" s="6"/>
      <c r="N272" s="8"/>
    </row>
    <row r="273" spans="1:14" s="42" customFormat="1" ht="13.8" x14ac:dyDescent="0.25">
      <c r="A273" s="33" t="s">
        <v>182</v>
      </c>
      <c r="B273" s="33" t="s">
        <v>183</v>
      </c>
      <c r="C273" s="2" t="s">
        <v>184</v>
      </c>
      <c r="D273" s="34">
        <v>374</v>
      </c>
      <c r="E273" s="34">
        <v>394</v>
      </c>
      <c r="F273" s="33" t="s">
        <v>125</v>
      </c>
      <c r="G273" s="34">
        <v>17</v>
      </c>
      <c r="H273" s="35" t="s">
        <v>780</v>
      </c>
      <c r="I273" s="35" t="s">
        <v>566</v>
      </c>
      <c r="J273" s="33" t="s">
        <v>8</v>
      </c>
      <c r="K273" s="5"/>
      <c r="L273" s="6"/>
      <c r="M273" s="6"/>
      <c r="N273" s="8"/>
    </row>
    <row r="274" spans="1:14" s="42" customFormat="1" ht="39.6" x14ac:dyDescent="0.25">
      <c r="A274" s="33" t="s">
        <v>182</v>
      </c>
      <c r="B274" s="33" t="s">
        <v>183</v>
      </c>
      <c r="C274" s="2" t="s">
        <v>184</v>
      </c>
      <c r="D274" s="34">
        <v>374</v>
      </c>
      <c r="E274" s="34">
        <v>394</v>
      </c>
      <c r="F274" s="33" t="s">
        <v>125</v>
      </c>
      <c r="G274" s="34">
        <v>20</v>
      </c>
      <c r="H274" s="35" t="s">
        <v>781</v>
      </c>
      <c r="I274" s="35" t="s">
        <v>782</v>
      </c>
      <c r="J274" s="33" t="s">
        <v>8</v>
      </c>
      <c r="K274" s="5"/>
      <c r="L274" s="6"/>
      <c r="M274" s="6"/>
      <c r="N274" s="8"/>
    </row>
    <row r="275" spans="1:14" s="42" customFormat="1" ht="26.4" x14ac:dyDescent="0.25">
      <c r="A275" s="33" t="s">
        <v>11</v>
      </c>
      <c r="B275" s="33" t="s">
        <v>12</v>
      </c>
      <c r="C275" s="2" t="s">
        <v>27</v>
      </c>
      <c r="D275" s="34">
        <v>375</v>
      </c>
      <c r="E275" s="34">
        <f t="shared" ref="E275:E280" si="4">D275+20</f>
        <v>395</v>
      </c>
      <c r="F275" s="33" t="s">
        <v>126</v>
      </c>
      <c r="G275" s="34"/>
      <c r="H275" s="35" t="s">
        <v>783</v>
      </c>
      <c r="I275" s="35" t="s">
        <v>783</v>
      </c>
      <c r="J275" s="33" t="s">
        <v>8</v>
      </c>
      <c r="K275" s="5"/>
      <c r="L275" s="6"/>
      <c r="M275" s="6"/>
      <c r="N275" s="8"/>
    </row>
    <row r="276" spans="1:14" s="42" customFormat="1" ht="13.8" x14ac:dyDescent="0.25">
      <c r="A276" s="33" t="s">
        <v>11</v>
      </c>
      <c r="B276" s="33" t="s">
        <v>12</v>
      </c>
      <c r="C276" s="2" t="s">
        <v>27</v>
      </c>
      <c r="D276" s="34">
        <v>375</v>
      </c>
      <c r="E276" s="34">
        <f t="shared" si="4"/>
        <v>395</v>
      </c>
      <c r="F276" s="33" t="s">
        <v>126</v>
      </c>
      <c r="G276" s="34">
        <v>3</v>
      </c>
      <c r="H276" s="35" t="s">
        <v>303</v>
      </c>
      <c r="I276" s="35" t="s">
        <v>784</v>
      </c>
      <c r="J276" s="33" t="s">
        <v>8</v>
      </c>
      <c r="K276" s="5"/>
      <c r="L276" s="6"/>
      <c r="M276" s="6"/>
      <c r="N276" s="8"/>
    </row>
    <row r="277" spans="1:14" s="42" customFormat="1" ht="26.4" x14ac:dyDescent="0.25">
      <c r="A277" s="33" t="s">
        <v>11</v>
      </c>
      <c r="B277" s="33" t="s">
        <v>12</v>
      </c>
      <c r="C277" s="2" t="s">
        <v>27</v>
      </c>
      <c r="D277" s="34">
        <v>375</v>
      </c>
      <c r="E277" s="34">
        <f t="shared" si="4"/>
        <v>395</v>
      </c>
      <c r="F277" s="33" t="s">
        <v>126</v>
      </c>
      <c r="G277" s="34">
        <v>5</v>
      </c>
      <c r="H277" s="35" t="s">
        <v>785</v>
      </c>
      <c r="I277" s="35" t="s">
        <v>786</v>
      </c>
      <c r="J277" s="33" t="s">
        <v>8</v>
      </c>
      <c r="K277" s="5"/>
      <c r="L277" s="6"/>
      <c r="M277" s="6"/>
      <c r="N277" s="8"/>
    </row>
    <row r="278" spans="1:14" s="42" customFormat="1" ht="26.4" x14ac:dyDescent="0.25">
      <c r="A278" s="33" t="s">
        <v>11</v>
      </c>
      <c r="B278" s="33" t="s">
        <v>12</v>
      </c>
      <c r="C278" s="2" t="s">
        <v>27</v>
      </c>
      <c r="D278" s="34">
        <v>375</v>
      </c>
      <c r="E278" s="34">
        <f t="shared" si="4"/>
        <v>395</v>
      </c>
      <c r="F278" s="33" t="s">
        <v>126</v>
      </c>
      <c r="G278" s="34">
        <v>6</v>
      </c>
      <c r="H278" s="35" t="s">
        <v>787</v>
      </c>
      <c r="I278" s="35" t="s">
        <v>788</v>
      </c>
      <c r="J278" s="33" t="s">
        <v>8</v>
      </c>
      <c r="K278" s="5"/>
      <c r="L278" s="6"/>
      <c r="M278" s="6"/>
      <c r="N278" s="8"/>
    </row>
    <row r="279" spans="1:14" s="42" customFormat="1" ht="26.4" x14ac:dyDescent="0.25">
      <c r="A279" s="33" t="s">
        <v>11</v>
      </c>
      <c r="B279" s="33" t="s">
        <v>12</v>
      </c>
      <c r="C279" s="2" t="s">
        <v>27</v>
      </c>
      <c r="D279" s="34">
        <v>375</v>
      </c>
      <c r="E279" s="34">
        <f t="shared" si="4"/>
        <v>395</v>
      </c>
      <c r="F279" s="33" t="s">
        <v>126</v>
      </c>
      <c r="G279" s="34">
        <v>7</v>
      </c>
      <c r="H279" s="35" t="s">
        <v>789</v>
      </c>
      <c r="I279" s="35" t="s">
        <v>790</v>
      </c>
      <c r="J279" s="33" t="s">
        <v>8</v>
      </c>
      <c r="K279" s="5"/>
      <c r="L279" s="6"/>
      <c r="M279" s="6"/>
      <c r="N279" s="8"/>
    </row>
    <row r="280" spans="1:14" s="42" customFormat="1" ht="52.8" x14ac:dyDescent="0.25">
      <c r="A280" s="33" t="s">
        <v>11</v>
      </c>
      <c r="B280" s="33" t="s">
        <v>12</v>
      </c>
      <c r="C280" s="2" t="s">
        <v>27</v>
      </c>
      <c r="D280" s="34">
        <v>375</v>
      </c>
      <c r="E280" s="34">
        <f t="shared" si="4"/>
        <v>395</v>
      </c>
      <c r="F280" s="33" t="s">
        <v>127</v>
      </c>
      <c r="G280" s="34"/>
      <c r="H280" s="35" t="s">
        <v>791</v>
      </c>
      <c r="I280" s="35" t="s">
        <v>792</v>
      </c>
      <c r="J280" s="33" t="s">
        <v>8</v>
      </c>
      <c r="K280" s="5"/>
      <c r="L280" s="6"/>
      <c r="M280" s="6"/>
      <c r="N280" s="8"/>
    </row>
    <row r="281" spans="1:14" s="42" customFormat="1" ht="26.4" x14ac:dyDescent="0.25">
      <c r="A281" s="33" t="s">
        <v>182</v>
      </c>
      <c r="B281" s="33" t="s">
        <v>183</v>
      </c>
      <c r="C281" s="2" t="s">
        <v>184</v>
      </c>
      <c r="D281" s="34">
        <v>375</v>
      </c>
      <c r="E281" s="34">
        <v>395</v>
      </c>
      <c r="F281" s="33" t="s">
        <v>126</v>
      </c>
      <c r="G281" s="34">
        <v>4</v>
      </c>
      <c r="H281" s="35" t="s">
        <v>793</v>
      </c>
      <c r="I281" s="35" t="s">
        <v>794</v>
      </c>
      <c r="J281" s="33" t="s">
        <v>8</v>
      </c>
      <c r="K281" s="5"/>
      <c r="L281" s="6"/>
      <c r="M281" s="6"/>
      <c r="N281" s="8"/>
    </row>
    <row r="282" spans="1:14" s="42" customFormat="1" ht="26.4" x14ac:dyDescent="0.25">
      <c r="A282" s="33" t="s">
        <v>182</v>
      </c>
      <c r="B282" s="33" t="s">
        <v>183</v>
      </c>
      <c r="C282" s="2" t="s">
        <v>184</v>
      </c>
      <c r="D282" s="34">
        <v>375</v>
      </c>
      <c r="E282" s="34">
        <v>395</v>
      </c>
      <c r="F282" s="33" t="s">
        <v>126</v>
      </c>
      <c r="G282" s="34">
        <v>4</v>
      </c>
      <c r="H282" s="35" t="s">
        <v>795</v>
      </c>
      <c r="I282" s="35" t="s">
        <v>796</v>
      </c>
      <c r="J282" s="33" t="s">
        <v>8</v>
      </c>
      <c r="K282" s="5"/>
      <c r="L282" s="6"/>
      <c r="M282" s="6"/>
      <c r="N282" s="8"/>
    </row>
    <row r="283" spans="1:14" s="42" customFormat="1" ht="26.4" x14ac:dyDescent="0.25">
      <c r="A283" s="33" t="s">
        <v>182</v>
      </c>
      <c r="B283" s="33" t="s">
        <v>183</v>
      </c>
      <c r="C283" s="2" t="s">
        <v>184</v>
      </c>
      <c r="D283" s="34">
        <v>375</v>
      </c>
      <c r="E283" s="34">
        <v>395</v>
      </c>
      <c r="F283" s="33" t="s">
        <v>126</v>
      </c>
      <c r="G283" s="34">
        <v>36</v>
      </c>
      <c r="H283" s="35" t="s">
        <v>797</v>
      </c>
      <c r="I283" s="35" t="s">
        <v>798</v>
      </c>
      <c r="J283" s="33" t="s">
        <v>8</v>
      </c>
      <c r="K283" s="5"/>
      <c r="L283" s="6"/>
      <c r="M283" s="6"/>
      <c r="N283" s="8"/>
    </row>
    <row r="284" spans="1:14" s="42" customFormat="1" ht="26.4" x14ac:dyDescent="0.25">
      <c r="A284" s="33" t="s">
        <v>11</v>
      </c>
      <c r="B284" s="33" t="s">
        <v>12</v>
      </c>
      <c r="C284" s="2" t="s">
        <v>27</v>
      </c>
      <c r="D284" s="34">
        <v>376</v>
      </c>
      <c r="E284" s="34">
        <f>D284+20</f>
        <v>396</v>
      </c>
      <c r="F284" s="33" t="s">
        <v>127</v>
      </c>
      <c r="G284" s="34">
        <v>19</v>
      </c>
      <c r="H284" s="35" t="s">
        <v>799</v>
      </c>
      <c r="I284" s="35" t="s">
        <v>800</v>
      </c>
      <c r="J284" s="33" t="s">
        <v>8</v>
      </c>
      <c r="K284" s="5"/>
      <c r="L284" s="6"/>
      <c r="M284" s="6"/>
      <c r="N284" s="8"/>
    </row>
    <row r="285" spans="1:14" s="42" customFormat="1" ht="39.6" x14ac:dyDescent="0.25">
      <c r="A285" s="33" t="s">
        <v>11</v>
      </c>
      <c r="B285" s="33" t="s">
        <v>12</v>
      </c>
      <c r="C285" s="2" t="s">
        <v>27</v>
      </c>
      <c r="D285" s="34">
        <v>376</v>
      </c>
      <c r="E285" s="34">
        <f>D285+20</f>
        <v>396</v>
      </c>
      <c r="F285" s="33" t="s">
        <v>127</v>
      </c>
      <c r="G285" s="34">
        <v>24</v>
      </c>
      <c r="H285" s="35" t="s">
        <v>801</v>
      </c>
      <c r="I285" s="35" t="s">
        <v>802</v>
      </c>
      <c r="J285" s="33" t="s">
        <v>8</v>
      </c>
      <c r="K285" s="5"/>
      <c r="L285" s="6"/>
      <c r="M285" s="6"/>
      <c r="N285" s="8"/>
    </row>
    <row r="286" spans="1:14" s="42" customFormat="1" ht="39.6" x14ac:dyDescent="0.25">
      <c r="A286" s="33" t="s">
        <v>11</v>
      </c>
      <c r="B286" s="33" t="s">
        <v>12</v>
      </c>
      <c r="C286" s="2" t="s">
        <v>27</v>
      </c>
      <c r="D286" s="34">
        <v>376</v>
      </c>
      <c r="E286" s="34">
        <f>D286+20</f>
        <v>396</v>
      </c>
      <c r="F286" s="33" t="s">
        <v>127</v>
      </c>
      <c r="G286" s="34">
        <v>27</v>
      </c>
      <c r="H286" s="35" t="s">
        <v>803</v>
      </c>
      <c r="I286" s="35" t="s">
        <v>804</v>
      </c>
      <c r="J286" s="33" t="s">
        <v>8</v>
      </c>
      <c r="K286" s="5"/>
      <c r="L286" s="6"/>
      <c r="M286" s="6"/>
      <c r="N286" s="8"/>
    </row>
    <row r="287" spans="1:14" s="42" customFormat="1" ht="13.8" x14ac:dyDescent="0.25">
      <c r="A287" s="33" t="s">
        <v>11</v>
      </c>
      <c r="B287" s="33" t="s">
        <v>12</v>
      </c>
      <c r="C287" s="2" t="s">
        <v>27</v>
      </c>
      <c r="D287" s="34">
        <v>376</v>
      </c>
      <c r="E287" s="34">
        <f>D287+20</f>
        <v>396</v>
      </c>
      <c r="F287" s="33" t="s">
        <v>127</v>
      </c>
      <c r="G287" s="34">
        <v>32</v>
      </c>
      <c r="H287" s="35" t="s">
        <v>805</v>
      </c>
      <c r="I287" s="35" t="s">
        <v>806</v>
      </c>
      <c r="J287" s="33" t="s">
        <v>8</v>
      </c>
      <c r="K287" s="5"/>
      <c r="L287" s="6"/>
      <c r="M287" s="6"/>
      <c r="N287" s="8"/>
    </row>
    <row r="288" spans="1:14" s="42" customFormat="1" ht="52.8" x14ac:dyDescent="0.25">
      <c r="A288" s="33" t="s">
        <v>11</v>
      </c>
      <c r="B288" s="33" t="s">
        <v>12</v>
      </c>
      <c r="C288" s="2" t="s">
        <v>27</v>
      </c>
      <c r="D288" s="34">
        <v>376</v>
      </c>
      <c r="E288" s="34">
        <f>D288+20</f>
        <v>396</v>
      </c>
      <c r="F288" s="33" t="s">
        <v>128</v>
      </c>
      <c r="G288" s="34">
        <v>42</v>
      </c>
      <c r="H288" s="35" t="s">
        <v>807</v>
      </c>
      <c r="I288" s="35" t="s">
        <v>808</v>
      </c>
      <c r="J288" s="33" t="s">
        <v>8</v>
      </c>
      <c r="K288" s="5"/>
      <c r="L288" s="6"/>
      <c r="M288" s="6"/>
      <c r="N288" s="8"/>
    </row>
    <row r="289" spans="1:14" s="42" customFormat="1" ht="13.8" x14ac:dyDescent="0.25">
      <c r="A289" s="33" t="s">
        <v>182</v>
      </c>
      <c r="B289" s="33" t="s">
        <v>183</v>
      </c>
      <c r="C289" s="2" t="s">
        <v>184</v>
      </c>
      <c r="D289" s="34">
        <v>376</v>
      </c>
      <c r="E289" s="34">
        <v>396</v>
      </c>
      <c r="F289" s="33" t="s">
        <v>128</v>
      </c>
      <c r="G289" s="34">
        <v>40</v>
      </c>
      <c r="H289" s="35" t="s">
        <v>809</v>
      </c>
      <c r="I289" s="35" t="s">
        <v>810</v>
      </c>
      <c r="J289" s="33" t="s">
        <v>8</v>
      </c>
      <c r="K289" s="5"/>
      <c r="L289" s="6"/>
      <c r="M289" s="6"/>
      <c r="N289" s="8"/>
    </row>
    <row r="290" spans="1:14" s="42" customFormat="1" ht="52.8" x14ac:dyDescent="0.25">
      <c r="A290" s="33" t="s">
        <v>11</v>
      </c>
      <c r="B290" s="33" t="s">
        <v>12</v>
      </c>
      <c r="C290" s="2" t="s">
        <v>27</v>
      </c>
      <c r="D290" s="34">
        <v>377</v>
      </c>
      <c r="E290" s="34">
        <f t="shared" ref="E290:E299" si="5">D290+20</f>
        <v>397</v>
      </c>
      <c r="F290" s="33" t="s">
        <v>128</v>
      </c>
      <c r="G290" s="34">
        <v>3</v>
      </c>
      <c r="H290" s="35" t="s">
        <v>811</v>
      </c>
      <c r="I290" s="35" t="s">
        <v>812</v>
      </c>
      <c r="J290" s="33" t="s">
        <v>8</v>
      </c>
      <c r="K290" s="5"/>
      <c r="L290" s="6"/>
      <c r="M290" s="6"/>
      <c r="N290" s="8"/>
    </row>
    <row r="291" spans="1:14" s="42" customFormat="1" ht="39.6" x14ac:dyDescent="0.25">
      <c r="A291" s="33" t="s">
        <v>11</v>
      </c>
      <c r="B291" s="33" t="s">
        <v>12</v>
      </c>
      <c r="C291" s="2" t="s">
        <v>27</v>
      </c>
      <c r="D291" s="34">
        <v>377</v>
      </c>
      <c r="E291" s="34">
        <f t="shared" si="5"/>
        <v>397</v>
      </c>
      <c r="F291" s="33" t="s">
        <v>128</v>
      </c>
      <c r="G291" s="34" t="s">
        <v>129</v>
      </c>
      <c r="H291" s="35" t="s">
        <v>813</v>
      </c>
      <c r="I291" s="35" t="s">
        <v>814</v>
      </c>
      <c r="J291" s="33" t="s">
        <v>8</v>
      </c>
      <c r="K291" s="5"/>
      <c r="L291" s="6"/>
      <c r="M291" s="6"/>
      <c r="N291" s="8"/>
    </row>
    <row r="292" spans="1:14" s="42" customFormat="1" ht="132" x14ac:dyDescent="0.25">
      <c r="A292" s="33" t="s">
        <v>11</v>
      </c>
      <c r="B292" s="33" t="s">
        <v>12</v>
      </c>
      <c r="C292" s="2" t="s">
        <v>27</v>
      </c>
      <c r="D292" s="34">
        <v>377</v>
      </c>
      <c r="E292" s="34">
        <f t="shared" si="5"/>
        <v>397</v>
      </c>
      <c r="F292" s="33" t="s">
        <v>128</v>
      </c>
      <c r="G292" s="34" t="s">
        <v>129</v>
      </c>
      <c r="H292" s="35" t="s">
        <v>815</v>
      </c>
      <c r="I292" s="35" t="s">
        <v>816</v>
      </c>
      <c r="J292" s="33" t="s">
        <v>8</v>
      </c>
      <c r="K292" s="5"/>
      <c r="L292" s="6"/>
      <c r="M292" s="6"/>
      <c r="N292" s="8"/>
    </row>
    <row r="293" spans="1:14" s="42" customFormat="1" ht="52.8" x14ac:dyDescent="0.25">
      <c r="A293" s="33" t="s">
        <v>11</v>
      </c>
      <c r="B293" s="33" t="s">
        <v>12</v>
      </c>
      <c r="C293" s="2" t="s">
        <v>27</v>
      </c>
      <c r="D293" s="34">
        <v>377</v>
      </c>
      <c r="E293" s="34">
        <f t="shared" si="5"/>
        <v>397</v>
      </c>
      <c r="F293" s="33" t="s">
        <v>128</v>
      </c>
      <c r="G293" s="34" t="s">
        <v>129</v>
      </c>
      <c r="H293" s="35" t="s">
        <v>817</v>
      </c>
      <c r="I293" s="35" t="s">
        <v>818</v>
      </c>
      <c r="J293" s="33" t="s">
        <v>8</v>
      </c>
      <c r="K293" s="5"/>
      <c r="L293" s="6"/>
      <c r="M293" s="6"/>
      <c r="N293" s="8"/>
    </row>
    <row r="294" spans="1:14" s="42" customFormat="1" ht="26.4" x14ac:dyDescent="0.25">
      <c r="A294" s="33" t="s">
        <v>11</v>
      </c>
      <c r="B294" s="33" t="s">
        <v>12</v>
      </c>
      <c r="C294" s="2" t="s">
        <v>27</v>
      </c>
      <c r="D294" s="34">
        <v>378</v>
      </c>
      <c r="E294" s="34">
        <f t="shared" si="5"/>
        <v>398</v>
      </c>
      <c r="F294" s="33" t="s">
        <v>130</v>
      </c>
      <c r="G294" s="34">
        <v>4</v>
      </c>
      <c r="H294" s="35" t="s">
        <v>819</v>
      </c>
      <c r="I294" s="35" t="s">
        <v>820</v>
      </c>
      <c r="J294" s="33" t="s">
        <v>8</v>
      </c>
      <c r="K294" s="5"/>
      <c r="L294" s="6"/>
      <c r="M294" s="6"/>
      <c r="N294" s="8"/>
    </row>
    <row r="295" spans="1:14" s="42" customFormat="1" ht="52.8" x14ac:dyDescent="0.25">
      <c r="A295" s="33" t="s">
        <v>11</v>
      </c>
      <c r="B295" s="33" t="s">
        <v>12</v>
      </c>
      <c r="C295" s="2" t="s">
        <v>27</v>
      </c>
      <c r="D295" s="34">
        <v>378</v>
      </c>
      <c r="E295" s="34">
        <f t="shared" si="5"/>
        <v>398</v>
      </c>
      <c r="F295" s="33" t="s">
        <v>130</v>
      </c>
      <c r="G295" s="34">
        <v>5</v>
      </c>
      <c r="H295" s="35" t="s">
        <v>821</v>
      </c>
      <c r="I295" s="35" t="s">
        <v>304</v>
      </c>
      <c r="J295" s="33" t="s">
        <v>8</v>
      </c>
      <c r="K295" s="5"/>
      <c r="L295" s="6"/>
      <c r="M295" s="6"/>
      <c r="N295" s="8"/>
    </row>
    <row r="296" spans="1:14" s="42" customFormat="1" ht="66" x14ac:dyDescent="0.25">
      <c r="A296" s="33" t="s">
        <v>11</v>
      </c>
      <c r="B296" s="33" t="s">
        <v>12</v>
      </c>
      <c r="C296" s="2" t="s">
        <v>27</v>
      </c>
      <c r="D296" s="34">
        <v>378</v>
      </c>
      <c r="E296" s="34">
        <f t="shared" si="5"/>
        <v>398</v>
      </c>
      <c r="F296" s="33" t="s">
        <v>131</v>
      </c>
      <c r="G296" s="34" t="s">
        <v>132</v>
      </c>
      <c r="H296" s="35" t="s">
        <v>822</v>
      </c>
      <c r="I296" s="35" t="s">
        <v>823</v>
      </c>
      <c r="J296" s="33" t="s">
        <v>8</v>
      </c>
      <c r="K296" s="5"/>
      <c r="L296" s="6"/>
      <c r="M296" s="6"/>
      <c r="N296" s="8"/>
    </row>
    <row r="297" spans="1:14" s="42" customFormat="1" ht="39.6" x14ac:dyDescent="0.25">
      <c r="A297" s="33" t="s">
        <v>11</v>
      </c>
      <c r="B297" s="33" t="s">
        <v>12</v>
      </c>
      <c r="C297" s="2" t="s">
        <v>27</v>
      </c>
      <c r="D297" s="34">
        <v>378</v>
      </c>
      <c r="E297" s="34">
        <f t="shared" si="5"/>
        <v>398</v>
      </c>
      <c r="F297" s="33" t="s">
        <v>131</v>
      </c>
      <c r="G297" s="34">
        <v>34</v>
      </c>
      <c r="H297" s="35" t="s">
        <v>824</v>
      </c>
      <c r="I297" s="35" t="s">
        <v>825</v>
      </c>
      <c r="J297" s="33" t="s">
        <v>8</v>
      </c>
      <c r="K297" s="5"/>
      <c r="L297" s="6"/>
      <c r="M297" s="6"/>
      <c r="N297" s="8"/>
    </row>
    <row r="298" spans="1:14" s="42" customFormat="1" ht="52.8" x14ac:dyDescent="0.25">
      <c r="A298" s="33" t="s">
        <v>11</v>
      </c>
      <c r="B298" s="33" t="s">
        <v>12</v>
      </c>
      <c r="C298" s="2" t="s">
        <v>27</v>
      </c>
      <c r="D298" s="34">
        <v>378</v>
      </c>
      <c r="E298" s="34">
        <f t="shared" si="5"/>
        <v>398</v>
      </c>
      <c r="F298" s="33" t="s">
        <v>133</v>
      </c>
      <c r="G298" s="34">
        <v>43</v>
      </c>
      <c r="H298" s="35" t="s">
        <v>826</v>
      </c>
      <c r="I298" s="35" t="s">
        <v>827</v>
      </c>
      <c r="J298" s="33" t="s">
        <v>8</v>
      </c>
      <c r="K298" s="5"/>
      <c r="L298" s="6"/>
      <c r="M298" s="6"/>
      <c r="N298" s="8"/>
    </row>
    <row r="299" spans="1:14" s="42" customFormat="1" ht="26.4" x14ac:dyDescent="0.25">
      <c r="A299" s="33" t="s">
        <v>11</v>
      </c>
      <c r="B299" s="33" t="s">
        <v>12</v>
      </c>
      <c r="C299" s="2" t="s">
        <v>27</v>
      </c>
      <c r="D299" s="34">
        <v>378</v>
      </c>
      <c r="E299" s="34">
        <f t="shared" si="5"/>
        <v>398</v>
      </c>
      <c r="F299" s="33" t="s">
        <v>133</v>
      </c>
      <c r="G299" s="34">
        <v>43</v>
      </c>
      <c r="H299" s="35" t="s">
        <v>828</v>
      </c>
      <c r="I299" s="35" t="s">
        <v>829</v>
      </c>
      <c r="J299" s="33" t="s">
        <v>8</v>
      </c>
      <c r="K299" s="5"/>
      <c r="L299" s="6"/>
      <c r="M299" s="6"/>
      <c r="N299" s="8"/>
    </row>
    <row r="300" spans="1:14" s="42" customFormat="1" ht="13.8" x14ac:dyDescent="0.25">
      <c r="A300" s="33" t="s">
        <v>182</v>
      </c>
      <c r="B300" s="33" t="s">
        <v>183</v>
      </c>
      <c r="C300" s="2" t="s">
        <v>184</v>
      </c>
      <c r="D300" s="34">
        <v>378</v>
      </c>
      <c r="E300" s="34">
        <v>398</v>
      </c>
      <c r="F300" s="33" t="s">
        <v>130</v>
      </c>
      <c r="G300" s="34">
        <v>1</v>
      </c>
      <c r="H300" s="35" t="s">
        <v>809</v>
      </c>
      <c r="I300" s="35" t="s">
        <v>810</v>
      </c>
      <c r="J300" s="33" t="s">
        <v>8</v>
      </c>
      <c r="K300" s="5"/>
      <c r="L300" s="6"/>
      <c r="M300" s="6"/>
      <c r="N300" s="8"/>
    </row>
    <row r="301" spans="1:14" s="42" customFormat="1" ht="13.8" x14ac:dyDescent="0.25">
      <c r="A301" s="33" t="s">
        <v>182</v>
      </c>
      <c r="B301" s="33" t="s">
        <v>183</v>
      </c>
      <c r="C301" s="2" t="s">
        <v>184</v>
      </c>
      <c r="D301" s="34">
        <v>378</v>
      </c>
      <c r="E301" s="34">
        <v>398</v>
      </c>
      <c r="F301" s="33" t="s">
        <v>131</v>
      </c>
      <c r="G301" s="34">
        <v>7</v>
      </c>
      <c r="H301" s="35" t="s">
        <v>809</v>
      </c>
      <c r="I301" s="35" t="s">
        <v>810</v>
      </c>
      <c r="J301" s="33" t="s">
        <v>8</v>
      </c>
      <c r="K301" s="5"/>
      <c r="L301" s="6"/>
      <c r="M301" s="6"/>
      <c r="N301" s="8"/>
    </row>
    <row r="302" spans="1:14" s="42" customFormat="1" ht="13.8" x14ac:dyDescent="0.25">
      <c r="A302" s="33" t="s">
        <v>182</v>
      </c>
      <c r="B302" s="33" t="s">
        <v>183</v>
      </c>
      <c r="C302" s="2" t="s">
        <v>184</v>
      </c>
      <c r="D302" s="34">
        <v>378</v>
      </c>
      <c r="E302" s="34">
        <v>398</v>
      </c>
      <c r="F302" s="33" t="s">
        <v>133</v>
      </c>
      <c r="G302" s="34">
        <v>38</v>
      </c>
      <c r="H302" s="35" t="s">
        <v>809</v>
      </c>
      <c r="I302" s="35" t="s">
        <v>830</v>
      </c>
      <c r="J302" s="33" t="s">
        <v>8</v>
      </c>
      <c r="K302" s="5"/>
      <c r="L302" s="6"/>
      <c r="M302" s="6"/>
      <c r="N302" s="8"/>
    </row>
    <row r="303" spans="1:14" s="42" customFormat="1" ht="26.4" x14ac:dyDescent="0.25">
      <c r="A303" s="33" t="s">
        <v>11</v>
      </c>
      <c r="B303" s="33" t="s">
        <v>12</v>
      </c>
      <c r="C303" s="2" t="s">
        <v>27</v>
      </c>
      <c r="D303" s="34">
        <v>379</v>
      </c>
      <c r="E303" s="34">
        <f>D303+20</f>
        <v>399</v>
      </c>
      <c r="F303" s="33" t="s">
        <v>134</v>
      </c>
      <c r="G303" s="34"/>
      <c r="H303" s="35" t="s">
        <v>831</v>
      </c>
      <c r="I303" s="35" t="s">
        <v>728</v>
      </c>
      <c r="J303" s="33" t="s">
        <v>8</v>
      </c>
      <c r="K303" s="5"/>
      <c r="L303" s="6"/>
      <c r="M303" s="6"/>
      <c r="N303" s="8"/>
    </row>
    <row r="304" spans="1:14" s="42" customFormat="1" ht="26.4" x14ac:dyDescent="0.25">
      <c r="A304" s="33" t="s">
        <v>271</v>
      </c>
      <c r="B304" s="33" t="s">
        <v>152</v>
      </c>
      <c r="C304" s="2"/>
      <c r="D304" s="34">
        <v>379</v>
      </c>
      <c r="E304" s="34">
        <v>399</v>
      </c>
      <c r="F304" s="33" t="s">
        <v>134</v>
      </c>
      <c r="G304" s="34">
        <v>54</v>
      </c>
      <c r="H304" s="35" t="s">
        <v>832</v>
      </c>
      <c r="I304" s="35" t="s">
        <v>833</v>
      </c>
      <c r="J304" s="33" t="s">
        <v>8</v>
      </c>
      <c r="K304" s="5"/>
      <c r="L304" s="6"/>
      <c r="M304" s="6"/>
      <c r="N304" s="8"/>
    </row>
    <row r="305" spans="1:14" s="42" customFormat="1" ht="13.8" x14ac:dyDescent="0.25">
      <c r="A305" s="33" t="s">
        <v>182</v>
      </c>
      <c r="B305" s="33" t="s">
        <v>183</v>
      </c>
      <c r="C305" s="2" t="s">
        <v>184</v>
      </c>
      <c r="D305" s="34">
        <v>379</v>
      </c>
      <c r="E305" s="34">
        <v>399</v>
      </c>
      <c r="F305" s="33" t="s">
        <v>134</v>
      </c>
      <c r="G305" s="34">
        <v>26</v>
      </c>
      <c r="H305" s="35" t="s">
        <v>809</v>
      </c>
      <c r="I305" s="35" t="s">
        <v>810</v>
      </c>
      <c r="J305" s="33" t="s">
        <v>8</v>
      </c>
      <c r="K305" s="5"/>
      <c r="L305" s="6"/>
      <c r="M305" s="6"/>
      <c r="N305" s="8"/>
    </row>
    <row r="306" spans="1:14" s="42" customFormat="1" ht="39.6" x14ac:dyDescent="0.25">
      <c r="A306" s="33" t="s">
        <v>11</v>
      </c>
      <c r="B306" s="33" t="s">
        <v>12</v>
      </c>
      <c r="C306" s="2" t="s">
        <v>27</v>
      </c>
      <c r="D306" s="34">
        <v>380</v>
      </c>
      <c r="E306" s="34">
        <f>D306+20</f>
        <v>400</v>
      </c>
      <c r="F306" s="33" t="s">
        <v>135</v>
      </c>
      <c r="G306" s="34"/>
      <c r="H306" s="35" t="s">
        <v>834</v>
      </c>
      <c r="I306" s="35" t="s">
        <v>835</v>
      </c>
      <c r="J306" s="33" t="s">
        <v>8</v>
      </c>
      <c r="K306" s="5"/>
      <c r="L306" s="6"/>
      <c r="M306" s="6"/>
      <c r="N306" s="8"/>
    </row>
    <row r="307" spans="1:14" s="42" customFormat="1" ht="26.4" x14ac:dyDescent="0.25">
      <c r="A307" s="33" t="s">
        <v>11</v>
      </c>
      <c r="B307" s="33" t="s">
        <v>12</v>
      </c>
      <c r="C307" s="2" t="s">
        <v>27</v>
      </c>
      <c r="D307" s="34">
        <v>380</v>
      </c>
      <c r="E307" s="34">
        <f>D307+20</f>
        <v>400</v>
      </c>
      <c r="F307" s="33" t="s">
        <v>135</v>
      </c>
      <c r="G307" s="34">
        <v>43</v>
      </c>
      <c r="H307" s="35" t="s">
        <v>836</v>
      </c>
      <c r="I307" s="35" t="s">
        <v>837</v>
      </c>
      <c r="J307" s="33" t="s">
        <v>8</v>
      </c>
      <c r="K307" s="5"/>
      <c r="L307" s="6"/>
      <c r="M307" s="6"/>
      <c r="N307" s="8"/>
    </row>
    <row r="308" spans="1:14" s="42" customFormat="1" ht="26.4" x14ac:dyDescent="0.25">
      <c r="A308" s="33" t="s">
        <v>11</v>
      </c>
      <c r="B308" s="33" t="s">
        <v>12</v>
      </c>
      <c r="C308" s="2" t="s">
        <v>27</v>
      </c>
      <c r="D308" s="34">
        <v>380</v>
      </c>
      <c r="E308" s="34">
        <f>D308+20</f>
        <v>400</v>
      </c>
      <c r="F308" s="33" t="s">
        <v>135</v>
      </c>
      <c r="G308" s="34">
        <v>45</v>
      </c>
      <c r="H308" s="35" t="s">
        <v>838</v>
      </c>
      <c r="I308" s="35" t="s">
        <v>839</v>
      </c>
      <c r="J308" s="33" t="s">
        <v>8</v>
      </c>
      <c r="K308" s="5"/>
      <c r="L308" s="6"/>
      <c r="M308" s="6"/>
      <c r="N308" s="8"/>
    </row>
    <row r="309" spans="1:14" s="42" customFormat="1" ht="26.4" x14ac:dyDescent="0.25">
      <c r="A309" s="33" t="s">
        <v>11</v>
      </c>
      <c r="B309" s="33" t="s">
        <v>12</v>
      </c>
      <c r="C309" s="2" t="s">
        <v>27</v>
      </c>
      <c r="D309" s="34">
        <v>380</v>
      </c>
      <c r="E309" s="34">
        <f>D309+20</f>
        <v>400</v>
      </c>
      <c r="F309" s="33">
        <v>15.5</v>
      </c>
      <c r="G309" s="34"/>
      <c r="H309" s="35" t="s">
        <v>840</v>
      </c>
      <c r="I309" s="35" t="s">
        <v>841</v>
      </c>
      <c r="J309" s="33" t="s">
        <v>8</v>
      </c>
      <c r="K309" s="5"/>
      <c r="L309" s="6"/>
      <c r="M309" s="6"/>
      <c r="N309" s="8"/>
    </row>
    <row r="310" spans="1:14" s="42" customFormat="1" ht="26.4" x14ac:dyDescent="0.25">
      <c r="A310" s="33" t="s">
        <v>271</v>
      </c>
      <c r="B310" s="33" t="s">
        <v>152</v>
      </c>
      <c r="C310" s="2"/>
      <c r="D310" s="34">
        <v>380</v>
      </c>
      <c r="E310" s="34">
        <v>400</v>
      </c>
      <c r="F310" s="33" t="s">
        <v>135</v>
      </c>
      <c r="G310" s="34">
        <v>12</v>
      </c>
      <c r="H310" s="35" t="s">
        <v>842</v>
      </c>
      <c r="I310" s="35" t="s">
        <v>843</v>
      </c>
      <c r="J310" s="33" t="s">
        <v>8</v>
      </c>
      <c r="K310" s="5"/>
      <c r="L310" s="6"/>
      <c r="M310" s="6"/>
      <c r="N310" s="8"/>
    </row>
    <row r="311" spans="1:14" s="42" customFormat="1" ht="13.8" x14ac:dyDescent="0.25">
      <c r="A311" s="33" t="s">
        <v>182</v>
      </c>
      <c r="B311" s="33" t="s">
        <v>183</v>
      </c>
      <c r="C311" s="2" t="s">
        <v>184</v>
      </c>
      <c r="D311" s="34">
        <v>380</v>
      </c>
      <c r="E311" s="34">
        <v>400</v>
      </c>
      <c r="F311" s="33" t="s">
        <v>135</v>
      </c>
      <c r="G311" s="34">
        <v>1</v>
      </c>
      <c r="H311" s="35" t="s">
        <v>809</v>
      </c>
      <c r="I311" s="35" t="s">
        <v>810</v>
      </c>
      <c r="J311" s="33" t="s">
        <v>8</v>
      </c>
      <c r="K311" s="5"/>
      <c r="L311" s="6"/>
      <c r="M311" s="6"/>
      <c r="N311" s="8"/>
    </row>
    <row r="312" spans="1:14" s="42" customFormat="1" ht="13.8" x14ac:dyDescent="0.25">
      <c r="A312" s="33" t="s">
        <v>182</v>
      </c>
      <c r="B312" s="33" t="s">
        <v>183</v>
      </c>
      <c r="C312" s="2" t="s">
        <v>184</v>
      </c>
      <c r="D312" s="34">
        <v>380</v>
      </c>
      <c r="E312" s="34">
        <v>400</v>
      </c>
      <c r="F312" s="33">
        <v>15.5</v>
      </c>
      <c r="G312" s="34">
        <v>48</v>
      </c>
      <c r="H312" s="35" t="s">
        <v>844</v>
      </c>
      <c r="I312" s="35" t="s">
        <v>810</v>
      </c>
      <c r="J312" s="33" t="s">
        <v>8</v>
      </c>
      <c r="K312" s="5"/>
      <c r="L312" s="6"/>
      <c r="M312" s="6"/>
      <c r="N312" s="8"/>
    </row>
    <row r="313" spans="1:14" s="42" customFormat="1" ht="105.6" x14ac:dyDescent="0.25">
      <c r="A313" s="33" t="s">
        <v>11</v>
      </c>
      <c r="B313" s="33" t="s">
        <v>12</v>
      </c>
      <c r="C313" s="2" t="s">
        <v>27</v>
      </c>
      <c r="D313" s="34">
        <v>382</v>
      </c>
      <c r="E313" s="34">
        <f>D313+20</f>
        <v>402</v>
      </c>
      <c r="F313" s="33" t="s">
        <v>136</v>
      </c>
      <c r="G313" s="34" t="s">
        <v>137</v>
      </c>
      <c r="H313" s="35" t="s">
        <v>845</v>
      </c>
      <c r="I313" s="35" t="s">
        <v>846</v>
      </c>
      <c r="J313" s="33" t="s">
        <v>8</v>
      </c>
      <c r="K313" s="5"/>
      <c r="L313" s="6"/>
      <c r="M313" s="6"/>
      <c r="N313" s="8"/>
    </row>
    <row r="314" spans="1:14" s="42" customFormat="1" ht="26.4" x14ac:dyDescent="0.25">
      <c r="A314" s="33" t="s">
        <v>271</v>
      </c>
      <c r="B314" s="33" t="s">
        <v>152</v>
      </c>
      <c r="C314" s="2"/>
      <c r="D314" s="34">
        <v>385</v>
      </c>
      <c r="E314" s="34">
        <v>405</v>
      </c>
      <c r="F314" s="33" t="s">
        <v>289</v>
      </c>
      <c r="G314" s="34">
        <v>3</v>
      </c>
      <c r="H314" s="35" t="s">
        <v>847</v>
      </c>
      <c r="I314" s="35" t="s">
        <v>848</v>
      </c>
      <c r="J314" s="33" t="s">
        <v>8</v>
      </c>
      <c r="K314" s="5"/>
      <c r="L314" s="6"/>
      <c r="M314" s="6"/>
      <c r="N314" s="8"/>
    </row>
    <row r="315" spans="1:14" s="42" customFormat="1" ht="26.4" x14ac:dyDescent="0.25">
      <c r="A315" s="33" t="s">
        <v>271</v>
      </c>
      <c r="B315" s="33" t="s">
        <v>152</v>
      </c>
      <c r="C315" s="2"/>
      <c r="D315" s="34">
        <v>386</v>
      </c>
      <c r="E315" s="34">
        <v>406</v>
      </c>
      <c r="F315" s="33" t="s">
        <v>290</v>
      </c>
      <c r="G315" s="34">
        <v>1</v>
      </c>
      <c r="H315" s="35" t="s">
        <v>849</v>
      </c>
      <c r="I315" s="35" t="s">
        <v>850</v>
      </c>
      <c r="J315" s="33" t="s">
        <v>8</v>
      </c>
      <c r="K315" s="5"/>
      <c r="L315" s="6"/>
      <c r="M315" s="6"/>
      <c r="N315" s="8"/>
    </row>
    <row r="316" spans="1:14" s="42" customFormat="1" ht="26.4" x14ac:dyDescent="0.25">
      <c r="A316" s="33" t="s">
        <v>271</v>
      </c>
      <c r="B316" s="33" t="s">
        <v>152</v>
      </c>
      <c r="C316" s="2"/>
      <c r="D316" s="34">
        <v>386</v>
      </c>
      <c r="E316" s="34">
        <v>406</v>
      </c>
      <c r="F316" s="33" t="s">
        <v>291</v>
      </c>
      <c r="G316" s="34">
        <v>35</v>
      </c>
      <c r="H316" s="35" t="s">
        <v>851</v>
      </c>
      <c r="I316" s="35" t="s">
        <v>852</v>
      </c>
      <c r="J316" s="33" t="s">
        <v>8</v>
      </c>
      <c r="K316" s="5"/>
      <c r="L316" s="6"/>
      <c r="M316" s="6"/>
      <c r="N316" s="8"/>
    </row>
    <row r="317" spans="1:14" s="42" customFormat="1" ht="26.4" x14ac:dyDescent="0.25">
      <c r="A317" s="33" t="s">
        <v>11</v>
      </c>
      <c r="B317" s="33" t="s">
        <v>12</v>
      </c>
      <c r="C317" s="2" t="s">
        <v>27</v>
      </c>
      <c r="D317" s="34">
        <v>387</v>
      </c>
      <c r="E317" s="34">
        <f>D317+20</f>
        <v>407</v>
      </c>
      <c r="F317" s="33">
        <v>15.6</v>
      </c>
      <c r="G317" s="34"/>
      <c r="H317" s="35" t="s">
        <v>853</v>
      </c>
      <c r="I317" s="35" t="s">
        <v>854</v>
      </c>
      <c r="J317" s="33" t="s">
        <v>8</v>
      </c>
      <c r="K317" s="5"/>
      <c r="L317" s="6"/>
      <c r="M317" s="6"/>
      <c r="N317" s="8"/>
    </row>
    <row r="318" spans="1:14" s="42" customFormat="1" ht="39.6" x14ac:dyDescent="0.25">
      <c r="A318" s="33" t="s">
        <v>11</v>
      </c>
      <c r="B318" s="33" t="s">
        <v>12</v>
      </c>
      <c r="C318" s="2" t="s">
        <v>27</v>
      </c>
      <c r="D318" s="34">
        <v>387</v>
      </c>
      <c r="E318" s="34">
        <f>D318+20</f>
        <v>407</v>
      </c>
      <c r="F318" s="33" t="s">
        <v>138</v>
      </c>
      <c r="G318" s="34">
        <v>53</v>
      </c>
      <c r="H318" s="35" t="s">
        <v>855</v>
      </c>
      <c r="I318" s="35" t="s">
        <v>856</v>
      </c>
      <c r="J318" s="33" t="s">
        <v>8</v>
      </c>
      <c r="K318" s="5"/>
      <c r="L318" s="6"/>
      <c r="M318" s="6"/>
      <c r="N318" s="8"/>
    </row>
    <row r="319" spans="1:14" s="42" customFormat="1" ht="26.4" x14ac:dyDescent="0.25">
      <c r="A319" s="33" t="s">
        <v>11</v>
      </c>
      <c r="B319" s="33" t="s">
        <v>12</v>
      </c>
      <c r="C319" s="2" t="s">
        <v>27</v>
      </c>
      <c r="D319" s="34">
        <v>387</v>
      </c>
      <c r="E319" s="34">
        <f>D319+20</f>
        <v>407</v>
      </c>
      <c r="F319" s="33" t="s">
        <v>138</v>
      </c>
      <c r="G319" s="34">
        <v>54</v>
      </c>
      <c r="H319" s="35" t="s">
        <v>857</v>
      </c>
      <c r="I319" s="35" t="s">
        <v>858</v>
      </c>
      <c r="J319" s="33" t="s">
        <v>8</v>
      </c>
      <c r="K319" s="5"/>
      <c r="L319" s="6"/>
      <c r="M319" s="6"/>
      <c r="N319" s="8"/>
    </row>
    <row r="320" spans="1:14" s="42" customFormat="1" ht="26.4" x14ac:dyDescent="0.25">
      <c r="A320" s="33" t="s">
        <v>271</v>
      </c>
      <c r="B320" s="33" t="s">
        <v>152</v>
      </c>
      <c r="C320" s="2"/>
      <c r="D320" s="34">
        <v>387</v>
      </c>
      <c r="E320" s="34">
        <v>407</v>
      </c>
      <c r="F320" s="33" t="s">
        <v>292</v>
      </c>
      <c r="G320" s="34">
        <v>11</v>
      </c>
      <c r="H320" s="35" t="s">
        <v>859</v>
      </c>
      <c r="I320" s="35" t="s">
        <v>860</v>
      </c>
      <c r="J320" s="33" t="s">
        <v>8</v>
      </c>
      <c r="K320" s="5"/>
      <c r="L320" s="6"/>
      <c r="M320" s="6"/>
      <c r="N320" s="8"/>
    </row>
    <row r="321" spans="1:14" s="42" customFormat="1" ht="26.4" x14ac:dyDescent="0.25">
      <c r="A321" s="33" t="s">
        <v>182</v>
      </c>
      <c r="B321" s="33" t="s">
        <v>183</v>
      </c>
      <c r="C321" s="2" t="s">
        <v>184</v>
      </c>
      <c r="D321" s="34">
        <v>387</v>
      </c>
      <c r="E321" s="34">
        <v>407</v>
      </c>
      <c r="F321" s="33" t="s">
        <v>138</v>
      </c>
      <c r="G321" s="34">
        <v>52</v>
      </c>
      <c r="H321" s="35" t="s">
        <v>861</v>
      </c>
      <c r="I321" s="35" t="s">
        <v>862</v>
      </c>
      <c r="J321" s="33" t="s">
        <v>8</v>
      </c>
      <c r="K321" s="5"/>
      <c r="L321" s="6"/>
      <c r="M321" s="6"/>
      <c r="N321" s="8"/>
    </row>
    <row r="322" spans="1:14" s="42" customFormat="1" ht="39.6" x14ac:dyDescent="0.25">
      <c r="A322" s="33" t="s">
        <v>11</v>
      </c>
      <c r="B322" s="33" t="s">
        <v>12</v>
      </c>
      <c r="C322" s="2" t="s">
        <v>27</v>
      </c>
      <c r="D322" s="34">
        <v>388</v>
      </c>
      <c r="E322" s="34">
        <f t="shared" ref="E322:E327" si="6">D322+20</f>
        <v>408</v>
      </c>
      <c r="F322" s="33" t="s">
        <v>139</v>
      </c>
      <c r="G322" s="34">
        <v>41</v>
      </c>
      <c r="H322" s="35" t="s">
        <v>863</v>
      </c>
      <c r="I322" s="35" t="s">
        <v>858</v>
      </c>
      <c r="J322" s="33" t="s">
        <v>8</v>
      </c>
      <c r="K322" s="5"/>
      <c r="L322" s="6"/>
      <c r="M322" s="6"/>
      <c r="N322" s="8"/>
    </row>
    <row r="323" spans="1:14" s="42" customFormat="1" ht="26.4" x14ac:dyDescent="0.25">
      <c r="A323" s="33" t="s">
        <v>11</v>
      </c>
      <c r="B323" s="33" t="s">
        <v>12</v>
      </c>
      <c r="C323" s="2" t="s">
        <v>27</v>
      </c>
      <c r="D323" s="34">
        <v>388</v>
      </c>
      <c r="E323" s="34">
        <f t="shared" si="6"/>
        <v>408</v>
      </c>
      <c r="F323" s="33" t="s">
        <v>139</v>
      </c>
      <c r="G323" s="34" t="s">
        <v>140</v>
      </c>
      <c r="H323" s="35" t="s">
        <v>864</v>
      </c>
      <c r="I323" s="35" t="s">
        <v>865</v>
      </c>
      <c r="J323" s="33" t="s">
        <v>8</v>
      </c>
      <c r="K323" s="5"/>
      <c r="L323" s="6"/>
      <c r="M323" s="6"/>
      <c r="N323" s="8"/>
    </row>
    <row r="324" spans="1:14" s="42" customFormat="1" ht="52.8" x14ac:dyDescent="0.25">
      <c r="A324" s="33" t="s">
        <v>11</v>
      </c>
      <c r="B324" s="33" t="s">
        <v>12</v>
      </c>
      <c r="C324" s="2" t="s">
        <v>27</v>
      </c>
      <c r="D324" s="34">
        <v>388</v>
      </c>
      <c r="E324" s="34">
        <f t="shared" si="6"/>
        <v>408</v>
      </c>
      <c r="F324" s="33" t="s">
        <v>139</v>
      </c>
      <c r="G324" s="34">
        <v>42</v>
      </c>
      <c r="H324" s="35" t="s">
        <v>866</v>
      </c>
      <c r="I324" s="35" t="s">
        <v>867</v>
      </c>
      <c r="J324" s="33" t="s">
        <v>8</v>
      </c>
      <c r="K324" s="5"/>
      <c r="L324" s="6"/>
      <c r="M324" s="6"/>
      <c r="N324" s="8"/>
    </row>
    <row r="325" spans="1:14" s="42" customFormat="1" ht="13.8" x14ac:dyDescent="0.25">
      <c r="A325" s="33" t="s">
        <v>11</v>
      </c>
      <c r="B325" s="33" t="s">
        <v>12</v>
      </c>
      <c r="C325" s="2" t="s">
        <v>27</v>
      </c>
      <c r="D325" s="34">
        <v>388</v>
      </c>
      <c r="E325" s="34">
        <f t="shared" si="6"/>
        <v>408</v>
      </c>
      <c r="F325" s="33" t="s">
        <v>139</v>
      </c>
      <c r="G325" s="34">
        <v>47</v>
      </c>
      <c r="H325" s="35" t="s">
        <v>868</v>
      </c>
      <c r="I325" s="35" t="s">
        <v>869</v>
      </c>
      <c r="J325" s="33" t="s">
        <v>8</v>
      </c>
      <c r="K325" s="5"/>
      <c r="L325" s="6"/>
      <c r="M325" s="6"/>
      <c r="N325" s="8"/>
    </row>
    <row r="326" spans="1:14" s="42" customFormat="1" ht="26.4" x14ac:dyDescent="0.25">
      <c r="A326" s="33" t="s">
        <v>11</v>
      </c>
      <c r="B326" s="33" t="s">
        <v>12</v>
      </c>
      <c r="C326" s="2" t="s">
        <v>27</v>
      </c>
      <c r="D326" s="34">
        <v>388</v>
      </c>
      <c r="E326" s="34">
        <f t="shared" si="6"/>
        <v>408</v>
      </c>
      <c r="F326" s="33" t="s">
        <v>139</v>
      </c>
      <c r="G326" s="34">
        <v>47</v>
      </c>
      <c r="H326" s="35" t="s">
        <v>870</v>
      </c>
      <c r="I326" s="35" t="s">
        <v>871</v>
      </c>
      <c r="J326" s="33" t="s">
        <v>8</v>
      </c>
      <c r="K326" s="5"/>
      <c r="L326" s="6"/>
      <c r="M326" s="6"/>
      <c r="N326" s="8"/>
    </row>
    <row r="327" spans="1:14" s="42" customFormat="1" ht="13.8" x14ac:dyDescent="0.25">
      <c r="A327" s="33" t="s">
        <v>11</v>
      </c>
      <c r="B327" s="33" t="s">
        <v>12</v>
      </c>
      <c r="C327" s="2" t="s">
        <v>27</v>
      </c>
      <c r="D327" s="34">
        <v>388</v>
      </c>
      <c r="E327" s="34">
        <f t="shared" si="6"/>
        <v>408</v>
      </c>
      <c r="F327" s="33" t="s">
        <v>141</v>
      </c>
      <c r="G327" s="34">
        <v>53</v>
      </c>
      <c r="H327" s="35" t="s">
        <v>872</v>
      </c>
      <c r="I327" s="35" t="s">
        <v>873</v>
      </c>
      <c r="J327" s="33" t="s">
        <v>8</v>
      </c>
      <c r="K327" s="5"/>
      <c r="L327" s="6"/>
      <c r="M327" s="6"/>
      <c r="N327" s="8"/>
    </row>
    <row r="328" spans="1:14" s="42" customFormat="1" ht="26.4" x14ac:dyDescent="0.25">
      <c r="A328" s="33" t="s">
        <v>182</v>
      </c>
      <c r="B328" s="33" t="s">
        <v>183</v>
      </c>
      <c r="C328" s="2" t="s">
        <v>184</v>
      </c>
      <c r="D328" s="34">
        <v>388</v>
      </c>
      <c r="E328" s="34">
        <v>408</v>
      </c>
      <c r="F328" s="33" t="s">
        <v>139</v>
      </c>
      <c r="G328" s="34" t="s">
        <v>218</v>
      </c>
      <c r="H328" s="35" t="s">
        <v>874</v>
      </c>
      <c r="I328" s="35" t="s">
        <v>875</v>
      </c>
      <c r="J328" s="33" t="s">
        <v>8</v>
      </c>
      <c r="K328" s="5"/>
      <c r="L328" s="6"/>
      <c r="M328" s="6"/>
      <c r="N328" s="8"/>
    </row>
    <row r="329" spans="1:14" s="42" customFormat="1" ht="39.6" x14ac:dyDescent="0.25">
      <c r="A329" s="33" t="s">
        <v>11</v>
      </c>
      <c r="B329" s="33" t="s">
        <v>12</v>
      </c>
      <c r="C329" s="2" t="s">
        <v>27</v>
      </c>
      <c r="D329" s="34">
        <v>389</v>
      </c>
      <c r="E329" s="34">
        <f>D329+20</f>
        <v>409</v>
      </c>
      <c r="F329" s="33" t="s">
        <v>141</v>
      </c>
      <c r="G329" s="34" t="s">
        <v>142</v>
      </c>
      <c r="H329" s="35" t="s">
        <v>876</v>
      </c>
      <c r="I329" s="35" t="s">
        <v>877</v>
      </c>
      <c r="J329" s="33" t="s">
        <v>8</v>
      </c>
      <c r="K329" s="5"/>
      <c r="L329" s="6"/>
      <c r="M329" s="6"/>
      <c r="N329" s="8"/>
    </row>
    <row r="330" spans="1:14" s="42" customFormat="1" ht="26.4" x14ac:dyDescent="0.25">
      <c r="A330" s="33" t="s">
        <v>11</v>
      </c>
      <c r="B330" s="33" t="s">
        <v>12</v>
      </c>
      <c r="C330" s="2" t="s">
        <v>27</v>
      </c>
      <c r="D330" s="34">
        <v>389</v>
      </c>
      <c r="E330" s="34">
        <f>D330+20</f>
        <v>409</v>
      </c>
      <c r="F330" s="33" t="s">
        <v>141</v>
      </c>
      <c r="G330" s="34">
        <v>1</v>
      </c>
      <c r="H330" s="35" t="s">
        <v>878</v>
      </c>
      <c r="I330" s="35" t="s">
        <v>879</v>
      </c>
      <c r="J330" s="33" t="s">
        <v>8</v>
      </c>
      <c r="K330" s="5"/>
      <c r="L330" s="6"/>
      <c r="M330" s="6"/>
      <c r="N330" s="8"/>
    </row>
    <row r="331" spans="1:14" s="42" customFormat="1" ht="52.8" x14ac:dyDescent="0.25">
      <c r="A331" s="33" t="s">
        <v>11</v>
      </c>
      <c r="B331" s="33" t="s">
        <v>12</v>
      </c>
      <c r="C331" s="2" t="s">
        <v>27</v>
      </c>
      <c r="D331" s="34">
        <v>389</v>
      </c>
      <c r="E331" s="34">
        <f>D331+20</f>
        <v>409</v>
      </c>
      <c r="F331" s="33" t="s">
        <v>141</v>
      </c>
      <c r="G331" s="34" t="s">
        <v>143</v>
      </c>
      <c r="H331" s="35" t="s">
        <v>880</v>
      </c>
      <c r="I331" s="35" t="s">
        <v>881</v>
      </c>
      <c r="J331" s="33" t="s">
        <v>8</v>
      </c>
      <c r="K331" s="5"/>
      <c r="L331" s="6"/>
      <c r="M331" s="6"/>
      <c r="N331" s="8"/>
    </row>
    <row r="332" spans="1:14" s="42" customFormat="1" ht="26.4" x14ac:dyDescent="0.25">
      <c r="A332" s="33" t="s">
        <v>11</v>
      </c>
      <c r="B332" s="33" t="s">
        <v>12</v>
      </c>
      <c r="C332" s="2" t="s">
        <v>27</v>
      </c>
      <c r="D332" s="34">
        <v>389</v>
      </c>
      <c r="E332" s="34">
        <f>D332+20</f>
        <v>409</v>
      </c>
      <c r="F332" s="33" t="s">
        <v>141</v>
      </c>
      <c r="G332" s="34">
        <v>43</v>
      </c>
      <c r="H332" s="35" t="s">
        <v>305</v>
      </c>
      <c r="I332" s="35" t="s">
        <v>882</v>
      </c>
      <c r="J332" s="33" t="s">
        <v>8</v>
      </c>
      <c r="K332" s="5"/>
      <c r="L332" s="6"/>
      <c r="M332" s="6"/>
      <c r="N332" s="8"/>
    </row>
    <row r="333" spans="1:14" s="42" customFormat="1" ht="39.6" x14ac:dyDescent="0.25">
      <c r="A333" s="33" t="s">
        <v>11</v>
      </c>
      <c r="B333" s="33" t="s">
        <v>12</v>
      </c>
      <c r="C333" s="2" t="s">
        <v>27</v>
      </c>
      <c r="D333" s="34">
        <v>390</v>
      </c>
      <c r="E333" s="34">
        <f>D333+20</f>
        <v>410</v>
      </c>
      <c r="F333" s="33" t="s">
        <v>144</v>
      </c>
      <c r="G333" s="34" t="s">
        <v>145</v>
      </c>
      <c r="H333" s="35" t="s">
        <v>883</v>
      </c>
      <c r="I333" s="35" t="s">
        <v>557</v>
      </c>
      <c r="J333" s="33" t="s">
        <v>8</v>
      </c>
      <c r="K333" s="5"/>
      <c r="L333" s="6"/>
      <c r="M333" s="6"/>
      <c r="N333" s="8"/>
    </row>
    <row r="334" spans="1:14" s="42" customFormat="1" ht="52.8" x14ac:dyDescent="0.25">
      <c r="A334" s="33" t="s">
        <v>17</v>
      </c>
      <c r="B334" s="33" t="s">
        <v>152</v>
      </c>
      <c r="C334" s="2"/>
      <c r="D334" s="34"/>
      <c r="E334" s="34">
        <v>414</v>
      </c>
      <c r="F334" s="33" t="s">
        <v>270</v>
      </c>
      <c r="G334" s="34"/>
      <c r="H334" s="35" t="s">
        <v>884</v>
      </c>
      <c r="I334" s="35" t="s">
        <v>885</v>
      </c>
      <c r="J334" s="33" t="s">
        <v>8</v>
      </c>
      <c r="K334" s="5"/>
      <c r="L334" s="6"/>
      <c r="M334" s="6"/>
      <c r="N334" s="8"/>
    </row>
    <row r="335" spans="1:14" s="42" customFormat="1" ht="39.6" x14ac:dyDescent="0.25">
      <c r="A335" s="33" t="s">
        <v>182</v>
      </c>
      <c r="B335" s="33" t="s">
        <v>183</v>
      </c>
      <c r="C335" s="2" t="s">
        <v>184</v>
      </c>
      <c r="D335" s="34">
        <v>414</v>
      </c>
      <c r="E335" s="34">
        <v>434</v>
      </c>
      <c r="F335" s="33" t="s">
        <v>219</v>
      </c>
      <c r="G335" s="34">
        <v>12</v>
      </c>
      <c r="H335" s="35" t="s">
        <v>886</v>
      </c>
      <c r="I335" s="35" t="s">
        <v>887</v>
      </c>
      <c r="J335" s="33" t="s">
        <v>8</v>
      </c>
      <c r="K335" s="5"/>
      <c r="L335" s="6"/>
      <c r="M335" s="6"/>
      <c r="N335" s="8"/>
    </row>
    <row r="336" spans="1:14" s="42" customFormat="1" ht="39.6" x14ac:dyDescent="0.25">
      <c r="A336" s="33" t="s">
        <v>182</v>
      </c>
      <c r="B336" s="33" t="s">
        <v>183</v>
      </c>
      <c r="C336" s="2" t="s">
        <v>184</v>
      </c>
      <c r="D336" s="34">
        <v>414</v>
      </c>
      <c r="E336" s="34">
        <v>434</v>
      </c>
      <c r="F336" s="33" t="s">
        <v>219</v>
      </c>
      <c r="G336" s="34" t="s">
        <v>220</v>
      </c>
      <c r="H336" s="35" t="s">
        <v>888</v>
      </c>
      <c r="I336" s="35" t="s">
        <v>889</v>
      </c>
      <c r="J336" s="33" t="s">
        <v>8</v>
      </c>
      <c r="K336" s="5"/>
      <c r="L336" s="6"/>
      <c r="M336" s="6"/>
      <c r="N336" s="8"/>
    </row>
    <row r="337" spans="1:14" s="42" customFormat="1" ht="52.8" x14ac:dyDescent="0.25">
      <c r="A337" s="33" t="s">
        <v>182</v>
      </c>
      <c r="B337" s="33" t="s">
        <v>183</v>
      </c>
      <c r="C337" s="2" t="s">
        <v>184</v>
      </c>
      <c r="D337" s="34">
        <v>415</v>
      </c>
      <c r="E337" s="34">
        <v>435</v>
      </c>
      <c r="F337" s="33" t="s">
        <v>221</v>
      </c>
      <c r="G337" s="34">
        <v>9</v>
      </c>
      <c r="H337" s="35" t="s">
        <v>890</v>
      </c>
      <c r="I337" s="35" t="s">
        <v>891</v>
      </c>
      <c r="J337" s="33" t="s">
        <v>8</v>
      </c>
      <c r="K337" s="5"/>
      <c r="L337" s="6"/>
      <c r="M337" s="6"/>
      <c r="N337" s="8"/>
    </row>
    <row r="338" spans="1:14" s="42" customFormat="1" ht="26.4" x14ac:dyDescent="0.25">
      <c r="A338" s="33" t="s">
        <v>182</v>
      </c>
      <c r="B338" s="33" t="s">
        <v>183</v>
      </c>
      <c r="C338" s="2" t="s">
        <v>184</v>
      </c>
      <c r="D338" s="34">
        <v>415</v>
      </c>
      <c r="E338" s="34">
        <v>435</v>
      </c>
      <c r="F338" s="33" t="s">
        <v>221</v>
      </c>
      <c r="G338" s="34" t="s">
        <v>222</v>
      </c>
      <c r="H338" s="35" t="s">
        <v>888</v>
      </c>
      <c r="I338" s="35" t="s">
        <v>892</v>
      </c>
      <c r="J338" s="33" t="s">
        <v>8</v>
      </c>
      <c r="K338" s="5"/>
      <c r="L338" s="6"/>
      <c r="M338" s="6"/>
      <c r="N338" s="8"/>
    </row>
    <row r="339" spans="1:14" s="42" customFormat="1" ht="26.4" x14ac:dyDescent="0.25">
      <c r="A339" s="33" t="s">
        <v>182</v>
      </c>
      <c r="B339" s="33" t="s">
        <v>183</v>
      </c>
      <c r="C339" s="2" t="s">
        <v>184</v>
      </c>
      <c r="D339" s="34">
        <v>417</v>
      </c>
      <c r="E339" s="34">
        <v>437</v>
      </c>
      <c r="F339" s="33" t="s">
        <v>221</v>
      </c>
      <c r="G339" s="34" t="s">
        <v>223</v>
      </c>
      <c r="H339" s="35" t="s">
        <v>888</v>
      </c>
      <c r="I339" s="35" t="s">
        <v>893</v>
      </c>
      <c r="J339" s="33" t="s">
        <v>8</v>
      </c>
      <c r="K339" s="5"/>
      <c r="L339" s="6"/>
      <c r="M339" s="6"/>
      <c r="N339" s="8"/>
    </row>
    <row r="340" spans="1:14" s="42" customFormat="1" ht="39.6" x14ac:dyDescent="0.25">
      <c r="A340" s="33" t="s">
        <v>182</v>
      </c>
      <c r="B340" s="33" t="s">
        <v>183</v>
      </c>
      <c r="C340" s="2" t="s">
        <v>184</v>
      </c>
      <c r="D340" s="34">
        <v>417</v>
      </c>
      <c r="E340" s="34">
        <v>437</v>
      </c>
      <c r="F340" s="33" t="s">
        <v>224</v>
      </c>
      <c r="G340" s="34">
        <v>23</v>
      </c>
      <c r="H340" s="35" t="s">
        <v>894</v>
      </c>
      <c r="I340" s="35" t="s">
        <v>895</v>
      </c>
      <c r="J340" s="33" t="s">
        <v>8</v>
      </c>
      <c r="K340" s="5"/>
      <c r="L340" s="6"/>
      <c r="M340" s="6"/>
      <c r="N340" s="8"/>
    </row>
    <row r="341" spans="1:14" s="42" customFormat="1" ht="13.8" x14ac:dyDescent="0.25">
      <c r="A341" s="33" t="s">
        <v>182</v>
      </c>
      <c r="B341" s="33" t="s">
        <v>183</v>
      </c>
      <c r="C341" s="2" t="s">
        <v>184</v>
      </c>
      <c r="D341" s="34">
        <v>417</v>
      </c>
      <c r="E341" s="34">
        <v>437</v>
      </c>
      <c r="F341" s="33" t="s">
        <v>224</v>
      </c>
      <c r="G341" s="34" t="s">
        <v>225</v>
      </c>
      <c r="H341" s="35" t="s">
        <v>896</v>
      </c>
      <c r="I341" s="35" t="s">
        <v>897</v>
      </c>
      <c r="J341" s="33" t="s">
        <v>8</v>
      </c>
      <c r="K341" s="5"/>
      <c r="L341" s="6"/>
      <c r="M341" s="6"/>
      <c r="N341" s="8"/>
    </row>
    <row r="342" spans="1:14" s="42" customFormat="1" ht="13.8" x14ac:dyDescent="0.25">
      <c r="A342" s="33" t="s">
        <v>182</v>
      </c>
      <c r="B342" s="33" t="s">
        <v>183</v>
      </c>
      <c r="C342" s="2" t="s">
        <v>184</v>
      </c>
      <c r="D342" s="34">
        <v>418</v>
      </c>
      <c r="E342" s="34">
        <v>438</v>
      </c>
      <c r="F342" s="33" t="s">
        <v>224</v>
      </c>
      <c r="G342" s="34" t="s">
        <v>226</v>
      </c>
      <c r="H342" s="35" t="s">
        <v>896</v>
      </c>
      <c r="I342" s="35" t="s">
        <v>898</v>
      </c>
      <c r="J342" s="33" t="s">
        <v>8</v>
      </c>
      <c r="K342" s="5"/>
      <c r="L342" s="6"/>
      <c r="M342" s="6"/>
      <c r="N342" s="8"/>
    </row>
    <row r="343" spans="1:14" s="42" customFormat="1" ht="13.8" x14ac:dyDescent="0.25">
      <c r="A343" s="33" t="s">
        <v>182</v>
      </c>
      <c r="B343" s="33" t="s">
        <v>183</v>
      </c>
      <c r="C343" s="2" t="s">
        <v>184</v>
      </c>
      <c r="D343" s="34">
        <v>419</v>
      </c>
      <c r="E343" s="34">
        <v>439</v>
      </c>
      <c r="F343" s="33" t="s">
        <v>227</v>
      </c>
      <c r="G343" s="34"/>
      <c r="H343" s="35" t="s">
        <v>899</v>
      </c>
      <c r="I343" s="35" t="s">
        <v>900</v>
      </c>
      <c r="J343" s="33" t="s">
        <v>8</v>
      </c>
      <c r="K343" s="5"/>
      <c r="L343" s="6"/>
      <c r="M343" s="6"/>
      <c r="N343" s="8"/>
    </row>
    <row r="344" spans="1:14" s="42" customFormat="1" ht="13.8" x14ac:dyDescent="0.25">
      <c r="A344" s="33" t="s">
        <v>182</v>
      </c>
      <c r="B344" s="33" t="s">
        <v>183</v>
      </c>
      <c r="C344" s="2" t="s">
        <v>184</v>
      </c>
      <c r="D344" s="34">
        <v>421</v>
      </c>
      <c r="E344" s="34">
        <v>441</v>
      </c>
      <c r="F344" s="33" t="s">
        <v>228</v>
      </c>
      <c r="G344" s="34" t="s">
        <v>229</v>
      </c>
      <c r="H344" s="35" t="s">
        <v>896</v>
      </c>
      <c r="I344" s="35" t="s">
        <v>901</v>
      </c>
      <c r="J344" s="33" t="s">
        <v>8</v>
      </c>
      <c r="K344" s="5"/>
      <c r="L344" s="6"/>
      <c r="M344" s="6"/>
      <c r="N344" s="8"/>
    </row>
    <row r="345" spans="1:14" s="42" customFormat="1" ht="26.4" x14ac:dyDescent="0.25">
      <c r="A345" s="33" t="s">
        <v>182</v>
      </c>
      <c r="B345" s="33" t="s">
        <v>183</v>
      </c>
      <c r="C345" s="2" t="s">
        <v>184</v>
      </c>
      <c r="D345" s="34">
        <v>422</v>
      </c>
      <c r="E345" s="34">
        <v>442</v>
      </c>
      <c r="F345" s="33" t="s">
        <v>228</v>
      </c>
      <c r="G345" s="34" t="s">
        <v>230</v>
      </c>
      <c r="H345" s="35" t="s">
        <v>888</v>
      </c>
      <c r="I345" s="35" t="s">
        <v>902</v>
      </c>
      <c r="J345" s="33" t="s">
        <v>8</v>
      </c>
      <c r="K345" s="5"/>
      <c r="L345" s="6"/>
      <c r="M345" s="6"/>
      <c r="N345" s="8"/>
    </row>
    <row r="346" spans="1:14" s="42" customFormat="1" ht="26.4" x14ac:dyDescent="0.25">
      <c r="A346" s="33" t="s">
        <v>182</v>
      </c>
      <c r="B346" s="33" t="s">
        <v>183</v>
      </c>
      <c r="C346" s="2" t="s">
        <v>184</v>
      </c>
      <c r="D346" s="34">
        <v>422</v>
      </c>
      <c r="E346" s="34">
        <v>442</v>
      </c>
      <c r="F346" s="33" t="s">
        <v>228</v>
      </c>
      <c r="G346" s="34" t="s">
        <v>231</v>
      </c>
      <c r="H346" s="35" t="s">
        <v>888</v>
      </c>
      <c r="I346" s="35" t="s">
        <v>903</v>
      </c>
      <c r="J346" s="33" t="s">
        <v>8</v>
      </c>
      <c r="K346" s="5"/>
      <c r="L346" s="6"/>
      <c r="M346" s="6"/>
      <c r="N346" s="8"/>
    </row>
    <row r="347" spans="1:14" s="42" customFormat="1" ht="13.8" x14ac:dyDescent="0.25">
      <c r="A347" s="33" t="s">
        <v>182</v>
      </c>
      <c r="B347" s="33" t="s">
        <v>183</v>
      </c>
      <c r="C347" s="2" t="s">
        <v>184</v>
      </c>
      <c r="D347" s="34">
        <v>423</v>
      </c>
      <c r="E347" s="34">
        <v>443</v>
      </c>
      <c r="F347" s="33" t="s">
        <v>232</v>
      </c>
      <c r="G347" s="34" t="s">
        <v>233</v>
      </c>
      <c r="H347" s="35" t="s">
        <v>896</v>
      </c>
      <c r="I347" s="35" t="s">
        <v>904</v>
      </c>
      <c r="J347" s="33" t="s">
        <v>8</v>
      </c>
      <c r="K347" s="5"/>
      <c r="L347" s="6"/>
      <c r="M347" s="6"/>
      <c r="N347" s="8"/>
    </row>
    <row r="348" spans="1:14" s="42" customFormat="1" ht="13.8" x14ac:dyDescent="0.25">
      <c r="A348" s="33" t="s">
        <v>182</v>
      </c>
      <c r="B348" s="33" t="s">
        <v>183</v>
      </c>
      <c r="C348" s="2" t="s">
        <v>184</v>
      </c>
      <c r="D348" s="34">
        <v>423</v>
      </c>
      <c r="E348" s="34">
        <v>443</v>
      </c>
      <c r="F348" s="33" t="s">
        <v>232</v>
      </c>
      <c r="G348" s="34" t="s">
        <v>234</v>
      </c>
      <c r="H348" s="35" t="s">
        <v>896</v>
      </c>
      <c r="I348" s="35" t="s">
        <v>905</v>
      </c>
      <c r="J348" s="33" t="s">
        <v>8</v>
      </c>
      <c r="K348" s="5"/>
      <c r="L348" s="6"/>
      <c r="M348" s="6"/>
      <c r="N348" s="8"/>
    </row>
    <row r="349" spans="1:14" s="42" customFormat="1" ht="26.4" x14ac:dyDescent="0.25">
      <c r="A349" s="33" t="s">
        <v>182</v>
      </c>
      <c r="B349" s="33" t="s">
        <v>183</v>
      </c>
      <c r="C349" s="2" t="s">
        <v>184</v>
      </c>
      <c r="D349" s="34">
        <v>424</v>
      </c>
      <c r="E349" s="34">
        <v>444</v>
      </c>
      <c r="F349" s="33" t="s">
        <v>235</v>
      </c>
      <c r="G349" s="34" t="s">
        <v>236</v>
      </c>
      <c r="H349" s="35" t="s">
        <v>888</v>
      </c>
      <c r="I349" s="35" t="s">
        <v>906</v>
      </c>
      <c r="J349" s="33" t="s">
        <v>8</v>
      </c>
      <c r="K349" s="5"/>
      <c r="L349" s="6"/>
      <c r="M349" s="6"/>
      <c r="N349" s="8"/>
    </row>
    <row r="350" spans="1:14" s="42" customFormat="1" ht="26.4" x14ac:dyDescent="0.25">
      <c r="A350" s="33" t="s">
        <v>182</v>
      </c>
      <c r="B350" s="33" t="s">
        <v>183</v>
      </c>
      <c r="C350" s="2" t="s">
        <v>184</v>
      </c>
      <c r="D350" s="34">
        <v>424</v>
      </c>
      <c r="E350" s="34">
        <v>444</v>
      </c>
      <c r="F350" s="33" t="s">
        <v>235</v>
      </c>
      <c r="G350" s="34" t="s">
        <v>237</v>
      </c>
      <c r="H350" s="35" t="s">
        <v>888</v>
      </c>
      <c r="I350" s="35" t="s">
        <v>907</v>
      </c>
      <c r="J350" s="33" t="s">
        <v>8</v>
      </c>
      <c r="K350" s="5"/>
      <c r="L350" s="6"/>
      <c r="M350" s="6"/>
      <c r="N350" s="8"/>
    </row>
    <row r="351" spans="1:14" s="42" customFormat="1" ht="26.4" x14ac:dyDescent="0.25">
      <c r="A351" s="33" t="s">
        <v>182</v>
      </c>
      <c r="B351" s="33" t="s">
        <v>183</v>
      </c>
      <c r="C351" s="2" t="s">
        <v>184</v>
      </c>
      <c r="D351" s="34">
        <v>426</v>
      </c>
      <c r="E351" s="34">
        <v>446</v>
      </c>
      <c r="F351" s="33" t="s">
        <v>235</v>
      </c>
      <c r="G351" s="34" t="s">
        <v>238</v>
      </c>
      <c r="H351" s="35" t="s">
        <v>306</v>
      </c>
      <c r="I351" s="35" t="s">
        <v>908</v>
      </c>
      <c r="J351" s="33" t="s">
        <v>8</v>
      </c>
      <c r="K351" s="5"/>
      <c r="L351" s="6"/>
      <c r="M351" s="6"/>
      <c r="N351" s="8"/>
    </row>
    <row r="352" spans="1:14" s="42" customFormat="1" ht="26.4" x14ac:dyDescent="0.25">
      <c r="A352" s="33" t="s">
        <v>182</v>
      </c>
      <c r="B352" s="33" t="s">
        <v>183</v>
      </c>
      <c r="C352" s="2" t="s">
        <v>184</v>
      </c>
      <c r="D352" s="34">
        <v>427</v>
      </c>
      <c r="E352" s="34">
        <v>447</v>
      </c>
      <c r="F352" s="33" t="s">
        <v>235</v>
      </c>
      <c r="G352" s="34" t="s">
        <v>239</v>
      </c>
      <c r="H352" s="35" t="s">
        <v>888</v>
      </c>
      <c r="I352" s="35" t="s">
        <v>909</v>
      </c>
      <c r="J352" s="33" t="s">
        <v>8</v>
      </c>
      <c r="K352" s="5"/>
      <c r="L352" s="6"/>
      <c r="M352" s="6"/>
      <c r="N352" s="8"/>
    </row>
    <row r="353" spans="1:14" s="42" customFormat="1" ht="26.4" x14ac:dyDescent="0.25">
      <c r="A353" s="33" t="s">
        <v>182</v>
      </c>
      <c r="B353" s="33" t="s">
        <v>183</v>
      </c>
      <c r="C353" s="2" t="s">
        <v>184</v>
      </c>
      <c r="D353" s="34">
        <v>427</v>
      </c>
      <c r="E353" s="34">
        <v>447</v>
      </c>
      <c r="F353" s="33" t="s">
        <v>235</v>
      </c>
      <c r="G353" s="34" t="s">
        <v>240</v>
      </c>
      <c r="H353" s="35" t="s">
        <v>888</v>
      </c>
      <c r="I353" s="35" t="s">
        <v>910</v>
      </c>
      <c r="J353" s="33" t="s">
        <v>8</v>
      </c>
      <c r="K353" s="5"/>
      <c r="L353" s="6"/>
      <c r="M353" s="6"/>
      <c r="N353" s="8"/>
    </row>
    <row r="354" spans="1:14" s="42" customFormat="1" ht="26.4" x14ac:dyDescent="0.25">
      <c r="A354" s="33" t="s">
        <v>11</v>
      </c>
      <c r="B354" s="33" t="s">
        <v>12</v>
      </c>
      <c r="C354" s="2" t="s">
        <v>27</v>
      </c>
      <c r="D354" s="34">
        <v>428</v>
      </c>
      <c r="E354" s="34">
        <f>D354+20</f>
        <v>448</v>
      </c>
      <c r="F354" s="33" t="s">
        <v>146</v>
      </c>
      <c r="G354" s="34">
        <v>33</v>
      </c>
      <c r="H354" s="35" t="s">
        <v>911</v>
      </c>
      <c r="I354" s="35" t="s">
        <v>912</v>
      </c>
      <c r="J354" s="33" t="s">
        <v>8</v>
      </c>
      <c r="K354" s="5"/>
      <c r="L354" s="6"/>
      <c r="M354" s="6"/>
      <c r="N354" s="8"/>
    </row>
    <row r="355" spans="1:14" s="42" customFormat="1" ht="39.6" x14ac:dyDescent="0.25">
      <c r="A355" s="33" t="s">
        <v>11</v>
      </c>
      <c r="B355" s="33" t="s">
        <v>12</v>
      </c>
      <c r="C355" s="2" t="s">
        <v>27</v>
      </c>
      <c r="D355" s="34">
        <v>428</v>
      </c>
      <c r="E355" s="34">
        <f>D355+20</f>
        <v>448</v>
      </c>
      <c r="F355" s="33" t="s">
        <v>147</v>
      </c>
      <c r="G355" s="34">
        <v>39</v>
      </c>
      <c r="H355" s="35" t="s">
        <v>913</v>
      </c>
      <c r="I355" s="35" t="s">
        <v>914</v>
      </c>
      <c r="J355" s="33" t="s">
        <v>8</v>
      </c>
      <c r="K355" s="5"/>
      <c r="L355" s="6"/>
      <c r="M355" s="6"/>
      <c r="N355" s="8"/>
    </row>
    <row r="356" spans="1:14" s="42" customFormat="1" ht="26.4" x14ac:dyDescent="0.25">
      <c r="A356" s="33" t="s">
        <v>182</v>
      </c>
      <c r="B356" s="33" t="s">
        <v>183</v>
      </c>
      <c r="C356" s="2" t="s">
        <v>184</v>
      </c>
      <c r="D356" s="34">
        <v>428</v>
      </c>
      <c r="E356" s="34">
        <v>448</v>
      </c>
      <c r="F356" s="33" t="s">
        <v>146</v>
      </c>
      <c r="G356" s="34" t="s">
        <v>241</v>
      </c>
      <c r="H356" s="35" t="s">
        <v>888</v>
      </c>
      <c r="I356" s="35" t="s">
        <v>915</v>
      </c>
      <c r="J356" s="33" t="s">
        <v>8</v>
      </c>
      <c r="K356" s="5"/>
      <c r="L356" s="6"/>
      <c r="M356" s="6"/>
      <c r="N356" s="8"/>
    </row>
    <row r="357" spans="1:14" s="42" customFormat="1" ht="52.8" x14ac:dyDescent="0.25">
      <c r="A357" s="33" t="s">
        <v>182</v>
      </c>
      <c r="B357" s="33" t="s">
        <v>183</v>
      </c>
      <c r="C357" s="2" t="s">
        <v>184</v>
      </c>
      <c r="D357" s="34">
        <v>428</v>
      </c>
      <c r="E357" s="34">
        <v>448</v>
      </c>
      <c r="F357" s="33" t="s">
        <v>242</v>
      </c>
      <c r="G357" s="34">
        <v>46</v>
      </c>
      <c r="H357" s="35" t="s">
        <v>916</v>
      </c>
      <c r="I357" s="35" t="s">
        <v>917</v>
      </c>
      <c r="J357" s="33" t="s">
        <v>8</v>
      </c>
      <c r="K357" s="5"/>
      <c r="L357" s="6"/>
      <c r="M357" s="6"/>
      <c r="N357" s="8"/>
    </row>
    <row r="358" spans="1:14" s="42" customFormat="1" ht="26.4" x14ac:dyDescent="0.25">
      <c r="A358" s="33" t="s">
        <v>182</v>
      </c>
      <c r="B358" s="33" t="s">
        <v>183</v>
      </c>
      <c r="C358" s="2" t="s">
        <v>184</v>
      </c>
      <c r="D358" s="34">
        <v>429</v>
      </c>
      <c r="E358" s="34">
        <v>449</v>
      </c>
      <c r="F358" s="33" t="s">
        <v>242</v>
      </c>
      <c r="G358" s="34" t="s">
        <v>243</v>
      </c>
      <c r="H358" s="35" t="s">
        <v>888</v>
      </c>
      <c r="I358" s="35" t="s">
        <v>918</v>
      </c>
      <c r="J358" s="33" t="s">
        <v>8</v>
      </c>
      <c r="K358" s="5"/>
      <c r="L358" s="6"/>
      <c r="M358" s="6"/>
      <c r="N358" s="8"/>
    </row>
    <row r="359" spans="1:14" s="42" customFormat="1" ht="39.6" x14ac:dyDescent="0.25">
      <c r="A359" s="33" t="s">
        <v>182</v>
      </c>
      <c r="B359" s="33" t="s">
        <v>183</v>
      </c>
      <c r="C359" s="2" t="s">
        <v>184</v>
      </c>
      <c r="D359" s="34">
        <v>429</v>
      </c>
      <c r="E359" s="34">
        <v>449</v>
      </c>
      <c r="F359" s="33" t="s">
        <v>244</v>
      </c>
      <c r="G359" s="34">
        <v>34</v>
      </c>
      <c r="H359" s="35" t="s">
        <v>919</v>
      </c>
      <c r="I359" s="35" t="s">
        <v>920</v>
      </c>
      <c r="J359" s="33" t="s">
        <v>8</v>
      </c>
      <c r="K359" s="5"/>
      <c r="L359" s="6"/>
      <c r="M359" s="6"/>
      <c r="N359" s="8"/>
    </row>
    <row r="360" spans="1:14" s="42" customFormat="1" ht="26.4" x14ac:dyDescent="0.25">
      <c r="A360" s="33" t="s">
        <v>182</v>
      </c>
      <c r="B360" s="33" t="s">
        <v>183</v>
      </c>
      <c r="C360" s="2" t="s">
        <v>184</v>
      </c>
      <c r="D360" s="34">
        <v>429</v>
      </c>
      <c r="E360" s="34">
        <v>449</v>
      </c>
      <c r="F360" s="33" t="s">
        <v>244</v>
      </c>
      <c r="G360" s="34" t="s">
        <v>245</v>
      </c>
      <c r="H360" s="35" t="s">
        <v>888</v>
      </c>
      <c r="I360" s="35" t="s">
        <v>921</v>
      </c>
      <c r="J360" s="33" t="s">
        <v>8</v>
      </c>
      <c r="K360" s="5"/>
      <c r="L360" s="6"/>
      <c r="M360" s="6"/>
      <c r="N360" s="8"/>
    </row>
    <row r="361" spans="1:14" s="42" customFormat="1" ht="39.6" x14ac:dyDescent="0.25">
      <c r="A361" s="33" t="s">
        <v>11</v>
      </c>
      <c r="B361" s="33" t="s">
        <v>12</v>
      </c>
      <c r="C361" s="2" t="s">
        <v>27</v>
      </c>
      <c r="D361" s="34">
        <v>430</v>
      </c>
      <c r="E361" s="34">
        <f>D361+20</f>
        <v>450</v>
      </c>
      <c r="F361" s="33" t="s">
        <v>148</v>
      </c>
      <c r="G361" s="34">
        <v>22</v>
      </c>
      <c r="H361" s="35" t="s">
        <v>922</v>
      </c>
      <c r="I361" s="35" t="s">
        <v>923</v>
      </c>
      <c r="J361" s="33" t="s">
        <v>8</v>
      </c>
      <c r="K361" s="5"/>
      <c r="L361" s="6"/>
      <c r="M361" s="6"/>
      <c r="N361" s="8"/>
    </row>
    <row r="362" spans="1:14" s="42" customFormat="1" ht="39.6" x14ac:dyDescent="0.25">
      <c r="A362" s="33" t="s">
        <v>11</v>
      </c>
      <c r="B362" s="33" t="s">
        <v>12</v>
      </c>
      <c r="C362" s="2" t="s">
        <v>27</v>
      </c>
      <c r="D362" s="34">
        <v>430</v>
      </c>
      <c r="E362" s="34">
        <f>D362+20</f>
        <v>450</v>
      </c>
      <c r="F362" s="33" t="s">
        <v>148</v>
      </c>
      <c r="G362" s="34">
        <v>27</v>
      </c>
      <c r="H362" s="35" t="s">
        <v>924</v>
      </c>
      <c r="I362" s="35" t="s">
        <v>925</v>
      </c>
      <c r="J362" s="33" t="s">
        <v>8</v>
      </c>
      <c r="K362" s="5"/>
      <c r="L362" s="6"/>
      <c r="M362" s="6"/>
      <c r="N362" s="8"/>
    </row>
    <row r="363" spans="1:14" s="42" customFormat="1" ht="39.6" x14ac:dyDescent="0.25">
      <c r="A363" s="33" t="s">
        <v>11</v>
      </c>
      <c r="B363" s="33" t="s">
        <v>12</v>
      </c>
      <c r="C363" s="2" t="s">
        <v>27</v>
      </c>
      <c r="D363" s="34">
        <v>430</v>
      </c>
      <c r="E363" s="34">
        <f>D363+20</f>
        <v>450</v>
      </c>
      <c r="F363" s="33" t="s">
        <v>148</v>
      </c>
      <c r="G363" s="34">
        <v>30</v>
      </c>
      <c r="H363" s="35" t="s">
        <v>926</v>
      </c>
      <c r="I363" s="35" t="s">
        <v>927</v>
      </c>
      <c r="J363" s="33" t="s">
        <v>8</v>
      </c>
      <c r="K363" s="5"/>
      <c r="L363" s="6"/>
      <c r="M363" s="6"/>
      <c r="N363" s="8"/>
    </row>
    <row r="364" spans="1:14" s="42" customFormat="1" ht="39.6" x14ac:dyDescent="0.25">
      <c r="A364" s="33" t="s">
        <v>182</v>
      </c>
      <c r="B364" s="33" t="s">
        <v>183</v>
      </c>
      <c r="C364" s="2" t="s">
        <v>184</v>
      </c>
      <c r="D364" s="34">
        <v>430</v>
      </c>
      <c r="E364" s="34">
        <v>450</v>
      </c>
      <c r="F364" s="33" t="s">
        <v>148</v>
      </c>
      <c r="G364" s="34">
        <v>3</v>
      </c>
      <c r="H364" s="35" t="s">
        <v>928</v>
      </c>
      <c r="I364" s="35" t="s">
        <v>929</v>
      </c>
      <c r="J364" s="33" t="s">
        <v>8</v>
      </c>
      <c r="K364" s="5"/>
      <c r="L364" s="6"/>
      <c r="M364" s="6"/>
      <c r="N364" s="8"/>
    </row>
    <row r="365" spans="1:14" s="42" customFormat="1" ht="26.4" x14ac:dyDescent="0.25">
      <c r="A365" s="33" t="s">
        <v>182</v>
      </c>
      <c r="B365" s="33" t="s">
        <v>183</v>
      </c>
      <c r="C365" s="2" t="s">
        <v>184</v>
      </c>
      <c r="D365" s="34">
        <v>430</v>
      </c>
      <c r="E365" s="34">
        <v>450</v>
      </c>
      <c r="F365" s="33" t="s">
        <v>148</v>
      </c>
      <c r="G365" s="34" t="s">
        <v>246</v>
      </c>
      <c r="H365" s="35" t="s">
        <v>930</v>
      </c>
      <c r="I365" s="35" t="s">
        <v>931</v>
      </c>
      <c r="J365" s="33" t="s">
        <v>8</v>
      </c>
      <c r="K365" s="5"/>
      <c r="L365" s="6"/>
      <c r="M365" s="6"/>
      <c r="N365" s="8"/>
    </row>
  </sheetData>
  <sortState ref="A2:M365">
    <sortCondition ref="E365"/>
  </sortState>
  <phoneticPr fontId="11"/>
  <conditionalFormatting sqref="A2:XFD365">
    <cfRule type="expression" dxfId="132" priority="3">
      <formula>$N2&lt;&gt;""</formula>
    </cfRule>
    <cfRule type="expression" dxfId="131" priority="6">
      <formula>$K2="modified"</formula>
    </cfRule>
    <cfRule type="expression" dxfId="130" priority="7">
      <formula>$K2="resolved in another comment"</formula>
    </cfRule>
    <cfRule type="expression" dxfId="129" priority="8">
      <formula>$K2="duplicated"</formula>
    </cfRule>
    <cfRule type="expression" dxfId="128" priority="9">
      <formula>$K2="LiFi"</formula>
    </cfRule>
    <cfRule type="expression" dxfId="127" priority="10">
      <formula>$K2="accepted in principle"</formula>
    </cfRule>
    <cfRule type="expression" dxfId="126" priority="11">
      <formula>$K2="rejected"</formula>
    </cfRule>
    <cfRule type="expression" dxfId="125" priority="12">
      <formula>$K2="accepted"</formula>
    </cfRule>
    <cfRule type="expression" dxfId="124" priority="13">
      <formula>$K2="alt res"</formula>
    </cfRule>
  </conditionalFormatting>
  <conditionalFormatting sqref="M2:M365">
    <cfRule type="containsText" dxfId="123" priority="4" operator="containsText" text="configuration issue">
      <formula>NOT(ISERROR(SEARCH("configuration issue",M2)))</formula>
    </cfRule>
    <cfRule type="containsText" dxfId="122" priority="5" operator="containsText" text="LiFi">
      <formula>NOT(ISERROR(SEARCH("LiFi",M2)))</formula>
    </cfRule>
  </conditionalFormatting>
  <conditionalFormatting sqref="M2:M365">
    <cfRule type="containsText" dxfId="121" priority="1" operator="containsText" text="Editorial">
      <formula>NOT(ISERROR(SEARCH("Editorial",M2)))</formula>
    </cfRule>
    <cfRule type="containsText" dxfId="120" priority="2" operator="containsText" text="skipped">
      <formula>NOT(ISERROR(SEARCH("skipped",M2)))</formula>
    </cfRule>
  </conditionalFormatting>
  <hyperlinks>
    <hyperlink ref="C11" r:id="rId1"/>
    <hyperlink ref="C12" r:id="rId2"/>
    <hyperlink ref="C24" r:id="rId3"/>
    <hyperlink ref="C38" r:id="rId4"/>
    <hyperlink ref="C39" r:id="rId5"/>
    <hyperlink ref="C169" r:id="rId6"/>
    <hyperlink ref="C42" r:id="rId7"/>
    <hyperlink ref="C43" r:id="rId8"/>
    <hyperlink ref="C44" r:id="rId9"/>
    <hyperlink ref="C45" r:id="rId10"/>
    <hyperlink ref="C46" r:id="rId11"/>
    <hyperlink ref="C47" r:id="rId12"/>
    <hyperlink ref="C48" r:id="rId13"/>
    <hyperlink ref="C49" r:id="rId14"/>
    <hyperlink ref="C50" r:id="rId15"/>
    <hyperlink ref="C51" r:id="rId16"/>
    <hyperlink ref="C52" r:id="rId17"/>
    <hyperlink ref="C53" r:id="rId18"/>
    <hyperlink ref="C54" r:id="rId19"/>
    <hyperlink ref="C55" r:id="rId20"/>
    <hyperlink ref="C56" r:id="rId21"/>
    <hyperlink ref="C57" r:id="rId22"/>
    <hyperlink ref="C58" r:id="rId23"/>
    <hyperlink ref="C59" r:id="rId24"/>
    <hyperlink ref="C73" r:id="rId25"/>
    <hyperlink ref="C74" r:id="rId26"/>
    <hyperlink ref="C79" r:id="rId27"/>
    <hyperlink ref="C83" r:id="rId28"/>
    <hyperlink ref="C103" r:id="rId29"/>
    <hyperlink ref="C104" r:id="rId30"/>
    <hyperlink ref="C105" r:id="rId31"/>
    <hyperlink ref="C106" r:id="rId32"/>
    <hyperlink ref="C107" r:id="rId33"/>
    <hyperlink ref="C108" r:id="rId34"/>
    <hyperlink ref="C109" r:id="rId35"/>
    <hyperlink ref="C110" r:id="rId36"/>
    <hyperlink ref="C111" r:id="rId37"/>
    <hyperlink ref="C112" r:id="rId38"/>
    <hyperlink ref="C113" r:id="rId39"/>
    <hyperlink ref="C114" r:id="rId40"/>
    <hyperlink ref="C115" r:id="rId41"/>
    <hyperlink ref="C116" r:id="rId42"/>
    <hyperlink ref="C117" r:id="rId43"/>
    <hyperlink ref="C118" r:id="rId44"/>
    <hyperlink ref="C119" r:id="rId45"/>
    <hyperlink ref="C120" r:id="rId46"/>
    <hyperlink ref="C121" r:id="rId47"/>
    <hyperlink ref="C122" r:id="rId48"/>
    <hyperlink ref="C123" r:id="rId49"/>
    <hyperlink ref="C129" r:id="rId50"/>
    <hyperlink ref="C134" r:id="rId51"/>
    <hyperlink ref="C135" r:id="rId52"/>
    <hyperlink ref="C136" r:id="rId53"/>
    <hyperlink ref="C137" r:id="rId54"/>
    <hyperlink ref="C141" r:id="rId55"/>
    <hyperlink ref="C142" r:id="rId56"/>
    <hyperlink ref="C146" r:id="rId57"/>
    <hyperlink ref="C147" r:id="rId58"/>
    <hyperlink ref="C150" r:id="rId59"/>
    <hyperlink ref="C151" r:id="rId60"/>
    <hyperlink ref="C153" r:id="rId61"/>
    <hyperlink ref="C157" r:id="rId62"/>
    <hyperlink ref="C161" r:id="rId63"/>
    <hyperlink ref="C170" r:id="rId64"/>
    <hyperlink ref="C171" r:id="rId65"/>
    <hyperlink ref="C172" r:id="rId66"/>
    <hyperlink ref="C174" r:id="rId67"/>
    <hyperlink ref="C175" r:id="rId68"/>
    <hyperlink ref="C176" r:id="rId69"/>
    <hyperlink ref="C177" r:id="rId70"/>
    <hyperlink ref="C180" r:id="rId71"/>
    <hyperlink ref="C181" r:id="rId72"/>
    <hyperlink ref="C182" r:id="rId73"/>
    <hyperlink ref="C183" r:id="rId74"/>
    <hyperlink ref="C185" r:id="rId75"/>
    <hyperlink ref="C189" r:id="rId76"/>
    <hyperlink ref="C190" r:id="rId77"/>
    <hyperlink ref="C191" r:id="rId78"/>
    <hyperlink ref="C192" r:id="rId79"/>
    <hyperlink ref="C193" r:id="rId80"/>
    <hyperlink ref="C194" r:id="rId81"/>
    <hyperlink ref="C199" r:id="rId82"/>
    <hyperlink ref="C200" r:id="rId83"/>
    <hyperlink ref="C201" r:id="rId84"/>
    <hyperlink ref="C202" r:id="rId85"/>
    <hyperlink ref="C205" r:id="rId86"/>
    <hyperlink ref="C206" r:id="rId87"/>
    <hyperlink ref="C209" r:id="rId88"/>
    <hyperlink ref="C210" r:id="rId89"/>
    <hyperlink ref="C212" r:id="rId90"/>
    <hyperlink ref="C213" r:id="rId91"/>
    <hyperlink ref="C214" r:id="rId92"/>
    <hyperlink ref="C215" r:id="rId93"/>
    <hyperlink ref="C220" r:id="rId94"/>
    <hyperlink ref="C221" r:id="rId95"/>
    <hyperlink ref="C223" r:id="rId96"/>
    <hyperlink ref="C224" r:id="rId97"/>
    <hyperlink ref="C225" r:id="rId98"/>
    <hyperlink ref="C230" r:id="rId99"/>
    <hyperlink ref="C231" r:id="rId100"/>
    <hyperlink ref="C233" r:id="rId101"/>
    <hyperlink ref="C234" r:id="rId102"/>
    <hyperlink ref="C235" r:id="rId103"/>
    <hyperlink ref="C236" r:id="rId104"/>
    <hyperlink ref="C238" r:id="rId105"/>
    <hyperlink ref="C239" r:id="rId106"/>
    <hyperlink ref="C240" r:id="rId107"/>
    <hyperlink ref="C241" r:id="rId108"/>
    <hyperlink ref="C242" r:id="rId109"/>
    <hyperlink ref="C245" r:id="rId110"/>
    <hyperlink ref="C246" r:id="rId111"/>
    <hyperlink ref="C247" r:id="rId112"/>
    <hyperlink ref="C248" r:id="rId113"/>
    <hyperlink ref="C251" r:id="rId114"/>
    <hyperlink ref="C252" r:id="rId115"/>
    <hyperlink ref="C253" r:id="rId116"/>
    <hyperlink ref="C255" r:id="rId117"/>
    <hyperlink ref="C256" r:id="rId118"/>
    <hyperlink ref="C260" r:id="rId119"/>
    <hyperlink ref="C261" r:id="rId120"/>
    <hyperlink ref="C264" r:id="rId121"/>
    <hyperlink ref="C265" r:id="rId122"/>
    <hyperlink ref="C266" r:id="rId123"/>
    <hyperlink ref="C267" r:id="rId124"/>
    <hyperlink ref="C268" r:id="rId125"/>
    <hyperlink ref="C271" r:id="rId126"/>
    <hyperlink ref="C272" r:id="rId127"/>
    <hyperlink ref="C275" r:id="rId128"/>
    <hyperlink ref="C276" r:id="rId129"/>
    <hyperlink ref="C277" r:id="rId130"/>
    <hyperlink ref="C278" r:id="rId131"/>
    <hyperlink ref="C279" r:id="rId132"/>
    <hyperlink ref="C280" r:id="rId133"/>
    <hyperlink ref="C284" r:id="rId134"/>
    <hyperlink ref="C285" r:id="rId135"/>
    <hyperlink ref="C286" r:id="rId136"/>
    <hyperlink ref="C287" r:id="rId137"/>
    <hyperlink ref="C288" r:id="rId138"/>
    <hyperlink ref="C290" r:id="rId139"/>
    <hyperlink ref="C291" r:id="rId140"/>
    <hyperlink ref="C292" r:id="rId141"/>
    <hyperlink ref="C293" r:id="rId142"/>
    <hyperlink ref="C294" r:id="rId143"/>
    <hyperlink ref="C295" r:id="rId144"/>
    <hyperlink ref="C296" r:id="rId145"/>
    <hyperlink ref="C297" r:id="rId146"/>
    <hyperlink ref="C298" r:id="rId147"/>
    <hyperlink ref="C299" r:id="rId148"/>
    <hyperlink ref="C303" r:id="rId149"/>
    <hyperlink ref="C306" r:id="rId150"/>
    <hyperlink ref="C307" r:id="rId151"/>
    <hyperlink ref="C308" r:id="rId152"/>
    <hyperlink ref="C309" r:id="rId153"/>
    <hyperlink ref="C313" r:id="rId154"/>
    <hyperlink ref="C317" r:id="rId155"/>
    <hyperlink ref="C318" r:id="rId156"/>
    <hyperlink ref="C319" r:id="rId157"/>
    <hyperlink ref="C322" r:id="rId158"/>
    <hyperlink ref="C323" r:id="rId159"/>
    <hyperlink ref="C324" r:id="rId160"/>
    <hyperlink ref="C325" r:id="rId161"/>
    <hyperlink ref="C326" r:id="rId162"/>
    <hyperlink ref="C327" r:id="rId163"/>
    <hyperlink ref="C329" r:id="rId164"/>
    <hyperlink ref="C330" r:id="rId165"/>
    <hyperlink ref="C331" r:id="rId166"/>
    <hyperlink ref="C332" r:id="rId167"/>
    <hyperlink ref="C333" r:id="rId168"/>
    <hyperlink ref="C354" r:id="rId169"/>
    <hyperlink ref="C355" r:id="rId170"/>
    <hyperlink ref="C361" r:id="rId171"/>
    <hyperlink ref="C362" r:id="rId172"/>
    <hyperlink ref="C363" r:id="rId173"/>
    <hyperlink ref="C5" r:id="rId174" display="chajs@seoultech.ac.kr"/>
    <hyperlink ref="C6" r:id="rId175" display="chajs@seoultech.ac.kr"/>
    <hyperlink ref="C7" r:id="rId176" display="chajs@seoultech.ac.kr"/>
    <hyperlink ref="C126" r:id="rId177" display="chajs@seoultech.ac.kr"/>
    <hyperlink ref="C148" r:id="rId178" display="chajs@seoultech.ac.kr"/>
    <hyperlink ref="C154" r:id="rId179" display="chajs@seoultech.ac.kr"/>
    <hyperlink ref="C159" r:id="rId180" display="chajs@seoultech.ac.kr"/>
    <hyperlink ref="C158" r:id="rId181" display="chajs@seoultech.ac.kr"/>
    <hyperlink ref="C162" r:id="rId182" display="chajs@seoultech.ac.kr"/>
    <hyperlink ref="C165" r:id="rId183" display="chajs@seoultech.ac.kr"/>
    <hyperlink ref="C166" r:id="rId184" display="chajs@seoultech.ac.kr"/>
    <hyperlink ref="C178" r:id="rId185" display="chajs@seoultech.ac.kr"/>
    <hyperlink ref="C334" r:id="rId186" display="chajs@seoultech.ac.kr"/>
    <hyperlink ref="C9" r:id="rId187" display="chajs@seoultech.ac.kr"/>
    <hyperlink ref="C10" r:id="rId188" display="chajs@seoultech.ac.kr"/>
    <hyperlink ref="C14" r:id="rId189" display="chajs@seoultech.ac.kr"/>
    <hyperlink ref="C15" r:id="rId190" display="chajs@seoultech.ac.kr"/>
    <hyperlink ref="C216" r:id="rId191" display="chajs@seoultech.ac.kr"/>
    <hyperlink ref="C249" r:id="rId192" display="chajs@seoultech.ac.kr"/>
    <hyperlink ref="C257" r:id="rId193" display="chajs@seoultech.ac.kr"/>
    <hyperlink ref="C304" r:id="rId194" display="chajs@seoultech.ac.kr"/>
    <hyperlink ref="C310" r:id="rId195" display="chajs@seoultech.ac.kr"/>
    <hyperlink ref="C314" r:id="rId196" display="chajs@seoultech.ac.kr"/>
    <hyperlink ref="C315" r:id="rId197" display="chajs@seoultech.ac.kr"/>
    <hyperlink ref="C316" r:id="rId198" display="chajs@seoultech.ac.kr"/>
    <hyperlink ref="C320" r:id="rId199" display="chajs@seoultech.ac.kr"/>
    <hyperlink ref="C60" r:id="rId200"/>
    <hyperlink ref="C61" r:id="rId201"/>
    <hyperlink ref="C62" r:id="rId202"/>
    <hyperlink ref="C63" r:id="rId203"/>
    <hyperlink ref="C64" r:id="rId204"/>
    <hyperlink ref="C65" r:id="rId205"/>
    <hyperlink ref="C66" r:id="rId206"/>
    <hyperlink ref="C67" r:id="rId207"/>
    <hyperlink ref="C68" r:id="rId208"/>
    <hyperlink ref="C155" r:id="rId209" display="chajs@seoultech.ac.kr"/>
    <hyperlink ref="C70" r:id="rId210"/>
    <hyperlink ref="C71" r:id="rId211"/>
    <hyperlink ref="C72" r:id="rId212"/>
    <hyperlink ref="C76" r:id="rId213"/>
    <hyperlink ref="C77" r:id="rId214"/>
    <hyperlink ref="C78" r:id="rId215"/>
    <hyperlink ref="C80" r:id="rId216"/>
    <hyperlink ref="C81" r:id="rId217"/>
    <hyperlink ref="C82" r:id="rId218"/>
    <hyperlink ref="C84" r:id="rId219"/>
    <hyperlink ref="C85" r:id="rId220"/>
    <hyperlink ref="C86" r:id="rId221"/>
    <hyperlink ref="C87" r:id="rId222"/>
    <hyperlink ref="C88" r:id="rId223"/>
    <hyperlink ref="C89" r:id="rId224"/>
    <hyperlink ref="C90" r:id="rId225"/>
    <hyperlink ref="C91" r:id="rId226"/>
    <hyperlink ref="C92" r:id="rId227"/>
    <hyperlink ref="C93" r:id="rId228"/>
    <hyperlink ref="C94" r:id="rId229"/>
    <hyperlink ref="C95" r:id="rId230"/>
    <hyperlink ref="C96" r:id="rId231"/>
    <hyperlink ref="C97" r:id="rId232"/>
    <hyperlink ref="C127" r:id="rId233"/>
    <hyperlink ref="C130" r:id="rId234"/>
    <hyperlink ref="C131" r:id="rId235"/>
    <hyperlink ref="C132" r:id="rId236"/>
    <hyperlink ref="C133" r:id="rId237"/>
    <hyperlink ref="C138" r:id="rId238"/>
    <hyperlink ref="C139" r:id="rId239"/>
    <hyperlink ref="C140" r:id="rId240"/>
    <hyperlink ref="C145" r:id="rId241"/>
    <hyperlink ref="C143" r:id="rId242"/>
    <hyperlink ref="C144" r:id="rId243"/>
    <hyperlink ref="C149" r:id="rId244"/>
    <hyperlink ref="C152" r:id="rId245"/>
    <hyperlink ref="C156" r:id="rId246"/>
    <hyperlink ref="C31" r:id="rId247" display="chajs@seoultech.ac.kr"/>
    <hyperlink ref="C207" r:id="rId248" display="chajs@seoultech.ac.kr"/>
    <hyperlink ref="C69" r:id="rId249"/>
    <hyperlink ref="C160" r:id="rId250"/>
    <hyperlink ref="C163" r:id="rId251"/>
    <hyperlink ref="C164" r:id="rId252"/>
    <hyperlink ref="C173" r:id="rId253"/>
    <hyperlink ref="C186" r:id="rId254"/>
    <hyperlink ref="C187" r:id="rId255"/>
    <hyperlink ref="C188" r:id="rId256"/>
    <hyperlink ref="C195" r:id="rId257"/>
    <hyperlink ref="C196" r:id="rId258"/>
    <hyperlink ref="C197" r:id="rId259"/>
    <hyperlink ref="C198" r:id="rId260"/>
    <hyperlink ref="C203" r:id="rId261"/>
    <hyperlink ref="C204" r:id="rId262"/>
    <hyperlink ref="C208" r:id="rId263"/>
    <hyperlink ref="C211" r:id="rId264"/>
    <hyperlink ref="C217" r:id="rId265"/>
    <hyperlink ref="C218" r:id="rId266"/>
    <hyperlink ref="C219" r:id="rId267"/>
    <hyperlink ref="C179" r:id="rId268"/>
    <hyperlink ref="C184" r:id="rId269"/>
    <hyperlink ref="C222" r:id="rId270"/>
    <hyperlink ref="C226" r:id="rId271"/>
    <hyperlink ref="C227" r:id="rId272"/>
    <hyperlink ref="C228" r:id="rId273"/>
    <hyperlink ref="C229" r:id="rId274"/>
    <hyperlink ref="C232" r:id="rId275"/>
    <hyperlink ref="C237" r:id="rId276"/>
    <hyperlink ref="C243" r:id="rId277"/>
    <hyperlink ref="C244" r:id="rId278"/>
    <hyperlink ref="C250" r:id="rId279"/>
    <hyperlink ref="C254" r:id="rId280"/>
    <hyperlink ref="C258" r:id="rId281"/>
    <hyperlink ref="C259" r:id="rId282"/>
    <hyperlink ref="C262" r:id="rId283"/>
    <hyperlink ref="C263" r:id="rId284"/>
    <hyperlink ref="C269" r:id="rId285"/>
    <hyperlink ref="C270" r:id="rId286"/>
    <hyperlink ref="C273" r:id="rId287"/>
    <hyperlink ref="C274" r:id="rId288"/>
    <hyperlink ref="C281" r:id="rId289"/>
    <hyperlink ref="C282" r:id="rId290"/>
    <hyperlink ref="C283" r:id="rId291"/>
    <hyperlink ref="C289" r:id="rId292"/>
    <hyperlink ref="C300" r:id="rId293"/>
    <hyperlink ref="C301" r:id="rId294"/>
    <hyperlink ref="C302" r:id="rId295"/>
    <hyperlink ref="C305" r:id="rId296"/>
    <hyperlink ref="C311" r:id="rId297"/>
    <hyperlink ref="C312" r:id="rId298"/>
    <hyperlink ref="C321" r:id="rId299"/>
    <hyperlink ref="C328" r:id="rId300"/>
    <hyperlink ref="C335" r:id="rId301"/>
    <hyperlink ref="C336" r:id="rId302"/>
    <hyperlink ref="C337" r:id="rId303"/>
    <hyperlink ref="C338" r:id="rId304"/>
    <hyperlink ref="C339" r:id="rId305"/>
    <hyperlink ref="C340" r:id="rId306"/>
    <hyperlink ref="C341" r:id="rId307"/>
    <hyperlink ref="C342" r:id="rId308"/>
    <hyperlink ref="C343" r:id="rId309"/>
    <hyperlink ref="C344" r:id="rId310"/>
    <hyperlink ref="C345" r:id="rId311"/>
    <hyperlink ref="C346" r:id="rId312"/>
    <hyperlink ref="C347" r:id="rId313"/>
    <hyperlink ref="C348" r:id="rId314"/>
    <hyperlink ref="C349" r:id="rId315"/>
    <hyperlink ref="C350" r:id="rId316"/>
    <hyperlink ref="C351" r:id="rId317"/>
    <hyperlink ref="C352" r:id="rId318"/>
    <hyperlink ref="C353" r:id="rId319"/>
    <hyperlink ref="C356" r:id="rId320"/>
    <hyperlink ref="C357" r:id="rId321"/>
    <hyperlink ref="C358" r:id="rId322"/>
    <hyperlink ref="C359" r:id="rId323"/>
    <hyperlink ref="C360" r:id="rId324"/>
    <hyperlink ref="C364" r:id="rId325"/>
    <hyperlink ref="C365" r:id="rId326"/>
  </hyperlinks>
  <pageMargins left="0.7" right="0.7" top="0.75" bottom="0.75" header="0.3" footer="0.3"/>
  <pageSetup orientation="portrait" r:id="rId3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2"/>
  <sheetViews>
    <sheetView zoomScale="90" zoomScaleNormal="90" workbookViewId="0">
      <pane ySplit="648" activePane="bottomLeft"/>
      <selection activeCell="I1" sqref="I1:I1048576"/>
      <selection pane="bottomLeft" activeCell="K21" sqref="K21"/>
    </sheetView>
  </sheetViews>
  <sheetFormatPr defaultRowHeight="13.2" x14ac:dyDescent="0.2"/>
  <cols>
    <col min="1" max="1" width="16.44140625" style="14" customWidth="1"/>
    <col min="2" max="2" width="16.88671875" style="14" customWidth="1"/>
    <col min="3" max="3" width="19.88671875" style="14" customWidth="1"/>
    <col min="4" max="4" width="16.77734375" style="14" customWidth="1"/>
    <col min="5" max="5" width="11.21875" style="14" customWidth="1"/>
    <col min="6" max="6" width="9.77734375" style="14" customWidth="1"/>
    <col min="7" max="7" width="10.77734375" style="14" customWidth="1"/>
    <col min="8" max="8" width="43.44140625" style="13" customWidth="1"/>
    <col min="9" max="9" width="38.6640625" style="14" customWidth="1"/>
    <col min="10" max="10" width="8.88671875" style="14"/>
    <col min="11" max="11" width="11" style="14" customWidth="1"/>
    <col min="12" max="12" width="10.77734375" style="14" customWidth="1"/>
    <col min="13" max="16384" width="8.88671875" style="14"/>
  </cols>
  <sheetData>
    <row r="1" spans="1:13" ht="20.399999999999999" customHeight="1" x14ac:dyDescent="0.25">
      <c r="A1" s="16" t="s">
        <v>0</v>
      </c>
      <c r="B1" s="16" t="s">
        <v>1</v>
      </c>
      <c r="C1" s="16" t="s">
        <v>2</v>
      </c>
      <c r="D1" s="17" t="s">
        <v>15</v>
      </c>
      <c r="E1" s="16" t="s">
        <v>16</v>
      </c>
      <c r="F1" s="16" t="s">
        <v>19</v>
      </c>
      <c r="G1" s="16" t="s">
        <v>3</v>
      </c>
      <c r="H1" s="17" t="s">
        <v>4</v>
      </c>
      <c r="I1" s="16" t="s">
        <v>5</v>
      </c>
      <c r="J1" s="16" t="s">
        <v>6</v>
      </c>
      <c r="K1" s="18" t="s">
        <v>7</v>
      </c>
      <c r="L1" s="18" t="s">
        <v>20</v>
      </c>
      <c r="M1" s="18" t="s">
        <v>21</v>
      </c>
    </row>
    <row r="2" spans="1:13" ht="39.6" x14ac:dyDescent="0.25">
      <c r="A2" s="38" t="s">
        <v>271</v>
      </c>
      <c r="B2" s="28" t="s">
        <v>152</v>
      </c>
      <c r="C2" s="36"/>
      <c r="D2" s="27" t="s">
        <v>272</v>
      </c>
      <c r="E2" s="28">
        <v>11</v>
      </c>
      <c r="F2" s="28">
        <v>0</v>
      </c>
      <c r="G2" s="28">
        <v>38</v>
      </c>
      <c r="H2" s="27" t="s">
        <v>273</v>
      </c>
      <c r="I2" s="36" t="s">
        <v>274</v>
      </c>
      <c r="J2" s="28" t="s">
        <v>34</v>
      </c>
      <c r="K2" s="33"/>
      <c r="L2" s="33"/>
      <c r="M2" s="33"/>
    </row>
    <row r="3" spans="1:13" ht="13.8" x14ac:dyDescent="0.25">
      <c r="A3" s="38" t="s">
        <v>271</v>
      </c>
      <c r="B3" s="28" t="s">
        <v>152</v>
      </c>
      <c r="C3" s="36"/>
      <c r="D3" s="27" t="s">
        <v>275</v>
      </c>
      <c r="E3" s="28">
        <v>16</v>
      </c>
      <c r="F3" s="28">
        <v>0</v>
      </c>
      <c r="G3" s="28">
        <v>41</v>
      </c>
      <c r="H3" s="27" t="s">
        <v>277</v>
      </c>
      <c r="I3" s="36" t="s">
        <v>278</v>
      </c>
      <c r="J3" s="28" t="s">
        <v>34</v>
      </c>
      <c r="K3" s="33"/>
      <c r="L3" s="33"/>
      <c r="M3" s="33"/>
    </row>
    <row r="4" spans="1:13" ht="13.8" x14ac:dyDescent="0.25">
      <c r="A4" s="38" t="s">
        <v>271</v>
      </c>
      <c r="B4" s="28" t="s">
        <v>152</v>
      </c>
      <c r="C4" s="36"/>
      <c r="D4" s="27" t="s">
        <v>275</v>
      </c>
      <c r="E4" s="28">
        <v>16</v>
      </c>
      <c r="F4" s="28">
        <v>0</v>
      </c>
      <c r="G4" s="28">
        <v>9</v>
      </c>
      <c r="H4" s="41" t="s">
        <v>279</v>
      </c>
      <c r="I4" s="36" t="s">
        <v>280</v>
      </c>
      <c r="J4" s="28" t="s">
        <v>34</v>
      </c>
      <c r="K4" s="33"/>
      <c r="L4" s="33"/>
      <c r="M4" s="33"/>
    </row>
    <row r="5" spans="1:13" ht="26.4" x14ac:dyDescent="0.25">
      <c r="A5" s="38" t="s">
        <v>271</v>
      </c>
      <c r="B5" s="28" t="s">
        <v>152</v>
      </c>
      <c r="C5" s="36"/>
      <c r="D5" s="27" t="s">
        <v>275</v>
      </c>
      <c r="E5" s="28">
        <v>16</v>
      </c>
      <c r="F5" s="28">
        <v>0</v>
      </c>
      <c r="G5" s="28">
        <v>35</v>
      </c>
      <c r="H5" s="38" t="s">
        <v>281</v>
      </c>
      <c r="I5" s="36" t="s">
        <v>274</v>
      </c>
      <c r="J5" s="28" t="s">
        <v>34</v>
      </c>
      <c r="K5" s="33"/>
      <c r="L5" s="33"/>
      <c r="M5" s="33"/>
    </row>
    <row r="6" spans="1:13" ht="26.4" x14ac:dyDescent="0.25">
      <c r="A6" s="28" t="s">
        <v>182</v>
      </c>
      <c r="B6" s="28" t="s">
        <v>183</v>
      </c>
      <c r="C6" s="37" t="s">
        <v>184</v>
      </c>
      <c r="D6" s="27">
        <v>4</v>
      </c>
      <c r="E6" s="28">
        <v>24</v>
      </c>
      <c r="F6" s="36">
        <v>3.2</v>
      </c>
      <c r="G6" s="28">
        <v>23</v>
      </c>
      <c r="H6" s="27" t="s">
        <v>185</v>
      </c>
      <c r="I6" s="36" t="s">
        <v>186</v>
      </c>
      <c r="J6" s="28" t="s">
        <v>34</v>
      </c>
      <c r="K6" s="9"/>
      <c r="L6" s="9"/>
      <c r="M6" s="39"/>
    </row>
    <row r="7" spans="1:13" ht="13.8" x14ac:dyDescent="0.25">
      <c r="A7" s="36" t="s">
        <v>182</v>
      </c>
      <c r="B7" s="36" t="s">
        <v>183</v>
      </c>
      <c r="C7" s="37" t="s">
        <v>184</v>
      </c>
      <c r="D7" s="38">
        <v>5</v>
      </c>
      <c r="E7" s="36">
        <v>25</v>
      </c>
      <c r="F7" s="36">
        <v>3.2</v>
      </c>
      <c r="G7" s="36">
        <v>12</v>
      </c>
      <c r="H7" s="38" t="s">
        <v>187</v>
      </c>
      <c r="I7" s="36" t="s">
        <v>186</v>
      </c>
      <c r="J7" s="36" t="s">
        <v>34</v>
      </c>
      <c r="K7" s="39"/>
      <c r="L7" s="39"/>
      <c r="M7" s="39"/>
    </row>
    <row r="8" spans="1:13" ht="26.4" x14ac:dyDescent="0.25">
      <c r="A8" s="36" t="s">
        <v>182</v>
      </c>
      <c r="B8" s="36" t="s">
        <v>183</v>
      </c>
      <c r="C8" s="37" t="s">
        <v>184</v>
      </c>
      <c r="D8" s="38">
        <v>6</v>
      </c>
      <c r="E8" s="36">
        <v>26</v>
      </c>
      <c r="F8" s="36">
        <v>3.2</v>
      </c>
      <c r="G8" s="36">
        <v>26</v>
      </c>
      <c r="H8" s="38" t="s">
        <v>188</v>
      </c>
      <c r="I8" s="36" t="s">
        <v>186</v>
      </c>
      <c r="J8" s="36" t="s">
        <v>34</v>
      </c>
      <c r="K8" s="39"/>
      <c r="L8" s="39"/>
      <c r="M8" s="39"/>
    </row>
    <row r="9" spans="1:13" ht="13.8" x14ac:dyDescent="0.25">
      <c r="A9" s="36" t="s">
        <v>182</v>
      </c>
      <c r="B9" s="36" t="s">
        <v>183</v>
      </c>
      <c r="C9" s="37" t="s">
        <v>184</v>
      </c>
      <c r="D9" s="38">
        <v>10</v>
      </c>
      <c r="E9" s="36">
        <v>30</v>
      </c>
      <c r="F9" s="36">
        <v>4.4000000000000004</v>
      </c>
      <c r="G9" s="36">
        <v>28</v>
      </c>
      <c r="H9" s="36" t="s">
        <v>189</v>
      </c>
      <c r="I9" s="36" t="s">
        <v>190</v>
      </c>
      <c r="J9" s="36" t="s">
        <v>34</v>
      </c>
      <c r="K9" s="39"/>
      <c r="L9" s="39"/>
      <c r="M9" s="39"/>
    </row>
    <row r="10" spans="1:13" ht="13.8" x14ac:dyDescent="0.25">
      <c r="A10" s="38" t="s">
        <v>271</v>
      </c>
      <c r="B10" s="36" t="s">
        <v>152</v>
      </c>
      <c r="C10" s="36"/>
      <c r="D10" s="38">
        <v>10</v>
      </c>
      <c r="E10" s="36">
        <v>30</v>
      </c>
      <c r="F10" s="36">
        <v>4</v>
      </c>
      <c r="G10" s="36">
        <v>28</v>
      </c>
      <c r="H10" s="38" t="s">
        <v>282</v>
      </c>
      <c r="I10" s="36" t="s">
        <v>276</v>
      </c>
      <c r="J10" s="36" t="s">
        <v>34</v>
      </c>
      <c r="K10" s="33"/>
      <c r="L10" s="33"/>
      <c r="M10" s="33"/>
    </row>
    <row r="11" spans="1:13" ht="13.8" x14ac:dyDescent="0.25">
      <c r="A11" s="38" t="s">
        <v>271</v>
      </c>
      <c r="B11" s="36" t="s">
        <v>152</v>
      </c>
      <c r="C11" s="36"/>
      <c r="D11" s="38">
        <v>15</v>
      </c>
      <c r="E11" s="36">
        <v>35</v>
      </c>
      <c r="F11" s="36">
        <v>4</v>
      </c>
      <c r="G11" s="36" t="s">
        <v>283</v>
      </c>
      <c r="H11" s="38" t="s">
        <v>284</v>
      </c>
      <c r="I11" s="36" t="s">
        <v>276</v>
      </c>
      <c r="J11" s="36" t="s">
        <v>34</v>
      </c>
      <c r="K11" s="33"/>
      <c r="L11" s="33"/>
      <c r="M11" s="33"/>
    </row>
    <row r="12" spans="1:13" ht="39.6" x14ac:dyDescent="0.25">
      <c r="A12" s="36" t="s">
        <v>182</v>
      </c>
      <c r="B12" s="36" t="s">
        <v>183</v>
      </c>
      <c r="C12" s="37" t="s">
        <v>184</v>
      </c>
      <c r="D12" s="38">
        <v>32</v>
      </c>
      <c r="E12" s="36">
        <v>52</v>
      </c>
      <c r="F12" s="34" t="s">
        <v>191</v>
      </c>
      <c r="G12" s="36">
        <v>27</v>
      </c>
      <c r="H12" s="38" t="s">
        <v>192</v>
      </c>
      <c r="I12" s="36" t="s">
        <v>193</v>
      </c>
      <c r="J12" s="36" t="s">
        <v>34</v>
      </c>
      <c r="K12" s="39"/>
      <c r="L12" s="39"/>
      <c r="M12" s="32" t="s">
        <v>194</v>
      </c>
    </row>
    <row r="13" spans="1:13" ht="26.4" x14ac:dyDescent="0.25">
      <c r="A13" s="36" t="s">
        <v>182</v>
      </c>
      <c r="B13" s="36" t="s">
        <v>183</v>
      </c>
      <c r="C13" s="37" t="s">
        <v>184</v>
      </c>
      <c r="D13" s="38">
        <v>32</v>
      </c>
      <c r="E13" s="36">
        <v>52</v>
      </c>
      <c r="F13" s="34" t="s">
        <v>191</v>
      </c>
      <c r="G13" s="36">
        <v>31</v>
      </c>
      <c r="H13" s="38" t="s">
        <v>195</v>
      </c>
      <c r="I13" s="36" t="s">
        <v>193</v>
      </c>
      <c r="J13" s="36" t="s">
        <v>34</v>
      </c>
      <c r="K13" s="39"/>
      <c r="L13" s="39"/>
      <c r="M13" s="32" t="s">
        <v>194</v>
      </c>
    </row>
    <row r="14" spans="1:13" ht="26.4" x14ac:dyDescent="0.25">
      <c r="A14" s="36" t="s">
        <v>182</v>
      </c>
      <c r="B14" s="36" t="s">
        <v>183</v>
      </c>
      <c r="C14" s="37" t="s">
        <v>184</v>
      </c>
      <c r="D14" s="38">
        <v>33</v>
      </c>
      <c r="E14" s="36">
        <v>53</v>
      </c>
      <c r="F14" s="34" t="s">
        <v>191</v>
      </c>
      <c r="G14" s="36">
        <v>20</v>
      </c>
      <c r="H14" s="38" t="s">
        <v>196</v>
      </c>
      <c r="I14" s="36" t="s">
        <v>193</v>
      </c>
      <c r="J14" s="36" t="s">
        <v>34</v>
      </c>
      <c r="K14" s="39"/>
      <c r="L14" s="39"/>
      <c r="M14" s="32" t="s">
        <v>194</v>
      </c>
    </row>
    <row r="15" spans="1:13" ht="26.4" x14ac:dyDescent="0.25">
      <c r="A15" s="36" t="s">
        <v>182</v>
      </c>
      <c r="B15" s="36" t="s">
        <v>183</v>
      </c>
      <c r="C15" s="37" t="s">
        <v>184</v>
      </c>
      <c r="D15" s="38">
        <v>33</v>
      </c>
      <c r="E15" s="36">
        <v>53</v>
      </c>
      <c r="F15" s="34" t="s">
        <v>191</v>
      </c>
      <c r="G15" s="36">
        <v>20</v>
      </c>
      <c r="H15" s="38" t="s">
        <v>197</v>
      </c>
      <c r="I15" s="36" t="s">
        <v>193</v>
      </c>
      <c r="J15" s="36" t="s">
        <v>34</v>
      </c>
      <c r="K15" s="39"/>
      <c r="L15" s="39"/>
      <c r="M15" s="32" t="s">
        <v>194</v>
      </c>
    </row>
    <row r="16" spans="1:13" ht="39.6" x14ac:dyDescent="0.25">
      <c r="A16" s="36" t="s">
        <v>182</v>
      </c>
      <c r="B16" s="36" t="s">
        <v>183</v>
      </c>
      <c r="C16" s="37" t="s">
        <v>184</v>
      </c>
      <c r="D16" s="38">
        <v>33</v>
      </c>
      <c r="E16" s="36">
        <v>53</v>
      </c>
      <c r="F16" s="34" t="s">
        <v>191</v>
      </c>
      <c r="G16" s="36">
        <v>31</v>
      </c>
      <c r="H16" s="38" t="s">
        <v>199</v>
      </c>
      <c r="I16" s="36" t="s">
        <v>193</v>
      </c>
      <c r="J16" s="36" t="s">
        <v>34</v>
      </c>
      <c r="K16" s="39"/>
      <c r="L16" s="39"/>
      <c r="M16" s="32" t="s">
        <v>194</v>
      </c>
    </row>
    <row r="17" spans="1:13" ht="26.4" x14ac:dyDescent="0.25">
      <c r="A17" s="36" t="s">
        <v>182</v>
      </c>
      <c r="B17" s="36" t="s">
        <v>183</v>
      </c>
      <c r="C17" s="37" t="s">
        <v>184</v>
      </c>
      <c r="D17" s="38">
        <v>33</v>
      </c>
      <c r="E17" s="36">
        <v>53</v>
      </c>
      <c r="F17" s="34" t="s">
        <v>191</v>
      </c>
      <c r="G17" s="36">
        <v>41</v>
      </c>
      <c r="H17" s="38" t="s">
        <v>200</v>
      </c>
      <c r="I17" s="36" t="s">
        <v>201</v>
      </c>
      <c r="J17" s="36" t="s">
        <v>34</v>
      </c>
      <c r="K17" s="39"/>
      <c r="L17" s="39"/>
      <c r="M17" s="32" t="s">
        <v>194</v>
      </c>
    </row>
    <row r="18" spans="1:13" ht="26.4" x14ac:dyDescent="0.25">
      <c r="A18" s="29" t="s">
        <v>162</v>
      </c>
      <c r="B18" s="29" t="s">
        <v>163</v>
      </c>
      <c r="C18" s="30" t="s">
        <v>164</v>
      </c>
      <c r="D18" s="29">
        <v>83</v>
      </c>
      <c r="E18" s="29">
        <f>D18+20</f>
        <v>103</v>
      </c>
      <c r="F18" s="29" t="s">
        <v>165</v>
      </c>
      <c r="G18" s="40">
        <v>40</v>
      </c>
      <c r="H18" s="40" t="s">
        <v>166</v>
      </c>
      <c r="I18" s="40" t="s">
        <v>167</v>
      </c>
      <c r="J18" s="29" t="s">
        <v>34</v>
      </c>
      <c r="K18" s="39"/>
      <c r="L18" s="39"/>
      <c r="M18" s="39"/>
    </row>
    <row r="19" spans="1:13" ht="26.4" x14ac:dyDescent="0.25">
      <c r="A19" s="29" t="s">
        <v>162</v>
      </c>
      <c r="B19" s="29" t="s">
        <v>163</v>
      </c>
      <c r="C19" s="30" t="s">
        <v>164</v>
      </c>
      <c r="D19" s="29">
        <v>195</v>
      </c>
      <c r="E19" s="29">
        <f>D19+20</f>
        <v>215</v>
      </c>
      <c r="F19" s="29" t="s">
        <v>168</v>
      </c>
      <c r="G19" s="40">
        <v>47</v>
      </c>
      <c r="H19" s="40" t="s">
        <v>169</v>
      </c>
      <c r="I19" s="40" t="s">
        <v>170</v>
      </c>
      <c r="J19" s="29" t="s">
        <v>34</v>
      </c>
      <c r="K19" s="39" t="s">
        <v>958</v>
      </c>
      <c r="L19" s="39"/>
      <c r="M19" s="39"/>
    </row>
    <row r="20" spans="1:13" ht="26.4" x14ac:dyDescent="0.25">
      <c r="A20" s="29" t="s">
        <v>162</v>
      </c>
      <c r="B20" s="29" t="s">
        <v>163</v>
      </c>
      <c r="C20" s="30" t="s">
        <v>164</v>
      </c>
      <c r="D20" s="29">
        <v>196</v>
      </c>
      <c r="E20" s="29">
        <f>D20+20</f>
        <v>216</v>
      </c>
      <c r="F20" s="29" t="s">
        <v>168</v>
      </c>
      <c r="G20" s="29">
        <v>39</v>
      </c>
      <c r="H20" s="40" t="s">
        <v>169</v>
      </c>
      <c r="I20" s="40" t="s">
        <v>170</v>
      </c>
      <c r="J20" s="29" t="s">
        <v>34</v>
      </c>
      <c r="K20" s="39" t="s">
        <v>959</v>
      </c>
      <c r="L20" s="39"/>
      <c r="M20" s="39"/>
    </row>
    <row r="21" spans="1:13" ht="26.4" x14ac:dyDescent="0.25">
      <c r="A21" s="29" t="s">
        <v>162</v>
      </c>
      <c r="B21" s="29" t="s">
        <v>163</v>
      </c>
      <c r="C21" s="30" t="s">
        <v>164</v>
      </c>
      <c r="D21" s="29">
        <v>196</v>
      </c>
      <c r="E21" s="29">
        <f>D21+20</f>
        <v>216</v>
      </c>
      <c r="F21" s="29" t="s">
        <v>168</v>
      </c>
      <c r="G21" s="40">
        <v>48</v>
      </c>
      <c r="H21" s="40" t="s">
        <v>171</v>
      </c>
      <c r="I21" s="40" t="s">
        <v>172</v>
      </c>
      <c r="J21" s="29" t="s">
        <v>34</v>
      </c>
      <c r="K21" s="39"/>
      <c r="L21" s="39"/>
      <c r="M21" s="39"/>
    </row>
    <row r="22" spans="1:13" ht="13.8" x14ac:dyDescent="0.25">
      <c r="A22" s="36" t="s">
        <v>182</v>
      </c>
      <c r="B22" s="36" t="s">
        <v>183</v>
      </c>
      <c r="C22" s="37" t="s">
        <v>184</v>
      </c>
      <c r="D22" s="38">
        <v>234</v>
      </c>
      <c r="E22" s="36">
        <v>254</v>
      </c>
      <c r="F22" s="36">
        <v>8.1</v>
      </c>
      <c r="G22" s="36">
        <v>15</v>
      </c>
      <c r="H22" s="36" t="s">
        <v>198</v>
      </c>
      <c r="I22" s="36" t="s">
        <v>202</v>
      </c>
      <c r="J22" s="36" t="s">
        <v>34</v>
      </c>
      <c r="K22" s="39"/>
      <c r="L22" s="39"/>
      <c r="M22" s="39"/>
    </row>
    <row r="23" spans="1:13" ht="26.4" x14ac:dyDescent="0.25">
      <c r="A23" s="29" t="s">
        <v>162</v>
      </c>
      <c r="B23" s="29" t="s">
        <v>163</v>
      </c>
      <c r="C23" s="30" t="s">
        <v>164</v>
      </c>
      <c r="D23" s="29">
        <v>237</v>
      </c>
      <c r="E23" s="29">
        <f t="shared" ref="E23:E31" si="0">D23+20</f>
        <v>257</v>
      </c>
      <c r="F23" s="29" t="s">
        <v>173</v>
      </c>
      <c r="G23" s="40">
        <v>4</v>
      </c>
      <c r="H23" s="40" t="s">
        <v>174</v>
      </c>
      <c r="I23" s="40" t="s">
        <v>175</v>
      </c>
      <c r="J23" s="29" t="s">
        <v>34</v>
      </c>
      <c r="K23" s="39"/>
      <c r="L23" s="39"/>
      <c r="M23" s="39"/>
    </row>
    <row r="24" spans="1:13" ht="26.4" x14ac:dyDescent="0.25">
      <c r="A24" s="29" t="s">
        <v>162</v>
      </c>
      <c r="B24" s="29" t="s">
        <v>163</v>
      </c>
      <c r="C24" s="30" t="s">
        <v>164</v>
      </c>
      <c r="D24" s="29">
        <v>237</v>
      </c>
      <c r="E24" s="29">
        <f t="shared" si="0"/>
        <v>257</v>
      </c>
      <c r="F24" s="29" t="s">
        <v>173</v>
      </c>
      <c r="G24" s="40">
        <v>23</v>
      </c>
      <c r="H24" s="40" t="s">
        <v>174</v>
      </c>
      <c r="I24" s="40" t="s">
        <v>176</v>
      </c>
      <c r="J24" s="29" t="s">
        <v>34</v>
      </c>
      <c r="K24" s="39"/>
      <c r="L24" s="39"/>
      <c r="M24" s="39"/>
    </row>
    <row r="25" spans="1:13" ht="26.4" x14ac:dyDescent="0.25">
      <c r="A25" s="36" t="s">
        <v>11</v>
      </c>
      <c r="B25" s="36" t="s">
        <v>12</v>
      </c>
      <c r="C25" s="11" t="s">
        <v>27</v>
      </c>
      <c r="D25" s="38">
        <v>257</v>
      </c>
      <c r="E25" s="36">
        <f t="shared" si="0"/>
        <v>277</v>
      </c>
      <c r="F25" s="36" t="s">
        <v>28</v>
      </c>
      <c r="G25" s="36">
        <v>25</v>
      </c>
      <c r="H25" s="38" t="s">
        <v>32</v>
      </c>
      <c r="I25" s="38" t="s">
        <v>33</v>
      </c>
      <c r="J25" s="36" t="s">
        <v>34</v>
      </c>
      <c r="K25" s="39"/>
      <c r="L25" s="39"/>
      <c r="M25" s="39"/>
    </row>
    <row r="26" spans="1:13" ht="13.8" x14ac:dyDescent="0.25">
      <c r="A26" s="36" t="s">
        <v>11</v>
      </c>
      <c r="B26" s="36" t="s">
        <v>12</v>
      </c>
      <c r="C26" s="11" t="s">
        <v>27</v>
      </c>
      <c r="D26" s="38">
        <v>338</v>
      </c>
      <c r="E26" s="36">
        <f t="shared" si="0"/>
        <v>358</v>
      </c>
      <c r="F26" s="36" t="s">
        <v>67</v>
      </c>
      <c r="G26" s="36">
        <v>47</v>
      </c>
      <c r="H26" s="38" t="s">
        <v>68</v>
      </c>
      <c r="I26" s="38" t="s">
        <v>69</v>
      </c>
      <c r="J26" s="36" t="s">
        <v>34</v>
      </c>
      <c r="K26" s="39"/>
      <c r="L26" s="39"/>
      <c r="M26" s="39"/>
    </row>
    <row r="27" spans="1:13" ht="26.4" x14ac:dyDescent="0.25">
      <c r="A27" s="29" t="s">
        <v>162</v>
      </c>
      <c r="B27" s="29" t="s">
        <v>163</v>
      </c>
      <c r="C27" s="30" t="s">
        <v>164</v>
      </c>
      <c r="D27" s="29">
        <v>350</v>
      </c>
      <c r="E27" s="29">
        <f t="shared" si="0"/>
        <v>370</v>
      </c>
      <c r="F27" s="29">
        <v>14.5</v>
      </c>
      <c r="G27" s="40">
        <v>18</v>
      </c>
      <c r="H27" s="40" t="s">
        <v>177</v>
      </c>
      <c r="I27" s="40" t="s">
        <v>178</v>
      </c>
      <c r="J27" s="29" t="s">
        <v>34</v>
      </c>
      <c r="K27" s="39"/>
      <c r="L27" s="39"/>
      <c r="M27" s="39"/>
    </row>
    <row r="28" spans="1:13" ht="26.4" x14ac:dyDescent="0.25">
      <c r="A28" s="29" t="s">
        <v>162</v>
      </c>
      <c r="B28" s="29" t="s">
        <v>163</v>
      </c>
      <c r="C28" s="30" t="s">
        <v>164</v>
      </c>
      <c r="D28" s="29">
        <v>352</v>
      </c>
      <c r="E28" s="29">
        <f t="shared" si="0"/>
        <v>372</v>
      </c>
      <c r="F28" s="29" t="s">
        <v>179</v>
      </c>
      <c r="G28" s="40">
        <v>22</v>
      </c>
      <c r="H28" s="40" t="s">
        <v>177</v>
      </c>
      <c r="I28" s="40" t="s">
        <v>180</v>
      </c>
      <c r="J28" s="29" t="s">
        <v>34</v>
      </c>
      <c r="K28" s="39"/>
      <c r="L28" s="39"/>
      <c r="M28" s="39"/>
    </row>
    <row r="29" spans="1:13" ht="26.4" x14ac:dyDescent="0.25">
      <c r="A29" s="29" t="s">
        <v>162</v>
      </c>
      <c r="B29" s="29" t="s">
        <v>163</v>
      </c>
      <c r="C29" s="30" t="s">
        <v>164</v>
      </c>
      <c r="D29" s="29">
        <v>353</v>
      </c>
      <c r="E29" s="29">
        <f t="shared" si="0"/>
        <v>373</v>
      </c>
      <c r="F29" s="29" t="s">
        <v>179</v>
      </c>
      <c r="G29" s="40">
        <v>3</v>
      </c>
      <c r="H29" s="40" t="s">
        <v>177</v>
      </c>
      <c r="I29" s="40" t="s">
        <v>181</v>
      </c>
      <c r="J29" s="29" t="s">
        <v>34</v>
      </c>
      <c r="K29" s="39"/>
      <c r="L29" s="39"/>
      <c r="M29" s="39"/>
    </row>
    <row r="30" spans="1:13" ht="13.8" x14ac:dyDescent="0.25">
      <c r="A30" s="36" t="s">
        <v>11</v>
      </c>
      <c r="B30" s="36" t="s">
        <v>12</v>
      </c>
      <c r="C30" s="11" t="s">
        <v>27</v>
      </c>
      <c r="D30" s="38">
        <v>359</v>
      </c>
      <c r="E30" s="36">
        <f t="shared" si="0"/>
        <v>379</v>
      </c>
      <c r="F30" s="36" t="s">
        <v>90</v>
      </c>
      <c r="G30" s="36">
        <v>30</v>
      </c>
      <c r="H30" s="38" t="s">
        <v>93</v>
      </c>
      <c r="I30" s="38" t="s">
        <v>94</v>
      </c>
      <c r="J30" s="36" t="s">
        <v>34</v>
      </c>
      <c r="K30" s="39"/>
      <c r="L30" s="39"/>
      <c r="M30" s="39"/>
    </row>
    <row r="31" spans="1:13" ht="13.8" x14ac:dyDescent="0.25">
      <c r="A31" s="36" t="s">
        <v>11</v>
      </c>
      <c r="B31" s="36" t="s">
        <v>12</v>
      </c>
      <c r="C31" s="11" t="s">
        <v>27</v>
      </c>
      <c r="D31" s="38">
        <v>360</v>
      </c>
      <c r="E31" s="36">
        <f t="shared" si="0"/>
        <v>380</v>
      </c>
      <c r="F31" s="36" t="s">
        <v>90</v>
      </c>
      <c r="G31" s="36" t="s">
        <v>96</v>
      </c>
      <c r="H31" s="38" t="s">
        <v>97</v>
      </c>
      <c r="I31" s="38" t="s">
        <v>98</v>
      </c>
      <c r="J31" s="36" t="s">
        <v>34</v>
      </c>
      <c r="K31" s="39"/>
      <c r="L31" s="39"/>
      <c r="M31" s="39"/>
    </row>
    <row r="32" spans="1:13" ht="13.8" x14ac:dyDescent="0.25">
      <c r="A32" s="38" t="s">
        <v>271</v>
      </c>
      <c r="B32" s="36" t="s">
        <v>152</v>
      </c>
      <c r="C32" s="36"/>
      <c r="D32" s="38">
        <v>360</v>
      </c>
      <c r="E32" s="36">
        <v>380</v>
      </c>
      <c r="F32" s="36" t="s">
        <v>99</v>
      </c>
      <c r="G32" s="36">
        <v>50</v>
      </c>
      <c r="H32" s="41" t="s">
        <v>285</v>
      </c>
      <c r="I32" s="36" t="s">
        <v>276</v>
      </c>
      <c r="J32" s="36" t="s">
        <v>34</v>
      </c>
      <c r="K32" s="33"/>
      <c r="L32" s="33"/>
      <c r="M32" s="33"/>
    </row>
    <row r="33" spans="1:13" ht="13.8" x14ac:dyDescent="0.25">
      <c r="A33" s="38" t="s">
        <v>271</v>
      </c>
      <c r="B33" s="36" t="s">
        <v>152</v>
      </c>
      <c r="C33" s="36"/>
      <c r="D33" s="38">
        <v>364</v>
      </c>
      <c r="E33" s="36">
        <v>384</v>
      </c>
      <c r="F33" s="36" t="s">
        <v>105</v>
      </c>
      <c r="G33" s="36">
        <v>19</v>
      </c>
      <c r="H33" s="41" t="s">
        <v>285</v>
      </c>
      <c r="I33" s="36" t="s">
        <v>276</v>
      </c>
      <c r="J33" s="36" t="s">
        <v>34</v>
      </c>
      <c r="K33" s="33"/>
      <c r="L33" s="33"/>
      <c r="M33" s="33"/>
    </row>
    <row r="34" spans="1:13" ht="13.8" x14ac:dyDescent="0.25">
      <c r="A34" s="36" t="s">
        <v>182</v>
      </c>
      <c r="B34" s="36" t="s">
        <v>183</v>
      </c>
      <c r="C34" s="37" t="s">
        <v>184</v>
      </c>
      <c r="D34" s="38">
        <v>365</v>
      </c>
      <c r="E34" s="36">
        <v>385</v>
      </c>
      <c r="F34" s="36" t="s">
        <v>108</v>
      </c>
      <c r="G34" s="36" t="s">
        <v>213</v>
      </c>
      <c r="H34" s="38" t="s">
        <v>214</v>
      </c>
      <c r="I34" s="36" t="s">
        <v>215</v>
      </c>
      <c r="J34" s="36" t="s">
        <v>34</v>
      </c>
      <c r="K34" s="31"/>
      <c r="L34" s="31"/>
      <c r="M34" s="31"/>
    </row>
    <row r="35" spans="1:13" ht="13.8" x14ac:dyDescent="0.25">
      <c r="A35" s="38" t="s">
        <v>271</v>
      </c>
      <c r="B35" s="36" t="s">
        <v>152</v>
      </c>
      <c r="C35" s="36"/>
      <c r="D35" s="38">
        <v>366</v>
      </c>
      <c r="E35" s="36">
        <v>386</v>
      </c>
      <c r="F35" s="36" t="s">
        <v>110</v>
      </c>
      <c r="G35" s="36">
        <v>38</v>
      </c>
      <c r="H35" s="41" t="s">
        <v>286</v>
      </c>
      <c r="I35" s="36" t="s">
        <v>276</v>
      </c>
      <c r="J35" s="36" t="s">
        <v>34</v>
      </c>
      <c r="K35" s="33"/>
      <c r="L35" s="33"/>
      <c r="M35" s="33"/>
    </row>
    <row r="36" spans="1:13" ht="13.8" x14ac:dyDescent="0.25">
      <c r="A36" s="36" t="s">
        <v>11</v>
      </c>
      <c r="B36" s="36" t="s">
        <v>12</v>
      </c>
      <c r="C36" s="11" t="s">
        <v>27</v>
      </c>
      <c r="D36" s="38">
        <v>369</v>
      </c>
      <c r="E36" s="36">
        <f>D36+20</f>
        <v>389</v>
      </c>
      <c r="F36" s="36" t="s">
        <v>115</v>
      </c>
      <c r="G36" s="36"/>
      <c r="H36" s="38" t="s">
        <v>116</v>
      </c>
      <c r="I36" s="38" t="s">
        <v>94</v>
      </c>
      <c r="J36" s="36" t="s">
        <v>34</v>
      </c>
      <c r="K36" s="39"/>
      <c r="L36" s="39"/>
      <c r="M36" s="39"/>
    </row>
    <row r="37" spans="1:13" ht="26.4" x14ac:dyDescent="0.25">
      <c r="A37" s="36" t="s">
        <v>182</v>
      </c>
      <c r="B37" s="36" t="s">
        <v>183</v>
      </c>
      <c r="C37" s="37" t="s">
        <v>184</v>
      </c>
      <c r="D37" s="38">
        <v>369</v>
      </c>
      <c r="E37" s="36">
        <v>389</v>
      </c>
      <c r="F37" s="36" t="s">
        <v>115</v>
      </c>
      <c r="G37" s="36">
        <v>47</v>
      </c>
      <c r="H37" s="38" t="s">
        <v>216</v>
      </c>
      <c r="I37" s="38" t="s">
        <v>217</v>
      </c>
      <c r="J37" s="36" t="s">
        <v>34</v>
      </c>
      <c r="K37" s="31"/>
      <c r="L37" s="31"/>
      <c r="M37" s="31"/>
    </row>
    <row r="38" spans="1:13" ht="13.8" x14ac:dyDescent="0.25">
      <c r="A38" s="38" t="s">
        <v>271</v>
      </c>
      <c r="B38" s="36" t="s">
        <v>152</v>
      </c>
      <c r="C38" s="36"/>
      <c r="D38" s="38">
        <v>370</v>
      </c>
      <c r="E38" s="36">
        <v>390</v>
      </c>
      <c r="F38" s="36" t="s">
        <v>118</v>
      </c>
      <c r="G38" s="36">
        <v>42</v>
      </c>
      <c r="H38" s="41" t="s">
        <v>285</v>
      </c>
      <c r="I38" s="36" t="s">
        <v>276</v>
      </c>
      <c r="J38" s="36" t="s">
        <v>34</v>
      </c>
      <c r="K38" s="33"/>
      <c r="L38" s="33"/>
      <c r="M38" s="33"/>
    </row>
    <row r="39" spans="1:13" ht="13.8" x14ac:dyDescent="0.25">
      <c r="A39" s="38" t="s">
        <v>271</v>
      </c>
      <c r="B39" s="36" t="s">
        <v>152</v>
      </c>
      <c r="C39" s="36"/>
      <c r="D39" s="38">
        <v>371</v>
      </c>
      <c r="E39" s="36">
        <v>391</v>
      </c>
      <c r="F39" s="36" t="s">
        <v>127</v>
      </c>
      <c r="G39" s="36">
        <v>21</v>
      </c>
      <c r="H39" s="41" t="s">
        <v>287</v>
      </c>
      <c r="I39" s="36" t="s">
        <v>276</v>
      </c>
      <c r="J39" s="36" t="s">
        <v>34</v>
      </c>
      <c r="K39" s="33"/>
      <c r="L39" s="33"/>
      <c r="M39" s="33"/>
    </row>
    <row r="40" spans="1:13" ht="13.8" x14ac:dyDescent="0.25">
      <c r="A40" s="38" t="s">
        <v>271</v>
      </c>
      <c r="B40" s="36" t="s">
        <v>152</v>
      </c>
      <c r="C40" s="36"/>
      <c r="D40" s="38">
        <v>372</v>
      </c>
      <c r="E40" s="36">
        <v>392</v>
      </c>
      <c r="F40" s="36" t="s">
        <v>122</v>
      </c>
      <c r="G40" s="36">
        <v>38</v>
      </c>
      <c r="H40" s="41" t="s">
        <v>288</v>
      </c>
      <c r="I40" s="36" t="s">
        <v>276</v>
      </c>
      <c r="J40" s="36" t="s">
        <v>34</v>
      </c>
      <c r="K40" s="33"/>
      <c r="L40" s="33"/>
      <c r="M40" s="33"/>
    </row>
    <row r="41" spans="1:13" ht="13.8" x14ac:dyDescent="0.25">
      <c r="A41" s="38" t="s">
        <v>271</v>
      </c>
      <c r="B41" s="36" t="s">
        <v>152</v>
      </c>
      <c r="C41" s="36"/>
      <c r="D41" s="38">
        <v>387</v>
      </c>
      <c r="E41" s="36">
        <v>407</v>
      </c>
      <c r="F41" s="36" t="s">
        <v>138</v>
      </c>
      <c r="G41" s="36">
        <v>52</v>
      </c>
      <c r="H41" s="41" t="s">
        <v>293</v>
      </c>
      <c r="I41" s="36" t="s">
        <v>294</v>
      </c>
      <c r="J41" s="36" t="s">
        <v>34</v>
      </c>
      <c r="K41" s="33"/>
      <c r="L41" s="33"/>
      <c r="M41" s="33"/>
    </row>
    <row r="42" spans="1:13" ht="13.8" x14ac:dyDescent="0.25">
      <c r="A42" s="28"/>
      <c r="B42" s="28"/>
      <c r="C42" s="28"/>
      <c r="D42" s="27"/>
      <c r="E42" s="28"/>
      <c r="F42" s="28"/>
      <c r="G42" s="28"/>
      <c r="H42" s="27"/>
      <c r="I42" s="28"/>
      <c r="J42" s="28"/>
      <c r="K42" s="9"/>
      <c r="L42" s="9"/>
      <c r="M42" s="9"/>
    </row>
    <row r="43" spans="1:13" ht="13.8" x14ac:dyDescent="0.25">
      <c r="A43" s="28"/>
      <c r="B43" s="28"/>
      <c r="C43" s="28"/>
      <c r="D43" s="27"/>
      <c r="E43" s="28"/>
      <c r="F43" s="28"/>
      <c r="G43" s="28"/>
      <c r="H43" s="27"/>
      <c r="I43" s="28"/>
      <c r="J43" s="28"/>
      <c r="K43" s="9"/>
      <c r="L43" s="9"/>
      <c r="M43" s="9"/>
    </row>
    <row r="44" spans="1:13" ht="13.8" x14ac:dyDescent="0.25">
      <c r="A44" s="28"/>
      <c r="B44" s="28"/>
      <c r="C44" s="28"/>
      <c r="D44" s="27"/>
      <c r="E44" s="28"/>
      <c r="F44" s="28"/>
      <c r="G44" s="28"/>
      <c r="H44" s="27"/>
      <c r="I44" s="28"/>
      <c r="J44" s="28"/>
      <c r="K44" s="9"/>
      <c r="L44" s="9"/>
      <c r="M44" s="9"/>
    </row>
    <row r="45" spans="1:13" ht="13.8" x14ac:dyDescent="0.25">
      <c r="A45" s="28"/>
      <c r="B45" s="28"/>
      <c r="C45" s="28"/>
      <c r="D45" s="27"/>
      <c r="E45" s="28"/>
      <c r="F45" s="28"/>
      <c r="G45" s="28"/>
      <c r="H45" s="27"/>
      <c r="I45" s="28"/>
      <c r="J45" s="28"/>
      <c r="K45" s="9"/>
      <c r="L45" s="9"/>
      <c r="M45" s="9"/>
    </row>
    <row r="46" spans="1:13" ht="33" customHeight="1" x14ac:dyDescent="0.25">
      <c r="A46" s="28"/>
      <c r="B46" s="28"/>
      <c r="C46" s="28"/>
      <c r="D46" s="27"/>
      <c r="E46" s="28"/>
      <c r="F46" s="28"/>
      <c r="G46" s="28"/>
      <c r="H46" s="27"/>
      <c r="I46" s="28"/>
      <c r="J46" s="28"/>
      <c r="K46" s="9"/>
      <c r="L46" s="9"/>
      <c r="M46" s="9"/>
    </row>
    <row r="47" spans="1:13" ht="13.8" x14ac:dyDescent="0.25">
      <c r="A47" s="28"/>
      <c r="B47" s="28"/>
      <c r="C47" s="28"/>
      <c r="D47" s="27"/>
      <c r="E47" s="28"/>
      <c r="F47" s="28"/>
      <c r="G47" s="28"/>
      <c r="H47" s="27"/>
      <c r="I47" s="28"/>
      <c r="J47" s="28"/>
      <c r="K47" s="9"/>
      <c r="L47" s="9"/>
      <c r="M47" s="9"/>
    </row>
    <row r="48" spans="1:13" ht="13.8" x14ac:dyDescent="0.25">
      <c r="A48" s="28"/>
      <c r="B48" s="28"/>
      <c r="C48" s="28"/>
      <c r="D48" s="27"/>
      <c r="E48" s="28"/>
      <c r="F48" s="28"/>
      <c r="G48" s="28"/>
      <c r="H48" s="27"/>
      <c r="I48" s="28"/>
      <c r="J48" s="28"/>
      <c r="K48" s="9"/>
      <c r="L48" s="9"/>
      <c r="M48" s="9"/>
    </row>
    <row r="49" spans="1:13" ht="13.8" x14ac:dyDescent="0.25">
      <c r="A49" s="28"/>
      <c r="B49" s="28"/>
      <c r="C49" s="28"/>
      <c r="D49" s="27"/>
      <c r="E49" s="28"/>
      <c r="F49" s="28"/>
      <c r="G49" s="28"/>
      <c r="H49" s="27"/>
      <c r="I49" s="28"/>
      <c r="J49" s="28"/>
      <c r="K49" s="9"/>
      <c r="L49" s="9"/>
      <c r="M49" s="9"/>
    </row>
    <row r="50" spans="1:13" ht="13.8" x14ac:dyDescent="0.25">
      <c r="A50" s="28"/>
      <c r="B50" s="28"/>
      <c r="C50" s="28"/>
      <c r="D50" s="27"/>
      <c r="E50" s="28"/>
      <c r="F50" s="28"/>
      <c r="G50" s="28"/>
      <c r="H50" s="27"/>
      <c r="I50" s="28"/>
      <c r="J50" s="28"/>
      <c r="K50" s="9"/>
      <c r="L50" s="9"/>
      <c r="M50" s="9"/>
    </row>
    <row r="51" spans="1:13" ht="13.8" x14ac:dyDescent="0.25">
      <c r="A51" s="28"/>
      <c r="B51" s="28"/>
      <c r="C51" s="28"/>
      <c r="D51" s="27"/>
      <c r="E51" s="28"/>
      <c r="F51" s="28"/>
      <c r="G51" s="28"/>
      <c r="H51" s="27"/>
      <c r="I51" s="28"/>
      <c r="J51" s="28"/>
      <c r="K51" s="9"/>
      <c r="L51" s="9"/>
      <c r="M51" s="9"/>
    </row>
    <row r="52" spans="1:13" ht="13.8" x14ac:dyDescent="0.25">
      <c r="A52" s="28"/>
      <c r="B52" s="28"/>
      <c r="C52" s="28"/>
      <c r="D52" s="27"/>
      <c r="E52" s="28"/>
      <c r="F52" s="28"/>
      <c r="G52" s="28"/>
      <c r="H52" s="27"/>
      <c r="I52" s="28"/>
      <c r="J52" s="28"/>
      <c r="K52" s="9"/>
      <c r="L52" s="9"/>
      <c r="M52" s="9"/>
    </row>
    <row r="53" spans="1:13" ht="13.8" x14ac:dyDescent="0.25">
      <c r="A53" s="28"/>
      <c r="B53" s="28"/>
      <c r="C53" s="28"/>
      <c r="D53" s="27"/>
      <c r="E53" s="28"/>
      <c r="F53" s="28"/>
      <c r="G53" s="28"/>
      <c r="H53" s="27"/>
      <c r="I53" s="28"/>
      <c r="J53" s="28"/>
      <c r="K53" s="9"/>
      <c r="L53" s="9"/>
      <c r="M53" s="9"/>
    </row>
    <row r="54" spans="1:13" ht="13.8" x14ac:dyDescent="0.25">
      <c r="A54" s="28"/>
      <c r="B54" s="28"/>
      <c r="C54" s="28"/>
      <c r="D54" s="27"/>
      <c r="E54" s="28"/>
      <c r="F54" s="28"/>
      <c r="G54" s="28"/>
      <c r="H54" s="27"/>
      <c r="I54" s="28"/>
      <c r="J54" s="28"/>
      <c r="K54" s="9"/>
      <c r="L54" s="9"/>
      <c r="M54" s="9"/>
    </row>
    <row r="55" spans="1:13" ht="13.8" x14ac:dyDescent="0.25">
      <c r="A55" s="28"/>
      <c r="B55" s="28"/>
      <c r="C55" s="28"/>
      <c r="D55" s="27"/>
      <c r="E55" s="28"/>
      <c r="F55" s="28"/>
      <c r="G55" s="28"/>
      <c r="H55" s="27"/>
      <c r="I55" s="28"/>
      <c r="J55" s="28"/>
      <c r="K55" s="9"/>
      <c r="L55" s="9"/>
      <c r="M55" s="9"/>
    </row>
    <row r="56" spans="1:13" ht="13.8" x14ac:dyDescent="0.25">
      <c r="A56" s="28"/>
      <c r="B56" s="28"/>
      <c r="C56" s="28"/>
      <c r="D56" s="27"/>
      <c r="E56" s="28"/>
      <c r="F56" s="28"/>
      <c r="G56" s="28"/>
      <c r="H56" s="27"/>
      <c r="I56" s="28"/>
      <c r="J56" s="28"/>
      <c r="K56" s="9"/>
      <c r="L56" s="9"/>
      <c r="M56" s="9"/>
    </row>
    <row r="57" spans="1:13" ht="13.8" x14ac:dyDescent="0.25">
      <c r="A57" s="28"/>
      <c r="B57" s="28"/>
      <c r="C57" s="28"/>
      <c r="D57" s="27"/>
      <c r="E57" s="28"/>
      <c r="F57" s="28"/>
      <c r="G57" s="28"/>
      <c r="H57" s="27"/>
      <c r="I57" s="28"/>
      <c r="J57" s="28"/>
      <c r="K57" s="9"/>
      <c r="L57" s="9"/>
      <c r="M57" s="9"/>
    </row>
    <row r="58" spans="1:13" ht="13.8" x14ac:dyDescent="0.25">
      <c r="A58" s="28"/>
      <c r="B58" s="28"/>
      <c r="C58" s="28"/>
      <c r="D58" s="27"/>
      <c r="E58" s="28"/>
      <c r="F58" s="28"/>
      <c r="G58" s="28"/>
      <c r="H58" s="27"/>
      <c r="I58" s="28"/>
      <c r="J58" s="28"/>
      <c r="K58" s="9"/>
      <c r="L58" s="9"/>
      <c r="M58" s="9"/>
    </row>
    <row r="59" spans="1:13" ht="13.8" x14ac:dyDescent="0.25">
      <c r="A59" s="28"/>
      <c r="B59" s="28"/>
      <c r="C59" s="28"/>
      <c r="D59" s="27"/>
      <c r="E59" s="28"/>
      <c r="F59" s="28"/>
      <c r="G59" s="28"/>
      <c r="H59" s="27"/>
      <c r="I59" s="28"/>
      <c r="J59" s="28"/>
      <c r="K59" s="9"/>
      <c r="L59" s="9"/>
      <c r="M59" s="9"/>
    </row>
    <row r="60" spans="1:13" ht="13.8" x14ac:dyDescent="0.25">
      <c r="A60" s="28"/>
      <c r="B60" s="28"/>
      <c r="C60" s="28"/>
      <c r="D60" s="27"/>
      <c r="E60" s="28"/>
      <c r="F60" s="28"/>
      <c r="G60" s="28"/>
      <c r="H60" s="27"/>
      <c r="I60" s="28"/>
      <c r="J60" s="28"/>
      <c r="K60" s="9"/>
      <c r="L60" s="9"/>
      <c r="M60" s="9"/>
    </row>
    <row r="61" spans="1:13" ht="13.8" x14ac:dyDescent="0.25">
      <c r="A61" s="28"/>
      <c r="B61" s="28"/>
      <c r="C61" s="28"/>
      <c r="D61" s="27"/>
      <c r="E61" s="28"/>
      <c r="F61" s="28"/>
      <c r="G61" s="28"/>
      <c r="H61" s="27"/>
      <c r="I61" s="28"/>
      <c r="J61" s="28"/>
      <c r="K61" s="9"/>
      <c r="L61" s="9"/>
      <c r="M61" s="9"/>
    </row>
    <row r="62" spans="1:13" ht="13.8" x14ac:dyDescent="0.25">
      <c r="A62" s="28"/>
      <c r="B62" s="28"/>
      <c r="C62" s="28"/>
      <c r="D62" s="27"/>
      <c r="E62" s="28"/>
      <c r="F62" s="28"/>
      <c r="G62" s="28"/>
      <c r="H62" s="27"/>
      <c r="I62" s="28"/>
      <c r="J62" s="28"/>
      <c r="K62" s="9"/>
      <c r="L62" s="9"/>
      <c r="M62" s="9"/>
    </row>
    <row r="63" spans="1:13" ht="13.8" x14ac:dyDescent="0.25">
      <c r="A63" s="28"/>
      <c r="B63" s="28"/>
      <c r="C63" s="28"/>
      <c r="D63" s="27"/>
      <c r="E63" s="28"/>
      <c r="F63" s="28"/>
      <c r="G63" s="28"/>
      <c r="H63" s="27"/>
      <c r="I63" s="28"/>
      <c r="J63" s="28"/>
      <c r="K63" s="9"/>
      <c r="L63" s="9"/>
      <c r="M63" s="9"/>
    </row>
    <row r="64" spans="1:13" ht="13.8" x14ac:dyDescent="0.25">
      <c r="A64" s="28"/>
      <c r="B64" s="28"/>
      <c r="C64" s="28"/>
      <c r="D64" s="27"/>
      <c r="E64" s="28"/>
      <c r="F64" s="28"/>
      <c r="G64" s="28"/>
      <c r="H64" s="27"/>
      <c r="I64" s="28"/>
      <c r="J64" s="28"/>
      <c r="K64" s="9"/>
      <c r="L64" s="9"/>
      <c r="M64" s="9"/>
    </row>
    <row r="65" spans="1:13" ht="13.8" x14ac:dyDescent="0.25">
      <c r="A65" s="28"/>
      <c r="B65" s="28"/>
      <c r="C65" s="28"/>
      <c r="D65" s="27"/>
      <c r="E65" s="28"/>
      <c r="F65" s="28"/>
      <c r="G65" s="28"/>
      <c r="H65" s="27"/>
      <c r="I65" s="28"/>
      <c r="J65" s="28"/>
      <c r="K65" s="9"/>
      <c r="L65" s="9"/>
      <c r="M65" s="9"/>
    </row>
    <row r="66" spans="1:13" ht="13.8" x14ac:dyDescent="0.25">
      <c r="A66" s="28"/>
      <c r="B66" s="28"/>
      <c r="C66" s="28"/>
      <c r="D66" s="27"/>
      <c r="E66" s="28"/>
      <c r="F66" s="28"/>
      <c r="G66" s="28"/>
      <c r="H66" s="27"/>
      <c r="I66" s="28"/>
      <c r="J66" s="28"/>
      <c r="K66" s="9"/>
      <c r="L66" s="9"/>
      <c r="M66" s="9"/>
    </row>
    <row r="67" spans="1:13" ht="13.8" x14ac:dyDescent="0.25">
      <c r="A67" s="28"/>
      <c r="B67" s="28"/>
      <c r="C67" s="28"/>
      <c r="D67" s="27"/>
      <c r="E67" s="28"/>
      <c r="F67" s="28"/>
      <c r="G67" s="28"/>
      <c r="H67" s="27"/>
      <c r="I67" s="28"/>
      <c r="J67" s="28"/>
      <c r="K67" s="9"/>
      <c r="L67" s="9"/>
      <c r="M67" s="9"/>
    </row>
    <row r="68" spans="1:13" ht="13.8" x14ac:dyDescent="0.25">
      <c r="A68" s="28"/>
      <c r="B68" s="28"/>
      <c r="C68" s="28"/>
      <c r="D68" s="27"/>
      <c r="E68" s="28"/>
      <c r="F68" s="28"/>
      <c r="G68" s="28"/>
      <c r="H68" s="27"/>
      <c r="I68" s="28"/>
      <c r="J68" s="28"/>
      <c r="K68" s="9"/>
      <c r="L68" s="9"/>
      <c r="M68" s="9"/>
    </row>
    <row r="69" spans="1:13" ht="13.8" x14ac:dyDescent="0.25">
      <c r="A69" s="28"/>
      <c r="B69" s="28"/>
      <c r="C69" s="28"/>
      <c r="D69" s="27"/>
      <c r="E69" s="28"/>
      <c r="F69" s="28"/>
      <c r="G69" s="28"/>
      <c r="H69" s="27"/>
      <c r="I69" s="28"/>
      <c r="J69" s="28"/>
      <c r="K69" s="9"/>
      <c r="L69" s="9"/>
      <c r="M69" s="9"/>
    </row>
    <row r="70" spans="1:13" ht="13.8" x14ac:dyDescent="0.25">
      <c r="A70" s="28"/>
      <c r="B70" s="28"/>
      <c r="C70" s="28"/>
      <c r="D70" s="27"/>
      <c r="E70" s="28"/>
      <c r="F70" s="28"/>
      <c r="G70" s="28"/>
      <c r="H70" s="27"/>
      <c r="I70" s="28"/>
      <c r="J70" s="28"/>
      <c r="K70" s="9"/>
      <c r="L70" s="9"/>
      <c r="M70" s="9"/>
    </row>
    <row r="71" spans="1:13" ht="13.8" x14ac:dyDescent="0.25">
      <c r="A71" s="28"/>
      <c r="B71" s="28"/>
      <c r="C71" s="28"/>
      <c r="D71" s="27"/>
      <c r="E71" s="28"/>
      <c r="F71" s="28"/>
      <c r="G71" s="28"/>
      <c r="H71" s="27"/>
      <c r="I71" s="28"/>
      <c r="J71" s="28"/>
      <c r="K71" s="9"/>
      <c r="L71" s="9"/>
      <c r="M71" s="9"/>
    </row>
    <row r="72" spans="1:13" ht="13.8" x14ac:dyDescent="0.25">
      <c r="A72" s="28"/>
      <c r="B72" s="28"/>
      <c r="C72" s="28"/>
      <c r="D72" s="27"/>
      <c r="E72" s="28"/>
      <c r="F72" s="28"/>
      <c r="G72" s="28"/>
      <c r="H72" s="27"/>
      <c r="I72" s="28"/>
      <c r="J72" s="28"/>
      <c r="K72" s="9"/>
      <c r="L72" s="9"/>
      <c r="M72" s="9"/>
    </row>
    <row r="73" spans="1:13" ht="13.8" x14ac:dyDescent="0.25">
      <c r="A73" s="28"/>
      <c r="B73" s="28"/>
      <c r="C73" s="28"/>
      <c r="D73" s="27"/>
      <c r="E73" s="28"/>
      <c r="F73" s="28"/>
      <c r="G73" s="28"/>
      <c r="H73" s="27"/>
      <c r="I73" s="28"/>
      <c r="J73" s="28"/>
      <c r="K73" s="9"/>
      <c r="L73" s="9"/>
      <c r="M73" s="9"/>
    </row>
    <row r="74" spans="1:13" ht="13.8" x14ac:dyDescent="0.25">
      <c r="A74" s="28"/>
      <c r="B74" s="28"/>
      <c r="C74" s="28"/>
      <c r="D74" s="27"/>
      <c r="E74" s="28"/>
      <c r="F74" s="28"/>
      <c r="G74" s="28"/>
      <c r="H74" s="27"/>
      <c r="I74" s="28"/>
      <c r="J74" s="28"/>
      <c r="K74" s="9"/>
      <c r="L74" s="9"/>
      <c r="M74" s="9"/>
    </row>
    <row r="75" spans="1:13" ht="13.8" x14ac:dyDescent="0.25">
      <c r="A75" s="28"/>
      <c r="B75" s="28"/>
      <c r="C75" s="28"/>
      <c r="D75" s="27"/>
      <c r="E75" s="28"/>
      <c r="F75" s="28"/>
      <c r="G75" s="28"/>
      <c r="H75" s="27"/>
      <c r="I75" s="28"/>
      <c r="J75" s="28"/>
      <c r="K75" s="9"/>
      <c r="L75" s="9"/>
      <c r="M75" s="9"/>
    </row>
    <row r="76" spans="1:13" ht="13.8" x14ac:dyDescent="0.25">
      <c r="A76" s="28"/>
      <c r="B76" s="28"/>
      <c r="C76" s="28"/>
      <c r="D76" s="27"/>
      <c r="E76" s="28"/>
      <c r="F76" s="28"/>
      <c r="G76" s="28"/>
      <c r="H76" s="27"/>
      <c r="I76" s="28"/>
      <c r="J76" s="28"/>
      <c r="K76" s="9"/>
      <c r="L76" s="9"/>
      <c r="M76" s="9"/>
    </row>
    <row r="77" spans="1:13" ht="13.8" x14ac:dyDescent="0.25">
      <c r="A77" s="28"/>
      <c r="B77" s="28"/>
      <c r="C77" s="28"/>
      <c r="D77" s="27"/>
      <c r="E77" s="28"/>
      <c r="F77" s="28"/>
      <c r="G77" s="28"/>
      <c r="H77" s="27"/>
      <c r="I77" s="28"/>
      <c r="J77" s="28"/>
      <c r="K77" s="9"/>
      <c r="L77" s="9"/>
      <c r="M77" s="9"/>
    </row>
    <row r="78" spans="1:13" ht="13.8" x14ac:dyDescent="0.25">
      <c r="A78" s="28"/>
      <c r="B78" s="28"/>
      <c r="C78" s="28"/>
      <c r="D78" s="27"/>
      <c r="E78" s="28"/>
      <c r="F78" s="28"/>
      <c r="G78" s="28"/>
      <c r="H78" s="27"/>
      <c r="I78" s="28"/>
      <c r="J78" s="28"/>
      <c r="K78" s="9"/>
      <c r="L78" s="9"/>
      <c r="M78" s="9"/>
    </row>
    <row r="79" spans="1:13" ht="13.8" x14ac:dyDescent="0.25">
      <c r="A79" s="28"/>
      <c r="B79" s="28"/>
      <c r="C79" s="28"/>
      <c r="D79" s="27"/>
      <c r="E79" s="28"/>
      <c r="F79" s="28"/>
      <c r="G79" s="28"/>
      <c r="H79" s="27"/>
      <c r="I79" s="28"/>
      <c r="J79" s="28"/>
      <c r="K79" s="9"/>
      <c r="L79" s="9"/>
      <c r="M79" s="9"/>
    </row>
    <row r="80" spans="1:13" ht="13.8" x14ac:dyDescent="0.25">
      <c r="A80" s="28"/>
      <c r="B80" s="28"/>
      <c r="C80" s="28"/>
      <c r="D80" s="27"/>
      <c r="E80" s="28"/>
      <c r="F80" s="28"/>
      <c r="G80" s="28"/>
      <c r="H80" s="27"/>
      <c r="I80" s="28"/>
      <c r="J80" s="28"/>
      <c r="K80" s="9"/>
      <c r="L80" s="9"/>
      <c r="M80" s="9"/>
    </row>
    <row r="81" spans="1:13" ht="13.8" x14ac:dyDescent="0.25">
      <c r="A81" s="28"/>
      <c r="B81" s="28"/>
      <c r="C81" s="28"/>
      <c r="D81" s="27"/>
      <c r="E81" s="28"/>
      <c r="F81" s="28"/>
      <c r="G81" s="28"/>
      <c r="H81" s="27"/>
      <c r="I81" s="28"/>
      <c r="J81" s="28"/>
      <c r="K81" s="9"/>
      <c r="L81" s="9"/>
      <c r="M81" s="9"/>
    </row>
    <row r="82" spans="1:13" ht="13.8" x14ac:dyDescent="0.25">
      <c r="A82" s="28"/>
      <c r="B82" s="28"/>
      <c r="C82" s="28"/>
      <c r="D82" s="27"/>
      <c r="E82" s="28"/>
      <c r="F82" s="28"/>
      <c r="G82" s="28"/>
      <c r="H82" s="27"/>
      <c r="I82" s="28"/>
      <c r="J82" s="28"/>
      <c r="K82" s="9"/>
      <c r="L82" s="9"/>
      <c r="M82" s="9"/>
    </row>
    <row r="83" spans="1:13" ht="13.8" x14ac:dyDescent="0.25">
      <c r="A83" s="28"/>
      <c r="B83" s="28"/>
      <c r="C83" s="28"/>
      <c r="D83" s="27"/>
      <c r="E83" s="28"/>
      <c r="F83" s="28"/>
      <c r="G83" s="28"/>
      <c r="H83" s="27"/>
      <c r="I83" s="28"/>
      <c r="J83" s="28"/>
      <c r="K83" s="9"/>
      <c r="L83" s="9"/>
      <c r="M83" s="9"/>
    </row>
    <row r="84" spans="1:13" ht="13.8" x14ac:dyDescent="0.25">
      <c r="A84" s="28"/>
      <c r="B84" s="28"/>
      <c r="C84" s="28"/>
      <c r="D84" s="27"/>
      <c r="E84" s="28"/>
      <c r="F84" s="28"/>
      <c r="G84" s="28"/>
      <c r="H84" s="27"/>
      <c r="I84" s="28"/>
      <c r="J84" s="28"/>
      <c r="K84" s="9"/>
      <c r="L84" s="9"/>
      <c r="M84" s="9"/>
    </row>
    <row r="85" spans="1:13" ht="13.8" x14ac:dyDescent="0.25">
      <c r="A85" s="28"/>
      <c r="B85" s="28"/>
      <c r="C85" s="28"/>
      <c r="D85" s="27"/>
      <c r="E85" s="28"/>
      <c r="F85" s="28"/>
      <c r="G85" s="28"/>
      <c r="H85" s="27"/>
      <c r="I85" s="28"/>
      <c r="J85" s="28"/>
      <c r="K85" s="9"/>
      <c r="L85" s="9"/>
      <c r="M85" s="9"/>
    </row>
    <row r="86" spans="1:13" ht="13.8" x14ac:dyDescent="0.25">
      <c r="A86" s="28"/>
      <c r="B86" s="28"/>
      <c r="C86" s="28"/>
      <c r="D86" s="27"/>
      <c r="E86" s="28"/>
      <c r="F86" s="28"/>
      <c r="G86" s="28"/>
      <c r="H86" s="27"/>
      <c r="I86" s="28"/>
      <c r="J86" s="28"/>
      <c r="K86" s="9"/>
      <c r="L86" s="9"/>
      <c r="M86" s="9"/>
    </row>
    <row r="87" spans="1:13" ht="13.8" x14ac:dyDescent="0.25">
      <c r="A87" s="28"/>
      <c r="B87" s="28"/>
      <c r="C87" s="28"/>
      <c r="D87" s="27"/>
      <c r="E87" s="28"/>
      <c r="F87" s="28"/>
      <c r="G87" s="28"/>
      <c r="H87" s="27"/>
      <c r="I87" s="28"/>
      <c r="J87" s="28"/>
      <c r="K87" s="9"/>
      <c r="L87" s="9"/>
      <c r="M87" s="9"/>
    </row>
    <row r="88" spans="1:13" ht="13.8" x14ac:dyDescent="0.25">
      <c r="A88" s="28"/>
      <c r="B88" s="28"/>
      <c r="C88" s="28"/>
      <c r="D88" s="27"/>
      <c r="E88" s="28"/>
      <c r="F88" s="28"/>
      <c r="G88" s="28"/>
      <c r="H88" s="27"/>
      <c r="I88" s="28"/>
      <c r="J88" s="28"/>
      <c r="K88" s="9"/>
      <c r="L88" s="9"/>
      <c r="M88" s="9"/>
    </row>
    <row r="89" spans="1:13" ht="13.8" x14ac:dyDescent="0.25">
      <c r="A89" s="28"/>
      <c r="B89" s="28"/>
      <c r="C89" s="28"/>
      <c r="D89" s="27"/>
      <c r="E89" s="28"/>
      <c r="F89" s="28"/>
      <c r="G89" s="28"/>
      <c r="H89" s="27"/>
      <c r="I89" s="28"/>
      <c r="J89" s="28"/>
      <c r="K89" s="9"/>
      <c r="L89" s="9"/>
      <c r="M89" s="9"/>
    </row>
    <row r="90" spans="1:13" ht="13.8" x14ac:dyDescent="0.25">
      <c r="A90" s="28"/>
      <c r="B90" s="28"/>
      <c r="C90" s="28"/>
      <c r="D90" s="27"/>
      <c r="E90" s="28"/>
      <c r="F90" s="28"/>
      <c r="G90" s="28"/>
      <c r="H90" s="27"/>
      <c r="I90" s="28"/>
      <c r="J90" s="28"/>
      <c r="K90" s="9"/>
      <c r="L90" s="9"/>
      <c r="M90" s="9"/>
    </row>
    <row r="91" spans="1:13" ht="13.8" x14ac:dyDescent="0.25">
      <c r="A91" s="28"/>
      <c r="B91" s="28"/>
      <c r="C91" s="28"/>
      <c r="D91" s="27"/>
      <c r="E91" s="28"/>
      <c r="F91" s="28"/>
      <c r="G91" s="28"/>
      <c r="H91" s="27"/>
      <c r="I91" s="28"/>
      <c r="J91" s="28"/>
      <c r="K91" s="9"/>
      <c r="L91" s="9"/>
      <c r="M91" s="9"/>
    </row>
    <row r="92" spans="1:13" ht="13.8" x14ac:dyDescent="0.25">
      <c r="A92" s="28"/>
      <c r="B92" s="28"/>
      <c r="C92" s="28"/>
      <c r="D92" s="27"/>
      <c r="E92" s="28"/>
      <c r="F92" s="28"/>
      <c r="G92" s="28"/>
      <c r="H92" s="27"/>
      <c r="I92" s="28"/>
      <c r="J92" s="28"/>
      <c r="K92" s="9"/>
      <c r="L92" s="9"/>
      <c r="M92" s="9"/>
    </row>
    <row r="93" spans="1:13" ht="13.8" x14ac:dyDescent="0.25">
      <c r="A93" s="28"/>
      <c r="B93" s="28"/>
      <c r="C93" s="28"/>
      <c r="D93" s="27"/>
      <c r="E93" s="28"/>
      <c r="F93" s="28"/>
      <c r="G93" s="28"/>
      <c r="H93" s="27"/>
      <c r="I93" s="28"/>
      <c r="J93" s="28"/>
      <c r="K93" s="9"/>
      <c r="L93" s="9"/>
      <c r="M93" s="9"/>
    </row>
    <row r="94" spans="1:13" ht="13.8" x14ac:dyDescent="0.25">
      <c r="A94" s="28"/>
      <c r="B94" s="28"/>
      <c r="C94" s="28"/>
      <c r="D94" s="27"/>
      <c r="E94" s="28"/>
      <c r="F94" s="28"/>
      <c r="G94" s="28"/>
      <c r="H94" s="27"/>
      <c r="I94" s="28"/>
      <c r="J94" s="28"/>
      <c r="K94" s="9"/>
      <c r="L94" s="9"/>
      <c r="M94" s="9"/>
    </row>
    <row r="95" spans="1:13" ht="13.8" x14ac:dyDescent="0.25">
      <c r="A95" s="28"/>
      <c r="B95" s="28"/>
      <c r="C95" s="28"/>
      <c r="D95" s="27"/>
      <c r="E95" s="28"/>
      <c r="F95" s="28"/>
      <c r="G95" s="28"/>
      <c r="H95" s="27"/>
      <c r="I95" s="28"/>
      <c r="J95" s="28"/>
      <c r="K95" s="9"/>
      <c r="L95" s="9"/>
      <c r="M95" s="9"/>
    </row>
    <row r="96" spans="1:13" ht="13.8" x14ac:dyDescent="0.25">
      <c r="A96" s="28"/>
      <c r="B96" s="28"/>
      <c r="C96" s="28"/>
      <c r="D96" s="27"/>
      <c r="E96" s="28"/>
      <c r="F96" s="28"/>
      <c r="G96" s="28"/>
      <c r="H96" s="27"/>
      <c r="I96" s="28"/>
      <c r="J96" s="28"/>
      <c r="K96" s="9"/>
      <c r="L96" s="9"/>
      <c r="M96" s="9"/>
    </row>
    <row r="97" spans="1:13" ht="13.8" x14ac:dyDescent="0.25">
      <c r="A97" s="28"/>
      <c r="B97" s="28"/>
      <c r="C97" s="28"/>
      <c r="D97" s="27"/>
      <c r="E97" s="28"/>
      <c r="F97" s="28"/>
      <c r="G97" s="28"/>
      <c r="H97" s="27"/>
      <c r="I97" s="28"/>
      <c r="J97" s="28"/>
      <c r="K97" s="9"/>
      <c r="L97" s="9"/>
      <c r="M97" s="9"/>
    </row>
    <row r="98" spans="1:13" ht="13.8" x14ac:dyDescent="0.25">
      <c r="A98" s="28"/>
      <c r="B98" s="28"/>
      <c r="C98" s="28"/>
      <c r="D98" s="27"/>
      <c r="E98" s="28"/>
      <c r="F98" s="28"/>
      <c r="G98" s="28"/>
      <c r="H98" s="27"/>
      <c r="I98" s="28"/>
      <c r="J98" s="28"/>
      <c r="K98" s="9"/>
      <c r="L98" s="9"/>
      <c r="M98" s="9"/>
    </row>
    <row r="99" spans="1:13" ht="13.8" x14ac:dyDescent="0.25">
      <c r="A99" s="28"/>
      <c r="B99" s="28"/>
      <c r="C99" s="28"/>
      <c r="D99" s="27"/>
      <c r="E99" s="28"/>
      <c r="F99" s="28"/>
      <c r="G99" s="28"/>
      <c r="H99" s="27"/>
      <c r="I99" s="28"/>
      <c r="J99" s="28"/>
      <c r="K99" s="9"/>
      <c r="L99" s="9"/>
      <c r="M99" s="9"/>
    </row>
    <row r="100" spans="1:13" ht="13.8" x14ac:dyDescent="0.25">
      <c r="A100" s="28"/>
      <c r="B100" s="28"/>
      <c r="C100" s="28"/>
      <c r="D100" s="27"/>
      <c r="E100" s="28"/>
      <c r="F100" s="28"/>
      <c r="G100" s="28"/>
      <c r="H100" s="27"/>
      <c r="I100" s="28"/>
      <c r="J100" s="28"/>
      <c r="K100" s="9"/>
      <c r="L100" s="9"/>
      <c r="M100" s="9"/>
    </row>
    <row r="101" spans="1:13" ht="13.8" x14ac:dyDescent="0.25">
      <c r="A101" s="28"/>
      <c r="B101" s="28"/>
      <c r="C101" s="28"/>
      <c r="D101" s="27"/>
      <c r="E101" s="28"/>
      <c r="F101" s="28"/>
      <c r="G101" s="28"/>
      <c r="H101" s="27"/>
      <c r="I101" s="28"/>
      <c r="J101" s="28"/>
      <c r="K101" s="9"/>
      <c r="L101" s="9"/>
      <c r="M101" s="9"/>
    </row>
    <row r="102" spans="1:13" ht="13.8" x14ac:dyDescent="0.25">
      <c r="A102" s="28"/>
      <c r="B102" s="28"/>
      <c r="C102" s="28"/>
      <c r="D102" s="27"/>
      <c r="E102" s="28"/>
      <c r="F102" s="28"/>
      <c r="G102" s="28"/>
      <c r="H102" s="27"/>
      <c r="I102" s="28"/>
      <c r="J102" s="28"/>
      <c r="K102" s="9"/>
      <c r="L102" s="9"/>
      <c r="M102" s="9"/>
    </row>
    <row r="103" spans="1:13" ht="13.8" x14ac:dyDescent="0.25">
      <c r="A103" s="28"/>
      <c r="B103" s="28"/>
      <c r="C103" s="28"/>
      <c r="D103" s="27"/>
      <c r="E103" s="28"/>
      <c r="F103" s="28"/>
      <c r="G103" s="28"/>
      <c r="H103" s="27"/>
      <c r="I103" s="28"/>
      <c r="J103" s="28"/>
      <c r="K103" s="9"/>
      <c r="L103" s="9"/>
      <c r="M103" s="9"/>
    </row>
    <row r="104" spans="1:13" ht="13.8" x14ac:dyDescent="0.25">
      <c r="A104" s="28"/>
      <c r="B104" s="28"/>
      <c r="C104" s="28"/>
      <c r="D104" s="27"/>
      <c r="E104" s="28"/>
      <c r="F104" s="28"/>
      <c r="G104" s="28"/>
      <c r="H104" s="27"/>
      <c r="I104" s="28"/>
      <c r="J104" s="28"/>
      <c r="K104" s="9"/>
      <c r="L104" s="9"/>
      <c r="M104" s="9"/>
    </row>
    <row r="105" spans="1:13" ht="13.8" x14ac:dyDescent="0.25">
      <c r="A105" s="28"/>
      <c r="B105" s="28"/>
      <c r="C105" s="28"/>
      <c r="D105" s="27"/>
      <c r="E105" s="28"/>
      <c r="F105" s="28"/>
      <c r="G105" s="28"/>
      <c r="H105" s="27"/>
      <c r="I105" s="28"/>
      <c r="J105" s="28"/>
      <c r="K105" s="9"/>
      <c r="L105" s="9"/>
      <c r="M105" s="9"/>
    </row>
    <row r="106" spans="1:13" ht="13.8" x14ac:dyDescent="0.25">
      <c r="A106" s="28"/>
      <c r="B106" s="28"/>
      <c r="C106" s="28"/>
      <c r="D106" s="27"/>
      <c r="E106" s="28"/>
      <c r="F106" s="28"/>
      <c r="G106" s="28"/>
      <c r="H106" s="27"/>
      <c r="I106" s="28"/>
      <c r="J106" s="28"/>
      <c r="K106" s="9"/>
      <c r="L106" s="9"/>
      <c r="M106" s="9"/>
    </row>
    <row r="107" spans="1:13" ht="13.8" x14ac:dyDescent="0.25">
      <c r="A107" s="28"/>
      <c r="B107" s="28"/>
      <c r="C107" s="28"/>
      <c r="D107" s="27"/>
      <c r="E107" s="28"/>
      <c r="F107" s="28"/>
      <c r="G107" s="28"/>
      <c r="H107" s="27"/>
      <c r="I107" s="28"/>
      <c r="J107" s="28"/>
      <c r="K107" s="9"/>
      <c r="L107" s="9"/>
      <c r="M107" s="9"/>
    </row>
    <row r="108" spans="1:13" ht="13.8" x14ac:dyDescent="0.25">
      <c r="A108" s="28"/>
      <c r="B108" s="28"/>
      <c r="C108" s="28"/>
      <c r="D108" s="27"/>
      <c r="E108" s="28"/>
      <c r="F108" s="28"/>
      <c r="G108" s="28"/>
      <c r="H108" s="27"/>
      <c r="I108" s="28"/>
      <c r="J108" s="28"/>
      <c r="K108" s="9"/>
      <c r="L108" s="9"/>
      <c r="M108" s="9"/>
    </row>
    <row r="109" spans="1:13" ht="13.8" x14ac:dyDescent="0.25">
      <c r="A109" s="28"/>
      <c r="B109" s="28"/>
      <c r="C109" s="28"/>
      <c r="D109" s="27"/>
      <c r="E109" s="28"/>
      <c r="F109" s="28"/>
      <c r="G109" s="28"/>
      <c r="H109" s="27"/>
      <c r="I109" s="28"/>
      <c r="J109" s="28"/>
      <c r="K109" s="9"/>
      <c r="L109" s="9"/>
      <c r="M109" s="9"/>
    </row>
    <row r="110" spans="1:13" ht="38.4" customHeight="1" x14ac:dyDescent="0.25">
      <c r="A110" s="28"/>
      <c r="B110" s="28"/>
      <c r="C110" s="28"/>
      <c r="D110" s="27"/>
      <c r="E110" s="28"/>
      <c r="F110" s="28"/>
      <c r="G110" s="28"/>
      <c r="H110" s="27"/>
      <c r="I110" s="28"/>
      <c r="J110" s="28"/>
      <c r="K110" s="9"/>
      <c r="L110" s="9"/>
      <c r="M110" s="9"/>
    </row>
    <row r="111" spans="1:13" ht="46.8" customHeight="1" x14ac:dyDescent="0.25">
      <c r="A111" s="28"/>
      <c r="B111" s="28"/>
      <c r="C111" s="28"/>
      <c r="D111" s="27"/>
      <c r="E111" s="28"/>
      <c r="F111" s="28"/>
      <c r="G111" s="28"/>
      <c r="H111" s="27"/>
      <c r="I111" s="28"/>
      <c r="J111" s="28"/>
      <c r="K111" s="9"/>
      <c r="L111" s="9"/>
      <c r="M111" s="9"/>
    </row>
    <row r="112" spans="1:13" ht="13.8" x14ac:dyDescent="0.25">
      <c r="A112" s="28"/>
      <c r="B112" s="28"/>
      <c r="C112" s="28"/>
      <c r="D112" s="27"/>
      <c r="E112" s="28"/>
      <c r="F112" s="28"/>
      <c r="G112" s="28"/>
      <c r="H112" s="27"/>
      <c r="I112" s="28"/>
      <c r="J112" s="28"/>
      <c r="K112" s="9"/>
      <c r="L112" s="9"/>
      <c r="M112" s="9"/>
    </row>
    <row r="113" spans="1:13" ht="13.8" x14ac:dyDescent="0.25">
      <c r="A113" s="23"/>
      <c r="B113" s="23"/>
      <c r="C113" s="24"/>
      <c r="D113" s="27"/>
      <c r="E113" s="28"/>
      <c r="F113" s="28"/>
      <c r="G113" s="28"/>
      <c r="H113" s="27"/>
      <c r="I113" s="28"/>
      <c r="J113" s="28"/>
      <c r="K113" s="9"/>
      <c r="L113" s="9"/>
      <c r="M113" s="9"/>
    </row>
    <row r="114" spans="1:13" ht="13.8" x14ac:dyDescent="0.25">
      <c r="A114" s="23"/>
      <c r="B114" s="23"/>
      <c r="C114" s="24"/>
      <c r="D114" s="27"/>
      <c r="E114" s="28"/>
      <c r="F114" s="28"/>
      <c r="G114" s="28"/>
      <c r="H114" s="27"/>
      <c r="I114" s="28"/>
      <c r="J114" s="28"/>
      <c r="K114" s="9"/>
      <c r="L114" s="9"/>
      <c r="M114" s="9"/>
    </row>
    <row r="115" spans="1:13" ht="13.8" x14ac:dyDescent="0.25">
      <c r="A115" s="23"/>
      <c r="B115" s="23"/>
      <c r="C115" s="24"/>
      <c r="D115" s="25"/>
      <c r="E115" s="25"/>
      <c r="F115" s="23"/>
      <c r="G115" s="25"/>
      <c r="H115" s="20"/>
      <c r="I115" s="20"/>
      <c r="J115" s="23"/>
      <c r="K115" s="9"/>
      <c r="L115" s="9"/>
      <c r="M115" s="9"/>
    </row>
    <row r="116" spans="1:13" ht="13.8" x14ac:dyDescent="0.25">
      <c r="A116" s="23"/>
      <c r="B116" s="23"/>
      <c r="C116" s="24"/>
      <c r="D116" s="25"/>
      <c r="E116" s="25"/>
      <c r="F116" s="23"/>
      <c r="G116" s="25"/>
      <c r="H116" s="20"/>
      <c r="I116" s="20"/>
      <c r="J116" s="23"/>
      <c r="K116" s="9"/>
      <c r="L116" s="9"/>
      <c r="M116" s="9"/>
    </row>
    <row r="117" spans="1:13" ht="13.8" x14ac:dyDescent="0.25">
      <c r="A117" s="23"/>
      <c r="B117" s="23"/>
      <c r="C117" s="24"/>
      <c r="D117" s="25"/>
      <c r="E117" s="25"/>
      <c r="F117" s="23"/>
      <c r="G117" s="25"/>
      <c r="H117" s="20"/>
      <c r="I117" s="20"/>
      <c r="J117" s="23"/>
      <c r="K117" s="9"/>
      <c r="L117" s="9"/>
      <c r="M117" s="9"/>
    </row>
    <row r="118" spans="1:13" ht="13.8" x14ac:dyDescent="0.25">
      <c r="A118" s="23"/>
      <c r="B118" s="23"/>
      <c r="C118" s="24"/>
      <c r="D118" s="25"/>
      <c r="E118" s="25"/>
      <c r="F118" s="23"/>
      <c r="G118" s="25"/>
      <c r="H118" s="26"/>
      <c r="I118" s="26"/>
      <c r="J118" s="23"/>
      <c r="K118" s="9"/>
      <c r="L118" s="9"/>
      <c r="M118" s="9"/>
    </row>
    <row r="119" spans="1:13" ht="13.8" x14ac:dyDescent="0.25">
      <c r="A119" s="23"/>
      <c r="B119" s="23"/>
      <c r="C119" s="24"/>
      <c r="D119" s="25"/>
      <c r="E119" s="25"/>
      <c r="F119" s="23"/>
      <c r="G119" s="25"/>
      <c r="H119" s="26"/>
      <c r="I119" s="26"/>
      <c r="J119" s="23"/>
      <c r="K119" s="9"/>
      <c r="L119" s="9"/>
      <c r="M119" s="9"/>
    </row>
    <row r="120" spans="1:13" ht="13.8" x14ac:dyDescent="0.25">
      <c r="A120" s="23"/>
      <c r="B120" s="23"/>
      <c r="C120" s="24"/>
      <c r="D120" s="25"/>
      <c r="E120" s="25"/>
      <c r="F120" s="23"/>
      <c r="G120" s="25"/>
      <c r="H120" s="20"/>
      <c r="I120" s="20"/>
      <c r="J120" s="23"/>
      <c r="K120" s="9"/>
      <c r="L120" s="9"/>
      <c r="M120" s="9"/>
    </row>
    <row r="121" spans="1:13" ht="13.8" x14ac:dyDescent="0.25">
      <c r="A121" s="23"/>
      <c r="B121" s="23"/>
      <c r="C121" s="24"/>
      <c r="D121" s="25"/>
      <c r="E121" s="25"/>
      <c r="F121" s="23"/>
      <c r="G121" s="25"/>
      <c r="H121" s="20"/>
      <c r="I121" s="20"/>
      <c r="J121" s="23"/>
      <c r="K121" s="9"/>
      <c r="L121" s="9"/>
      <c r="M121" s="9"/>
    </row>
    <row r="122" spans="1:13" ht="13.8" x14ac:dyDescent="0.25">
      <c r="A122" s="23"/>
      <c r="B122" s="23"/>
      <c r="C122" s="24"/>
      <c r="D122" s="25"/>
      <c r="E122" s="25"/>
      <c r="F122" s="23"/>
      <c r="G122" s="25"/>
      <c r="H122" s="20"/>
      <c r="I122" s="20"/>
      <c r="J122" s="23"/>
      <c r="K122" s="9"/>
      <c r="L122" s="9"/>
      <c r="M122" s="9"/>
    </row>
    <row r="123" spans="1:13" ht="13.8" x14ac:dyDescent="0.25">
      <c r="A123" s="23"/>
      <c r="B123" s="23"/>
      <c r="C123" s="24"/>
      <c r="D123" s="25"/>
      <c r="E123" s="25"/>
      <c r="F123" s="23"/>
      <c r="G123" s="25"/>
      <c r="H123" s="20"/>
      <c r="I123" s="20"/>
      <c r="J123" s="23"/>
      <c r="K123" s="9"/>
      <c r="L123" s="9"/>
      <c r="M123" s="9"/>
    </row>
    <row r="124" spans="1:13" ht="13.8" x14ac:dyDescent="0.25">
      <c r="A124" s="23"/>
      <c r="B124" s="23"/>
      <c r="C124" s="24"/>
      <c r="D124" s="25"/>
      <c r="E124" s="25"/>
      <c r="F124" s="23"/>
      <c r="G124" s="25"/>
      <c r="H124" s="20"/>
      <c r="I124" s="20"/>
      <c r="J124" s="23"/>
      <c r="K124" s="9"/>
      <c r="L124" s="9"/>
      <c r="M124" s="9"/>
    </row>
    <row r="125" spans="1:13" ht="13.8" x14ac:dyDescent="0.25">
      <c r="A125" s="23"/>
      <c r="B125" s="23"/>
      <c r="C125" s="24"/>
      <c r="D125" s="25"/>
      <c r="E125" s="25"/>
      <c r="F125" s="23"/>
      <c r="G125" s="25"/>
      <c r="H125" s="20"/>
      <c r="I125" s="20"/>
      <c r="J125" s="23"/>
      <c r="K125" s="9"/>
      <c r="L125" s="9"/>
      <c r="M125" s="9"/>
    </row>
    <row r="126" spans="1:13" ht="13.8" x14ac:dyDescent="0.25">
      <c r="A126" s="23"/>
      <c r="B126" s="23"/>
      <c r="C126" s="24"/>
      <c r="D126" s="25"/>
      <c r="E126" s="25"/>
      <c r="F126" s="23"/>
      <c r="G126" s="25"/>
      <c r="H126" s="20"/>
      <c r="I126" s="20"/>
      <c r="J126" s="23"/>
      <c r="K126" s="9"/>
      <c r="L126" s="9"/>
      <c r="M126" s="9"/>
    </row>
    <row r="127" spans="1:13" ht="13.8" x14ac:dyDescent="0.25">
      <c r="A127" s="23"/>
      <c r="B127" s="23"/>
      <c r="C127" s="24"/>
      <c r="D127" s="25"/>
      <c r="E127" s="25"/>
      <c r="F127" s="23"/>
      <c r="G127" s="25"/>
      <c r="H127" s="15"/>
      <c r="I127" s="15"/>
      <c r="J127" s="23"/>
      <c r="K127" s="9"/>
      <c r="L127" s="9"/>
      <c r="M127" s="9"/>
    </row>
    <row r="128" spans="1:13" ht="13.8" x14ac:dyDescent="0.25">
      <c r="A128" s="23"/>
      <c r="B128" s="23"/>
      <c r="C128" s="24"/>
      <c r="D128" s="25"/>
      <c r="E128" s="25"/>
      <c r="F128" s="23"/>
      <c r="G128" s="25"/>
      <c r="H128" s="20"/>
      <c r="I128" s="20"/>
      <c r="J128" s="23"/>
      <c r="K128" s="9"/>
      <c r="L128" s="9"/>
      <c r="M128" s="9"/>
    </row>
    <row r="129" spans="1:13" ht="13.8" x14ac:dyDescent="0.25">
      <c r="A129" s="23"/>
      <c r="B129" s="23"/>
      <c r="C129" s="24"/>
      <c r="D129" s="25"/>
      <c r="E129" s="25"/>
      <c r="F129" s="23"/>
      <c r="G129" s="25"/>
      <c r="H129" s="20"/>
      <c r="I129" s="20"/>
      <c r="J129" s="23"/>
      <c r="K129" s="9"/>
      <c r="L129" s="9"/>
      <c r="M129" s="9"/>
    </row>
    <row r="130" spans="1:13" ht="13.8" x14ac:dyDescent="0.25">
      <c r="A130" s="23"/>
      <c r="B130" s="23"/>
      <c r="C130" s="24"/>
      <c r="D130" s="25"/>
      <c r="E130" s="25"/>
      <c r="F130" s="23"/>
      <c r="G130" s="25"/>
      <c r="H130" s="20"/>
      <c r="I130" s="20"/>
      <c r="J130" s="23"/>
      <c r="K130" s="9"/>
      <c r="L130" s="9"/>
      <c r="M130" s="9"/>
    </row>
    <row r="131" spans="1:13" ht="13.8" x14ac:dyDescent="0.25">
      <c r="A131" s="23"/>
      <c r="B131" s="23"/>
      <c r="C131" s="24"/>
      <c r="D131" s="25"/>
      <c r="E131" s="25"/>
      <c r="F131" s="23"/>
      <c r="G131" s="25"/>
      <c r="H131" s="20"/>
      <c r="I131" s="20"/>
      <c r="J131" s="23"/>
      <c r="K131" s="9"/>
      <c r="L131" s="9"/>
      <c r="M131" s="9"/>
    </row>
    <row r="132" spans="1:13" ht="13.8" x14ac:dyDescent="0.25">
      <c r="A132" s="23"/>
      <c r="B132" s="23"/>
      <c r="C132" s="24"/>
      <c r="D132" s="25"/>
      <c r="E132" s="25"/>
      <c r="F132" s="23"/>
      <c r="G132" s="25"/>
      <c r="H132" s="20"/>
      <c r="I132" s="20"/>
      <c r="J132" s="23"/>
      <c r="K132" s="9"/>
      <c r="L132" s="9"/>
      <c r="M132" s="9"/>
    </row>
    <row r="133" spans="1:13" ht="13.8" x14ac:dyDescent="0.25">
      <c r="A133" s="23"/>
      <c r="B133" s="23"/>
      <c r="C133" s="24"/>
      <c r="D133" s="25"/>
      <c r="E133" s="25"/>
      <c r="F133" s="23"/>
      <c r="G133" s="25"/>
      <c r="H133" s="20"/>
      <c r="I133" s="15"/>
      <c r="J133" s="23"/>
      <c r="K133" s="9"/>
      <c r="L133" s="9"/>
      <c r="M133" s="9"/>
    </row>
    <row r="134" spans="1:13" ht="13.8" x14ac:dyDescent="0.25">
      <c r="A134" s="23"/>
      <c r="B134" s="23"/>
      <c r="C134" s="24"/>
      <c r="D134" s="25"/>
      <c r="E134" s="25"/>
      <c r="F134" s="23"/>
      <c r="G134" s="25"/>
      <c r="H134" s="20"/>
      <c r="I134" s="20"/>
      <c r="J134" s="23"/>
      <c r="K134" s="9"/>
      <c r="L134" s="9"/>
      <c r="M134" s="9"/>
    </row>
    <row r="135" spans="1:13" ht="13.8" x14ac:dyDescent="0.25">
      <c r="A135" s="23"/>
      <c r="B135" s="23"/>
      <c r="C135" s="24"/>
      <c r="D135" s="25"/>
      <c r="E135" s="25"/>
      <c r="F135" s="23"/>
      <c r="G135" s="25"/>
      <c r="H135" s="20"/>
      <c r="I135" s="20"/>
      <c r="J135" s="23"/>
      <c r="K135" s="9"/>
      <c r="L135" s="9"/>
      <c r="M135" s="9"/>
    </row>
    <row r="136" spans="1:13" ht="13.8" x14ac:dyDescent="0.25">
      <c r="A136" s="23"/>
      <c r="B136" s="23"/>
      <c r="C136" s="24"/>
      <c r="D136" s="25"/>
      <c r="E136" s="25"/>
      <c r="F136" s="23"/>
      <c r="G136" s="25"/>
      <c r="H136" s="20"/>
      <c r="I136" s="20"/>
      <c r="J136" s="23"/>
      <c r="K136" s="9"/>
      <c r="L136" s="9"/>
      <c r="M136" s="9"/>
    </row>
    <row r="137" spans="1:13" ht="13.8" x14ac:dyDescent="0.25">
      <c r="A137" s="23"/>
      <c r="B137" s="23"/>
      <c r="C137" s="24"/>
      <c r="D137" s="25"/>
      <c r="E137" s="25"/>
      <c r="F137" s="23"/>
      <c r="G137" s="25"/>
      <c r="H137" s="20"/>
      <c r="I137" s="20"/>
      <c r="J137" s="23"/>
      <c r="K137" s="9"/>
      <c r="L137" s="9"/>
      <c r="M137" s="9"/>
    </row>
    <row r="138" spans="1:13" ht="13.8" x14ac:dyDescent="0.25">
      <c r="A138" s="23"/>
      <c r="B138" s="23"/>
      <c r="C138" s="24"/>
      <c r="D138" s="25"/>
      <c r="E138" s="25"/>
      <c r="F138" s="23"/>
      <c r="G138" s="25"/>
      <c r="H138" s="26"/>
      <c r="I138" s="26"/>
      <c r="J138" s="23"/>
      <c r="K138" s="9"/>
      <c r="L138" s="9"/>
      <c r="M138" s="9"/>
    </row>
    <row r="139" spans="1:13" ht="13.8" x14ac:dyDescent="0.25">
      <c r="A139" s="23"/>
      <c r="B139" s="23"/>
      <c r="C139" s="24"/>
      <c r="D139" s="25"/>
      <c r="E139" s="25"/>
      <c r="F139" s="23"/>
      <c r="G139" s="25"/>
      <c r="H139" s="20"/>
      <c r="I139" s="20"/>
      <c r="J139" s="23"/>
      <c r="K139" s="9"/>
      <c r="L139" s="9"/>
      <c r="M139" s="9"/>
    </row>
    <row r="140" spans="1:13" ht="13.8" x14ac:dyDescent="0.25">
      <c r="A140" s="23"/>
      <c r="B140" s="23"/>
      <c r="C140" s="24"/>
      <c r="D140" s="25"/>
      <c r="E140" s="25"/>
      <c r="F140" s="23"/>
      <c r="G140" s="25"/>
      <c r="H140" s="20"/>
      <c r="I140" s="20"/>
      <c r="J140" s="23"/>
      <c r="K140" s="9"/>
      <c r="L140" s="9"/>
      <c r="M140" s="9"/>
    </row>
    <row r="141" spans="1:13" ht="13.8" x14ac:dyDescent="0.25">
      <c r="A141" s="23"/>
      <c r="B141" s="23"/>
      <c r="C141" s="24"/>
      <c r="D141" s="25"/>
      <c r="E141" s="25"/>
      <c r="F141" s="23"/>
      <c r="G141" s="25"/>
      <c r="H141" s="20"/>
      <c r="I141" s="20"/>
      <c r="J141" s="23"/>
      <c r="K141" s="9"/>
      <c r="L141" s="9"/>
      <c r="M141" s="9"/>
    </row>
    <row r="142" spans="1:13" ht="13.8" x14ac:dyDescent="0.25">
      <c r="A142" s="23"/>
      <c r="B142" s="23"/>
      <c r="C142" s="24"/>
      <c r="D142" s="25"/>
      <c r="E142" s="25"/>
      <c r="F142" s="23"/>
      <c r="G142" s="25"/>
      <c r="H142" s="20"/>
      <c r="I142" s="20"/>
      <c r="J142" s="23"/>
      <c r="K142" s="9"/>
      <c r="L142" s="9"/>
      <c r="M142" s="9"/>
    </row>
    <row r="143" spans="1:13" ht="13.8" x14ac:dyDescent="0.25">
      <c r="A143" s="23"/>
      <c r="B143" s="23"/>
      <c r="C143" s="24"/>
      <c r="D143" s="25"/>
      <c r="E143" s="25"/>
      <c r="F143" s="23"/>
      <c r="G143" s="25"/>
      <c r="H143" s="20"/>
      <c r="I143" s="20"/>
      <c r="J143" s="23"/>
      <c r="K143" s="9"/>
      <c r="L143" s="9"/>
      <c r="M143" s="9"/>
    </row>
    <row r="144" spans="1:13" ht="13.8" x14ac:dyDescent="0.25">
      <c r="A144" s="23"/>
      <c r="B144" s="23"/>
      <c r="C144" s="24"/>
      <c r="D144" s="25"/>
      <c r="E144" s="25"/>
      <c r="F144" s="23"/>
      <c r="G144" s="25"/>
      <c r="H144" s="20"/>
      <c r="I144" s="20"/>
      <c r="J144" s="23"/>
      <c r="K144" s="9"/>
      <c r="L144" s="9"/>
      <c r="M144" s="9"/>
    </row>
    <row r="145" spans="1:13" ht="13.8" x14ac:dyDescent="0.25">
      <c r="A145" s="23"/>
      <c r="B145" s="23"/>
      <c r="C145" s="24"/>
      <c r="D145" s="25"/>
      <c r="E145" s="25"/>
      <c r="F145" s="23"/>
      <c r="G145" s="25"/>
      <c r="H145" s="20"/>
      <c r="I145" s="20"/>
      <c r="J145" s="23"/>
      <c r="K145" s="9"/>
      <c r="L145" s="9"/>
      <c r="M145" s="9"/>
    </row>
    <row r="146" spans="1:13" ht="13.8" x14ac:dyDescent="0.25">
      <c r="A146" s="23"/>
      <c r="B146" s="23"/>
      <c r="C146" s="24"/>
      <c r="D146" s="25"/>
      <c r="E146" s="25"/>
      <c r="F146" s="23"/>
      <c r="G146" s="25"/>
      <c r="H146" s="20"/>
      <c r="I146" s="15"/>
      <c r="J146" s="23"/>
      <c r="K146" s="9"/>
      <c r="L146" s="9"/>
      <c r="M146" s="9"/>
    </row>
    <row r="147" spans="1:13" ht="13.8" x14ac:dyDescent="0.25">
      <c r="A147" s="23"/>
      <c r="B147" s="23"/>
      <c r="C147" s="24"/>
      <c r="D147" s="25"/>
      <c r="E147" s="25"/>
      <c r="F147" s="23"/>
      <c r="G147" s="25"/>
      <c r="H147" s="26"/>
      <c r="I147" s="26"/>
      <c r="J147" s="23"/>
      <c r="K147" s="9"/>
      <c r="L147" s="9"/>
      <c r="M147" s="9"/>
    </row>
    <row r="148" spans="1:13" ht="13.8" x14ac:dyDescent="0.25">
      <c r="A148" s="23"/>
      <c r="B148" s="23"/>
      <c r="C148" s="24"/>
      <c r="D148" s="25"/>
      <c r="E148" s="25"/>
      <c r="F148" s="23"/>
      <c r="G148" s="25"/>
      <c r="H148" s="20"/>
      <c r="I148" s="19"/>
      <c r="J148" s="23"/>
      <c r="K148" s="9"/>
      <c r="L148" s="9"/>
      <c r="M148" s="9"/>
    </row>
    <row r="149" spans="1:13" ht="13.8" x14ac:dyDescent="0.25">
      <c r="A149" s="23"/>
      <c r="B149" s="23"/>
      <c r="C149" s="24"/>
      <c r="D149" s="25"/>
      <c r="E149" s="25"/>
      <c r="F149" s="23"/>
      <c r="G149" s="25"/>
      <c r="H149" s="15"/>
      <c r="I149" s="15"/>
      <c r="J149" s="23"/>
      <c r="K149" s="9"/>
      <c r="L149" s="9"/>
      <c r="M149" s="9"/>
    </row>
    <row r="150" spans="1:13" ht="13.8" x14ac:dyDescent="0.25">
      <c r="A150" s="23"/>
      <c r="B150" s="23"/>
      <c r="C150" s="24"/>
      <c r="D150" s="25"/>
      <c r="E150" s="25"/>
      <c r="F150" s="23"/>
      <c r="G150" s="25"/>
      <c r="H150" s="20"/>
      <c r="I150" s="20"/>
      <c r="J150" s="23"/>
      <c r="K150" s="9"/>
      <c r="L150" s="9"/>
      <c r="M150" s="9"/>
    </row>
    <row r="151" spans="1:13" ht="13.8" x14ac:dyDescent="0.25">
      <c r="A151" s="23"/>
      <c r="B151" s="23"/>
      <c r="C151" s="24"/>
      <c r="D151" s="25"/>
      <c r="E151" s="25"/>
      <c r="F151" s="23"/>
      <c r="G151" s="25"/>
      <c r="H151" s="20"/>
      <c r="I151" s="20"/>
      <c r="J151" s="23"/>
      <c r="K151" s="9"/>
      <c r="L151" s="9"/>
      <c r="M151" s="9"/>
    </row>
    <row r="152" spans="1:13" ht="13.8" x14ac:dyDescent="0.25">
      <c r="A152" s="23"/>
      <c r="B152" s="23"/>
      <c r="C152" s="24"/>
      <c r="D152" s="25"/>
      <c r="E152" s="25"/>
      <c r="F152" s="23"/>
      <c r="G152" s="25"/>
      <c r="H152" s="20"/>
      <c r="I152" s="15"/>
      <c r="J152" s="23"/>
      <c r="K152" s="9"/>
      <c r="L152" s="9"/>
      <c r="M152" s="9"/>
    </row>
    <row r="153" spans="1:13" ht="13.8" x14ac:dyDescent="0.25">
      <c r="A153" s="23"/>
      <c r="B153" s="23"/>
      <c r="C153" s="24"/>
      <c r="D153" s="25"/>
      <c r="E153" s="25"/>
      <c r="F153" s="23"/>
      <c r="G153" s="25"/>
      <c r="H153" s="15"/>
      <c r="I153" s="15"/>
      <c r="J153" s="23"/>
      <c r="K153" s="9"/>
      <c r="L153" s="9"/>
      <c r="M153" s="9"/>
    </row>
    <row r="154" spans="1:13" ht="13.8" x14ac:dyDescent="0.25">
      <c r="A154" s="23"/>
      <c r="B154" s="23"/>
      <c r="C154" s="24"/>
      <c r="D154" s="25"/>
      <c r="E154" s="25"/>
      <c r="F154" s="23"/>
      <c r="G154" s="25"/>
      <c r="H154" s="15"/>
      <c r="I154" s="15"/>
      <c r="J154" s="23"/>
      <c r="K154" s="9"/>
      <c r="L154" s="9"/>
      <c r="M154" s="9"/>
    </row>
    <row r="155" spans="1:13" ht="13.8" x14ac:dyDescent="0.25">
      <c r="A155" s="23"/>
      <c r="B155" s="23"/>
      <c r="C155" s="24"/>
      <c r="D155" s="25"/>
      <c r="E155" s="25"/>
      <c r="F155" s="23"/>
      <c r="G155" s="25"/>
      <c r="H155" s="20"/>
      <c r="I155" s="19"/>
      <c r="J155" s="23"/>
      <c r="K155" s="9"/>
      <c r="L155" s="9"/>
      <c r="M155" s="9"/>
    </row>
    <row r="156" spans="1:13" ht="13.8" x14ac:dyDescent="0.25">
      <c r="A156" s="23"/>
      <c r="B156" s="23"/>
      <c r="C156" s="24"/>
      <c r="D156" s="25"/>
      <c r="E156" s="25"/>
      <c r="F156" s="23"/>
      <c r="G156" s="25"/>
      <c r="H156" s="15"/>
      <c r="I156" s="15"/>
      <c r="J156" s="23"/>
      <c r="K156" s="9"/>
      <c r="L156" s="9"/>
      <c r="M156" s="9"/>
    </row>
    <row r="157" spans="1:13" ht="13.8" x14ac:dyDescent="0.25">
      <c r="A157" s="23"/>
      <c r="B157" s="23"/>
      <c r="C157" s="24"/>
      <c r="D157" s="25"/>
      <c r="E157" s="25"/>
      <c r="F157" s="23"/>
      <c r="G157" s="25"/>
      <c r="H157" s="15"/>
      <c r="I157" s="15"/>
      <c r="J157" s="23"/>
      <c r="K157" s="9"/>
      <c r="L157" s="9"/>
      <c r="M157" s="9"/>
    </row>
    <row r="158" spans="1:13" ht="13.8" x14ac:dyDescent="0.25">
      <c r="A158" s="23"/>
      <c r="B158" s="23"/>
      <c r="C158" s="24"/>
      <c r="D158" s="25"/>
      <c r="E158" s="25"/>
      <c r="F158" s="23"/>
      <c r="G158" s="25"/>
      <c r="H158" s="15"/>
      <c r="I158" s="15"/>
      <c r="J158" s="23"/>
      <c r="K158" s="9"/>
      <c r="L158" s="9"/>
      <c r="M158" s="9"/>
    </row>
    <row r="159" spans="1:13" ht="13.8" x14ac:dyDescent="0.25">
      <c r="A159" s="23"/>
      <c r="B159" s="23"/>
      <c r="C159" s="24"/>
      <c r="D159" s="25"/>
      <c r="E159" s="25"/>
      <c r="F159" s="23"/>
      <c r="G159" s="25"/>
      <c r="H159" s="15"/>
      <c r="I159" s="15"/>
      <c r="J159" s="23"/>
      <c r="K159" s="9"/>
      <c r="L159" s="9"/>
      <c r="M159" s="9"/>
    </row>
    <row r="160" spans="1:13" ht="13.8" x14ac:dyDescent="0.25">
      <c r="A160" s="23"/>
      <c r="B160" s="23"/>
      <c r="C160" s="24"/>
      <c r="D160" s="25"/>
      <c r="E160" s="25"/>
      <c r="F160" s="23"/>
      <c r="G160" s="25"/>
      <c r="H160" s="15"/>
      <c r="I160" s="15"/>
      <c r="J160" s="23"/>
      <c r="K160" s="9"/>
      <c r="L160" s="9"/>
      <c r="M160" s="9"/>
    </row>
    <row r="161" spans="1:13" ht="13.8" x14ac:dyDescent="0.25">
      <c r="A161" s="23"/>
      <c r="B161" s="23"/>
      <c r="C161" s="24"/>
      <c r="D161" s="25"/>
      <c r="E161" s="25"/>
      <c r="F161" s="23"/>
      <c r="G161" s="25"/>
      <c r="H161" s="20"/>
      <c r="I161" s="20"/>
      <c r="J161" s="23"/>
      <c r="K161" s="9"/>
      <c r="L161" s="9"/>
      <c r="M161" s="9"/>
    </row>
    <row r="162" spans="1:13" ht="13.8" x14ac:dyDescent="0.25">
      <c r="A162" s="23"/>
      <c r="B162" s="23"/>
      <c r="C162" s="24"/>
      <c r="D162" s="25"/>
      <c r="E162" s="25"/>
      <c r="F162" s="23"/>
      <c r="G162" s="25"/>
      <c r="H162" s="20"/>
      <c r="I162" s="20"/>
      <c r="J162" s="23"/>
      <c r="K162" s="9"/>
      <c r="L162" s="9"/>
      <c r="M162" s="9"/>
    </row>
    <row r="163" spans="1:13" ht="13.8" x14ac:dyDescent="0.25">
      <c r="A163" s="23"/>
      <c r="B163" s="23"/>
      <c r="C163" s="24"/>
      <c r="D163" s="25"/>
      <c r="E163" s="25"/>
      <c r="F163" s="23"/>
      <c r="G163" s="25"/>
      <c r="H163" s="15"/>
      <c r="I163" s="15"/>
      <c r="J163" s="23"/>
      <c r="K163" s="9"/>
      <c r="L163" s="9"/>
      <c r="M163" s="9"/>
    </row>
    <row r="164" spans="1:13" ht="13.8" x14ac:dyDescent="0.25">
      <c r="A164" s="23"/>
      <c r="B164" s="23"/>
      <c r="C164" s="24"/>
      <c r="D164" s="25"/>
      <c r="E164" s="25"/>
      <c r="F164" s="23"/>
      <c r="G164" s="25"/>
      <c r="H164" s="15"/>
      <c r="I164" s="15"/>
      <c r="J164" s="23"/>
      <c r="K164" s="9"/>
      <c r="L164" s="9"/>
      <c r="M164" s="9"/>
    </row>
    <row r="165" spans="1:13" ht="13.8" x14ac:dyDescent="0.25">
      <c r="A165" s="23"/>
      <c r="B165" s="23"/>
      <c r="C165" s="24"/>
      <c r="D165" s="25"/>
      <c r="E165" s="25"/>
      <c r="F165" s="23"/>
      <c r="G165" s="25"/>
      <c r="H165" s="15"/>
      <c r="I165" s="15"/>
      <c r="J165" s="23"/>
      <c r="K165" s="9"/>
      <c r="L165" s="9"/>
      <c r="M165" s="9"/>
    </row>
    <row r="166" spans="1:13" ht="13.8" x14ac:dyDescent="0.25">
      <c r="A166" s="23"/>
      <c r="B166" s="23"/>
      <c r="C166" s="24"/>
      <c r="D166" s="25"/>
      <c r="E166" s="25"/>
      <c r="F166" s="23"/>
      <c r="G166" s="25"/>
      <c r="H166" s="20"/>
      <c r="I166" s="20"/>
      <c r="J166" s="23"/>
      <c r="K166" s="9"/>
      <c r="L166" s="9"/>
      <c r="M166" s="9"/>
    </row>
    <row r="167" spans="1:13" ht="13.8" x14ac:dyDescent="0.25">
      <c r="A167" s="23"/>
      <c r="B167" s="23"/>
      <c r="C167" s="24"/>
      <c r="D167" s="25"/>
      <c r="E167" s="25"/>
      <c r="F167" s="23"/>
      <c r="G167" s="25"/>
      <c r="H167" s="15"/>
      <c r="I167" s="15"/>
      <c r="J167" s="23"/>
      <c r="K167" s="9"/>
      <c r="L167" s="9"/>
      <c r="M167" s="9"/>
    </row>
    <row r="168" spans="1:13" ht="13.8" x14ac:dyDescent="0.25">
      <c r="A168" s="23"/>
      <c r="B168" s="23"/>
      <c r="C168" s="24"/>
      <c r="D168" s="25"/>
      <c r="E168" s="25"/>
      <c r="F168" s="23"/>
      <c r="G168" s="25"/>
      <c r="H168" s="20"/>
      <c r="I168" s="19"/>
      <c r="J168" s="23"/>
      <c r="K168" s="9"/>
      <c r="L168" s="9"/>
      <c r="M168" s="9"/>
    </row>
    <row r="169" spans="1:13" ht="13.8" x14ac:dyDescent="0.25">
      <c r="A169" s="23"/>
      <c r="B169" s="23"/>
      <c r="C169" s="24"/>
      <c r="D169" s="25"/>
      <c r="E169" s="25"/>
      <c r="F169" s="23"/>
      <c r="G169" s="25"/>
      <c r="H169" s="20"/>
      <c r="I169" s="20"/>
      <c r="J169" s="23"/>
      <c r="K169" s="9"/>
      <c r="L169" s="9"/>
      <c r="M169" s="9"/>
    </row>
    <row r="170" spans="1:13" ht="13.8" x14ac:dyDescent="0.25">
      <c r="A170" s="23"/>
      <c r="B170" s="23"/>
      <c r="C170" s="24"/>
      <c r="D170" s="25"/>
      <c r="E170" s="25"/>
      <c r="F170" s="23"/>
      <c r="G170" s="25"/>
      <c r="H170" s="20"/>
      <c r="I170" s="20"/>
      <c r="J170" s="23"/>
      <c r="K170" s="9"/>
      <c r="L170" s="9"/>
      <c r="M170" s="9"/>
    </row>
    <row r="171" spans="1:13" ht="13.8" x14ac:dyDescent="0.25">
      <c r="A171" s="23"/>
      <c r="B171" s="23"/>
      <c r="C171" s="24"/>
      <c r="D171" s="25"/>
      <c r="E171" s="25"/>
      <c r="F171" s="23"/>
      <c r="G171" s="25"/>
      <c r="H171" s="15"/>
      <c r="I171" s="15"/>
      <c r="J171" s="23"/>
      <c r="K171" s="9"/>
      <c r="L171" s="9"/>
      <c r="M171" s="9"/>
    </row>
    <row r="172" spans="1:13" ht="13.8" x14ac:dyDescent="0.25">
      <c r="A172" s="23"/>
      <c r="B172" s="23"/>
      <c r="C172" s="24"/>
      <c r="D172" s="25"/>
      <c r="E172" s="25"/>
      <c r="F172" s="23"/>
      <c r="G172" s="25"/>
      <c r="H172" s="20"/>
      <c r="I172" s="19"/>
      <c r="J172" s="23"/>
      <c r="K172" s="9"/>
      <c r="L172" s="9"/>
      <c r="M172" s="9"/>
    </row>
    <row r="173" spans="1:13" ht="13.8" x14ac:dyDescent="0.25">
      <c r="A173" s="23"/>
      <c r="B173" s="23"/>
      <c r="C173" s="24"/>
      <c r="D173" s="25"/>
      <c r="E173" s="25"/>
      <c r="F173" s="23"/>
      <c r="G173" s="25"/>
      <c r="H173" s="20"/>
      <c r="I173" s="20"/>
      <c r="J173" s="23"/>
      <c r="K173" s="9"/>
      <c r="L173" s="9"/>
      <c r="M173" s="9"/>
    </row>
    <row r="174" spans="1:13" ht="13.8" x14ac:dyDescent="0.25">
      <c r="A174" s="23"/>
      <c r="B174" s="23"/>
      <c r="C174" s="24"/>
      <c r="D174" s="25"/>
      <c r="E174" s="25"/>
      <c r="F174" s="23"/>
      <c r="G174" s="25"/>
      <c r="H174" s="20"/>
      <c r="I174" s="19"/>
      <c r="J174" s="23"/>
      <c r="K174" s="9"/>
      <c r="L174" s="9"/>
      <c r="M174" s="9"/>
    </row>
    <row r="175" spans="1:13" ht="13.8" x14ac:dyDescent="0.25">
      <c r="A175" s="23"/>
      <c r="B175" s="23"/>
      <c r="C175" s="24"/>
      <c r="D175" s="25"/>
      <c r="E175" s="25"/>
      <c r="F175" s="23"/>
      <c r="G175" s="25"/>
      <c r="H175" s="20"/>
      <c r="I175" s="20"/>
      <c r="J175" s="23"/>
      <c r="K175" s="9"/>
      <c r="L175" s="9"/>
      <c r="M175" s="9"/>
    </row>
    <row r="176" spans="1:13" ht="13.8" x14ac:dyDescent="0.25">
      <c r="A176" s="23"/>
      <c r="B176" s="23"/>
      <c r="C176" s="24"/>
      <c r="D176" s="25"/>
      <c r="E176" s="25"/>
      <c r="F176" s="23"/>
      <c r="G176" s="25"/>
      <c r="H176" s="15"/>
      <c r="I176" s="15"/>
      <c r="J176" s="23"/>
      <c r="K176" s="9"/>
      <c r="L176" s="9"/>
      <c r="M176" s="9"/>
    </row>
    <row r="177" spans="1:13" ht="13.8" x14ac:dyDescent="0.25">
      <c r="A177" s="23"/>
      <c r="B177" s="23"/>
      <c r="C177" s="24"/>
      <c r="D177" s="25"/>
      <c r="E177" s="25"/>
      <c r="F177" s="23"/>
      <c r="G177" s="25"/>
      <c r="H177" s="20"/>
      <c r="I177" s="19"/>
      <c r="J177" s="23"/>
      <c r="K177" s="9"/>
      <c r="L177" s="9"/>
      <c r="M177" s="9"/>
    </row>
    <row r="178" spans="1:13" ht="13.8" x14ac:dyDescent="0.25">
      <c r="A178" s="23"/>
      <c r="B178" s="23"/>
      <c r="C178" s="24"/>
      <c r="D178" s="25"/>
      <c r="E178" s="25"/>
      <c r="F178" s="23"/>
      <c r="G178" s="25"/>
      <c r="H178" s="26"/>
      <c r="I178" s="26"/>
      <c r="J178" s="23"/>
      <c r="K178" s="9"/>
      <c r="L178" s="9"/>
      <c r="M178" s="9"/>
    </row>
    <row r="179" spans="1:13" ht="13.8" x14ac:dyDescent="0.25">
      <c r="A179" s="23"/>
      <c r="B179" s="23"/>
      <c r="C179" s="24"/>
      <c r="D179" s="25"/>
      <c r="E179" s="25"/>
      <c r="F179" s="23"/>
      <c r="G179" s="25"/>
      <c r="H179" s="20"/>
      <c r="I179" s="20"/>
      <c r="J179" s="23"/>
      <c r="K179" s="9"/>
      <c r="L179" s="9"/>
      <c r="M179" s="9"/>
    </row>
    <row r="180" spans="1:13" ht="13.8" x14ac:dyDescent="0.25">
      <c r="A180" s="23"/>
      <c r="B180" s="23"/>
      <c r="C180" s="24"/>
      <c r="D180" s="25"/>
      <c r="E180" s="25"/>
      <c r="F180" s="23"/>
      <c r="G180" s="25"/>
      <c r="H180" s="20"/>
      <c r="I180" s="19"/>
      <c r="J180" s="23"/>
      <c r="K180" s="9"/>
      <c r="L180" s="9"/>
      <c r="M180" s="9"/>
    </row>
    <row r="181" spans="1:13" ht="13.8" x14ac:dyDescent="0.25">
      <c r="A181" s="23"/>
      <c r="B181" s="23"/>
      <c r="C181" s="24"/>
      <c r="D181" s="25"/>
      <c r="E181" s="25"/>
      <c r="F181" s="23"/>
      <c r="G181" s="25"/>
      <c r="H181" s="20"/>
      <c r="I181" s="20"/>
      <c r="J181" s="23"/>
      <c r="K181" s="9"/>
      <c r="L181" s="9"/>
      <c r="M181" s="9"/>
    </row>
    <row r="182" spans="1:13" ht="13.8" x14ac:dyDescent="0.25">
      <c r="A182" s="23"/>
      <c r="B182" s="23"/>
      <c r="C182" s="24"/>
      <c r="D182" s="25"/>
      <c r="E182" s="25"/>
      <c r="F182" s="23"/>
      <c r="G182" s="25"/>
      <c r="H182" s="20"/>
      <c r="I182" s="19"/>
      <c r="J182" s="23"/>
      <c r="K182" s="9"/>
      <c r="L182" s="9"/>
      <c r="M182" s="9"/>
    </row>
    <row r="183" spans="1:13" ht="13.8" x14ac:dyDescent="0.25">
      <c r="A183" s="23"/>
      <c r="B183" s="23"/>
      <c r="C183" s="24"/>
      <c r="D183" s="25"/>
      <c r="E183" s="25"/>
      <c r="F183" s="23"/>
      <c r="G183" s="25"/>
      <c r="H183" s="15"/>
      <c r="I183" s="15"/>
      <c r="J183" s="23"/>
      <c r="K183" s="9"/>
      <c r="L183" s="9"/>
      <c r="M183" s="9"/>
    </row>
    <row r="184" spans="1:13" ht="13.8" x14ac:dyDescent="0.25">
      <c r="A184" s="23"/>
      <c r="B184" s="23"/>
      <c r="C184" s="24"/>
      <c r="D184" s="25"/>
      <c r="E184" s="25"/>
      <c r="F184" s="23"/>
      <c r="G184" s="25"/>
      <c r="H184" s="15"/>
      <c r="I184" s="15"/>
      <c r="J184" s="23"/>
      <c r="K184" s="9"/>
      <c r="L184" s="9"/>
      <c r="M184" s="9"/>
    </row>
    <row r="185" spans="1:13" ht="13.8" x14ac:dyDescent="0.25">
      <c r="A185" s="23"/>
      <c r="B185" s="23"/>
      <c r="C185" s="24"/>
      <c r="D185" s="25"/>
      <c r="E185" s="25"/>
      <c r="F185" s="23"/>
      <c r="G185" s="25"/>
      <c r="H185" s="20"/>
      <c r="I185" s="20"/>
      <c r="J185" s="23"/>
      <c r="K185" s="9"/>
      <c r="L185" s="9"/>
      <c r="M185" s="9"/>
    </row>
    <row r="186" spans="1:13" ht="13.8" x14ac:dyDescent="0.25">
      <c r="A186" s="23"/>
      <c r="B186" s="23"/>
      <c r="C186" s="24"/>
      <c r="D186" s="25"/>
      <c r="E186" s="25"/>
      <c r="F186" s="23"/>
      <c r="G186" s="25"/>
      <c r="H186" s="15"/>
      <c r="I186" s="15"/>
      <c r="J186" s="23"/>
      <c r="K186" s="9"/>
      <c r="L186" s="9"/>
      <c r="M186" s="9"/>
    </row>
    <row r="187" spans="1:13" ht="30" customHeight="1" x14ac:dyDescent="0.25">
      <c r="A187" s="23"/>
      <c r="B187" s="23"/>
      <c r="C187" s="24"/>
      <c r="D187" s="25"/>
      <c r="E187" s="25"/>
      <c r="F187" s="23"/>
      <c r="G187" s="25"/>
      <c r="H187" s="20"/>
      <c r="I187" s="20"/>
      <c r="J187" s="23"/>
      <c r="K187" s="9"/>
      <c r="L187" s="9"/>
      <c r="M187" s="9"/>
    </row>
    <row r="188" spans="1:13" ht="28.8" customHeight="1" x14ac:dyDescent="0.25">
      <c r="A188" s="23"/>
      <c r="B188" s="23"/>
      <c r="C188" s="24"/>
      <c r="D188" s="25"/>
      <c r="E188" s="25"/>
      <c r="F188" s="23"/>
      <c r="G188" s="25"/>
      <c r="H188" s="20"/>
      <c r="I188" s="20"/>
      <c r="J188" s="23"/>
      <c r="K188" s="9"/>
      <c r="L188" s="9"/>
      <c r="M188" s="9"/>
    </row>
    <row r="189" spans="1:13" ht="37.799999999999997" customHeight="1" x14ac:dyDescent="0.25">
      <c r="A189" s="23"/>
      <c r="B189" s="23"/>
      <c r="C189" s="24"/>
      <c r="D189" s="25"/>
      <c r="E189" s="25"/>
      <c r="F189" s="23"/>
      <c r="G189" s="25"/>
      <c r="H189" s="20"/>
      <c r="I189" s="20"/>
      <c r="J189" s="23"/>
      <c r="K189" s="9"/>
      <c r="L189" s="9"/>
      <c r="M189" s="9"/>
    </row>
    <row r="190" spans="1:13" ht="37.799999999999997" customHeight="1" x14ac:dyDescent="0.25">
      <c r="A190" s="23"/>
      <c r="B190" s="23"/>
      <c r="C190" s="24"/>
      <c r="D190" s="25"/>
      <c r="E190" s="25"/>
      <c r="F190" s="23"/>
      <c r="G190" s="25"/>
      <c r="H190" s="20"/>
      <c r="I190" s="20"/>
      <c r="J190" s="23"/>
      <c r="K190" s="9"/>
      <c r="L190" s="9"/>
      <c r="M190" s="9"/>
    </row>
    <row r="191" spans="1:13" ht="13.8" x14ac:dyDescent="0.25">
      <c r="A191" s="23"/>
      <c r="B191" s="23"/>
      <c r="C191" s="24"/>
      <c r="D191" s="25"/>
      <c r="E191" s="25"/>
      <c r="F191" s="23"/>
      <c r="G191" s="25"/>
      <c r="H191" s="20"/>
      <c r="I191" s="20"/>
      <c r="J191" s="23"/>
      <c r="K191" s="9"/>
      <c r="L191" s="9"/>
      <c r="M191" s="9"/>
    </row>
    <row r="192" spans="1:13" ht="13.8" x14ac:dyDescent="0.25">
      <c r="A192" s="23"/>
      <c r="B192" s="23"/>
      <c r="C192" s="24"/>
      <c r="D192" s="25"/>
      <c r="E192" s="25"/>
      <c r="F192" s="23"/>
      <c r="G192" s="25"/>
      <c r="H192" s="20"/>
      <c r="I192" s="20"/>
      <c r="J192" s="23"/>
      <c r="K192" s="9"/>
      <c r="L192" s="9"/>
      <c r="M192" s="9"/>
    </row>
    <row r="193" spans="1:13" ht="13.8" x14ac:dyDescent="0.25">
      <c r="A193" s="23"/>
      <c r="B193" s="23"/>
      <c r="C193" s="24"/>
      <c r="D193" s="25"/>
      <c r="E193" s="25"/>
      <c r="F193" s="23"/>
      <c r="G193" s="25"/>
      <c r="H193" s="20"/>
      <c r="I193" s="20"/>
      <c r="J193" s="23"/>
      <c r="K193" s="9"/>
      <c r="L193" s="9"/>
      <c r="M193" s="9"/>
    </row>
    <row r="194" spans="1:13" ht="13.8" x14ac:dyDescent="0.25">
      <c r="A194" s="23"/>
      <c r="B194" s="23"/>
      <c r="C194" s="24"/>
      <c r="D194" s="25"/>
      <c r="E194" s="25"/>
      <c r="F194" s="23"/>
      <c r="G194" s="25"/>
      <c r="H194" s="20"/>
      <c r="I194" s="20"/>
      <c r="J194" s="23"/>
      <c r="K194" s="9"/>
      <c r="L194" s="9"/>
      <c r="M194" s="9"/>
    </row>
    <row r="195" spans="1:13" ht="13.8" x14ac:dyDescent="0.25">
      <c r="A195" s="23"/>
      <c r="B195" s="23"/>
      <c r="C195" s="24"/>
      <c r="D195" s="25"/>
      <c r="E195" s="25"/>
      <c r="F195" s="23"/>
      <c r="G195" s="25"/>
      <c r="H195" s="20"/>
      <c r="I195" s="20"/>
      <c r="J195" s="23"/>
      <c r="K195" s="9"/>
      <c r="L195" s="9"/>
      <c r="M195" s="9"/>
    </row>
    <row r="196" spans="1:13" ht="13.8" x14ac:dyDescent="0.25">
      <c r="A196" s="23"/>
      <c r="B196" s="23"/>
      <c r="C196" s="24"/>
      <c r="D196" s="25"/>
      <c r="E196" s="25"/>
      <c r="F196" s="23"/>
      <c r="G196" s="25"/>
      <c r="H196" s="20"/>
      <c r="I196" s="20"/>
      <c r="J196" s="23"/>
      <c r="K196" s="9"/>
      <c r="L196" s="9"/>
      <c r="M196" s="9"/>
    </row>
    <row r="197" spans="1:13" ht="13.8" x14ac:dyDescent="0.25">
      <c r="A197" s="23"/>
      <c r="B197" s="23"/>
      <c r="C197" s="24"/>
      <c r="D197" s="25"/>
      <c r="E197" s="25"/>
      <c r="F197" s="23"/>
      <c r="G197" s="25"/>
      <c r="H197" s="15"/>
      <c r="I197" s="15"/>
      <c r="J197" s="23"/>
      <c r="K197" s="9"/>
      <c r="L197" s="9"/>
      <c r="M197" s="9"/>
    </row>
    <row r="198" spans="1:13" ht="13.8" x14ac:dyDescent="0.25">
      <c r="A198" s="23"/>
      <c r="B198" s="23"/>
      <c r="C198" s="24"/>
      <c r="D198" s="25"/>
      <c r="E198" s="25"/>
      <c r="F198" s="23"/>
      <c r="G198" s="25"/>
      <c r="H198" s="20"/>
      <c r="I198" s="20"/>
      <c r="J198" s="23"/>
      <c r="K198" s="9"/>
      <c r="L198" s="9"/>
      <c r="M198" s="9"/>
    </row>
    <row r="199" spans="1:13" ht="13.8" x14ac:dyDescent="0.25">
      <c r="A199" s="23"/>
      <c r="B199" s="23"/>
      <c r="C199" s="24"/>
      <c r="D199" s="25"/>
      <c r="E199" s="25"/>
      <c r="F199" s="23"/>
      <c r="G199" s="25"/>
      <c r="H199" s="15"/>
      <c r="I199" s="15"/>
      <c r="J199" s="23"/>
      <c r="K199" s="9"/>
      <c r="L199" s="9"/>
      <c r="M199" s="9"/>
    </row>
    <row r="200" spans="1:13" ht="13.8" x14ac:dyDescent="0.25">
      <c r="A200" s="23"/>
      <c r="B200" s="23"/>
      <c r="C200" s="24"/>
      <c r="D200" s="25"/>
      <c r="E200" s="25"/>
      <c r="F200" s="23"/>
      <c r="G200" s="25"/>
      <c r="H200" s="15"/>
      <c r="I200" s="15"/>
      <c r="J200" s="23"/>
      <c r="K200" s="9"/>
      <c r="L200" s="9"/>
      <c r="M200" s="9"/>
    </row>
    <row r="201" spans="1:13" ht="13.8" x14ac:dyDescent="0.25">
      <c r="A201" s="23"/>
      <c r="B201" s="23"/>
      <c r="C201" s="24"/>
      <c r="D201" s="25"/>
      <c r="E201" s="25"/>
      <c r="F201" s="23"/>
      <c r="G201" s="25"/>
      <c r="H201" s="15"/>
      <c r="I201" s="15"/>
      <c r="J201" s="23"/>
      <c r="K201" s="9"/>
      <c r="L201" s="9"/>
      <c r="M201" s="9"/>
    </row>
    <row r="202" spans="1:13" ht="13.8" x14ac:dyDescent="0.25">
      <c r="A202" s="23"/>
      <c r="B202" s="23"/>
      <c r="C202" s="24"/>
      <c r="D202" s="25"/>
      <c r="E202" s="25"/>
      <c r="F202" s="23"/>
      <c r="G202" s="25"/>
      <c r="H202" s="15"/>
      <c r="I202" s="15"/>
      <c r="J202" s="23"/>
      <c r="K202" s="9"/>
      <c r="L202" s="9"/>
      <c r="M202" s="9"/>
    </row>
    <row r="203" spans="1:13" ht="13.8" x14ac:dyDescent="0.25">
      <c r="A203" s="23"/>
      <c r="B203" s="23"/>
      <c r="C203" s="24"/>
      <c r="D203" s="25"/>
      <c r="E203" s="25"/>
      <c r="F203" s="23"/>
      <c r="G203" s="25"/>
      <c r="H203" s="15"/>
      <c r="I203" s="15"/>
      <c r="J203" s="23"/>
      <c r="K203" s="9"/>
      <c r="L203" s="9"/>
      <c r="M203" s="9"/>
    </row>
    <row r="204" spans="1:13" ht="13.8" x14ac:dyDescent="0.25">
      <c r="A204" s="23"/>
      <c r="B204" s="23"/>
      <c r="C204" s="24"/>
      <c r="D204" s="25"/>
      <c r="E204" s="25"/>
      <c r="F204" s="23"/>
      <c r="G204" s="25"/>
      <c r="H204" s="15"/>
      <c r="I204" s="15"/>
      <c r="J204" s="23"/>
      <c r="K204" s="9"/>
      <c r="L204" s="9"/>
      <c r="M204" s="9"/>
    </row>
    <row r="205" spans="1:13" ht="13.8" x14ac:dyDescent="0.25">
      <c r="A205" s="23"/>
      <c r="B205" s="23"/>
      <c r="C205" s="24"/>
      <c r="D205" s="25"/>
      <c r="E205" s="25"/>
      <c r="F205" s="23"/>
      <c r="G205" s="25"/>
      <c r="H205" s="15"/>
      <c r="I205" s="15"/>
      <c r="J205" s="23"/>
      <c r="K205" s="9"/>
      <c r="L205" s="9"/>
      <c r="M205" s="9"/>
    </row>
    <row r="206" spans="1:13" ht="13.8" x14ac:dyDescent="0.25">
      <c r="A206" s="23"/>
      <c r="B206" s="23"/>
      <c r="C206" s="24"/>
      <c r="D206" s="25"/>
      <c r="E206" s="25"/>
      <c r="F206" s="23"/>
      <c r="G206" s="25"/>
      <c r="H206" s="15"/>
      <c r="I206" s="15"/>
      <c r="J206" s="23"/>
      <c r="K206" s="9"/>
      <c r="L206" s="9"/>
      <c r="M206" s="9"/>
    </row>
    <row r="207" spans="1:13" ht="13.8" x14ac:dyDescent="0.25">
      <c r="A207" s="23"/>
      <c r="B207" s="23"/>
      <c r="C207" s="24"/>
      <c r="D207" s="25"/>
      <c r="E207" s="25"/>
      <c r="F207" s="23"/>
      <c r="G207" s="25"/>
      <c r="H207" s="15"/>
      <c r="I207" s="15"/>
      <c r="J207" s="23"/>
      <c r="K207" s="9"/>
      <c r="L207" s="9"/>
      <c r="M207" s="9"/>
    </row>
    <row r="208" spans="1:13" ht="13.8" x14ac:dyDescent="0.25">
      <c r="A208" s="10"/>
      <c r="B208" s="10"/>
      <c r="C208" s="10"/>
      <c r="D208" s="25"/>
      <c r="E208" s="25"/>
      <c r="F208" s="23"/>
      <c r="G208" s="25"/>
      <c r="H208" s="15"/>
      <c r="I208" s="15"/>
      <c r="J208" s="23"/>
      <c r="K208" s="9"/>
      <c r="L208" s="9"/>
      <c r="M208" s="9"/>
    </row>
    <row r="209" spans="1:13" ht="13.8" x14ac:dyDescent="0.25">
      <c r="A209" s="10"/>
      <c r="B209" s="10"/>
      <c r="C209" s="10"/>
      <c r="D209" s="25"/>
      <c r="E209" s="25"/>
      <c r="F209" s="23"/>
      <c r="G209" s="25"/>
      <c r="H209" s="15"/>
      <c r="I209" s="15"/>
      <c r="J209" s="23"/>
      <c r="K209" s="9"/>
      <c r="L209" s="9"/>
      <c r="M209" s="9"/>
    </row>
    <row r="210" spans="1:13" ht="13.8" x14ac:dyDescent="0.25">
      <c r="A210" s="10"/>
      <c r="B210" s="10"/>
      <c r="C210" s="10"/>
      <c r="D210" s="10"/>
      <c r="E210" s="10"/>
      <c r="F210" s="10"/>
      <c r="G210" s="10"/>
      <c r="H210" s="12"/>
      <c r="I210" s="10"/>
      <c r="J210" s="10"/>
      <c r="K210" s="9"/>
      <c r="L210" s="9"/>
      <c r="M210" s="9"/>
    </row>
    <row r="211" spans="1:13" ht="13.8" x14ac:dyDescent="0.25">
      <c r="A211" s="10"/>
      <c r="B211" s="10"/>
      <c r="C211" s="10"/>
      <c r="D211" s="10"/>
      <c r="E211" s="10"/>
      <c r="F211" s="10"/>
      <c r="G211" s="10"/>
      <c r="H211" s="12"/>
      <c r="I211" s="10"/>
      <c r="J211" s="10"/>
      <c r="K211" s="9"/>
      <c r="L211" s="9"/>
      <c r="M211" s="9"/>
    </row>
    <row r="212" spans="1:13" ht="13.8" x14ac:dyDescent="0.25">
      <c r="D212" s="10"/>
      <c r="E212" s="10"/>
      <c r="F212" s="10"/>
      <c r="G212" s="10"/>
      <c r="H212" s="12"/>
      <c r="I212" s="10"/>
      <c r="J212" s="10"/>
      <c r="K212" s="9"/>
      <c r="L212" s="9"/>
      <c r="M212" s="9"/>
    </row>
    <row r="213" spans="1:13" ht="13.8" x14ac:dyDescent="0.25">
      <c r="D213" s="10"/>
      <c r="E213" s="10"/>
      <c r="F213" s="10"/>
      <c r="G213" s="10"/>
      <c r="H213" s="12"/>
      <c r="I213" s="10"/>
      <c r="J213" s="10"/>
      <c r="K213" s="9"/>
      <c r="L213" s="9"/>
      <c r="M213" s="9"/>
    </row>
    <row r="214" spans="1:13" ht="13.8" x14ac:dyDescent="0.25">
      <c r="K214" s="9"/>
      <c r="L214" s="9"/>
      <c r="M214" s="9"/>
    </row>
    <row r="215" spans="1:13" ht="13.8" x14ac:dyDescent="0.25">
      <c r="K215" s="9"/>
      <c r="L215" s="9"/>
      <c r="M215" s="9"/>
    </row>
    <row r="216" spans="1:13" ht="13.8" x14ac:dyDescent="0.25">
      <c r="K216" s="9"/>
      <c r="L216" s="9"/>
      <c r="M216" s="9"/>
    </row>
    <row r="217" spans="1:13" ht="13.8" x14ac:dyDescent="0.25">
      <c r="K217" s="9"/>
      <c r="L217" s="9"/>
      <c r="M217" s="9"/>
    </row>
    <row r="218" spans="1:13" ht="13.8" x14ac:dyDescent="0.25">
      <c r="K218" s="9"/>
      <c r="L218" s="9"/>
      <c r="M218" s="9"/>
    </row>
    <row r="219" spans="1:13" ht="13.8" x14ac:dyDescent="0.25">
      <c r="K219" s="9"/>
      <c r="L219" s="9"/>
      <c r="M219" s="9"/>
    </row>
    <row r="220" spans="1:13" ht="13.8" x14ac:dyDescent="0.25">
      <c r="K220" s="9"/>
      <c r="L220" s="9"/>
      <c r="M220" s="9"/>
    </row>
    <row r="221" spans="1:13" ht="13.8" x14ac:dyDescent="0.25">
      <c r="K221" s="9"/>
      <c r="L221" s="9"/>
      <c r="M221" s="9"/>
    </row>
    <row r="222" spans="1:13" ht="13.8" x14ac:dyDescent="0.25">
      <c r="K222" s="9"/>
      <c r="L222" s="9"/>
      <c r="M222" s="9"/>
    </row>
    <row r="223" spans="1:13" ht="13.8" x14ac:dyDescent="0.25">
      <c r="K223" s="9"/>
      <c r="L223" s="9"/>
      <c r="M223" s="9"/>
    </row>
    <row r="224" spans="1:13" ht="13.8" x14ac:dyDescent="0.25">
      <c r="K224" s="9"/>
      <c r="L224" s="9"/>
      <c r="M224" s="9"/>
    </row>
    <row r="225" spans="11:13" ht="13.8" x14ac:dyDescent="0.25">
      <c r="K225" s="9"/>
      <c r="L225" s="9"/>
      <c r="M225" s="9"/>
    </row>
    <row r="226" spans="11:13" ht="13.8" x14ac:dyDescent="0.25">
      <c r="K226" s="9"/>
      <c r="L226" s="9"/>
      <c r="M226" s="9"/>
    </row>
    <row r="227" spans="11:13" ht="13.8" x14ac:dyDescent="0.25">
      <c r="K227" s="9"/>
      <c r="L227" s="9"/>
      <c r="M227" s="9"/>
    </row>
    <row r="228" spans="11:13" ht="13.8" x14ac:dyDescent="0.25">
      <c r="K228" s="9"/>
      <c r="L228" s="9"/>
      <c r="M228" s="9"/>
    </row>
    <row r="229" spans="11:13" ht="76.8" customHeight="1" x14ac:dyDescent="0.25">
      <c r="K229" s="9"/>
      <c r="L229" s="9"/>
      <c r="M229" s="9"/>
    </row>
    <row r="230" spans="11:13" ht="33.6" customHeight="1" x14ac:dyDescent="0.25">
      <c r="K230" s="9"/>
      <c r="L230" s="9"/>
      <c r="M230" s="9"/>
    </row>
    <row r="231" spans="11:13" ht="35.4" customHeight="1" x14ac:dyDescent="0.25">
      <c r="K231" s="9"/>
      <c r="L231" s="9"/>
      <c r="M231" s="9"/>
    </row>
    <row r="232" spans="11:13" ht="39.6" customHeight="1" x14ac:dyDescent="0.25">
      <c r="K232" s="9"/>
      <c r="L232" s="9"/>
      <c r="M232" s="9"/>
    </row>
    <row r="233" spans="11:13" ht="13.8" x14ac:dyDescent="0.25">
      <c r="K233" s="9"/>
      <c r="L233" s="9"/>
      <c r="M233" s="9"/>
    </row>
    <row r="234" spans="11:13" ht="36.6" customHeight="1" x14ac:dyDescent="0.25">
      <c r="K234" s="9"/>
      <c r="L234" s="9"/>
      <c r="M234" s="9"/>
    </row>
    <row r="235" spans="11:13" ht="13.8" x14ac:dyDescent="0.25">
      <c r="K235" s="9"/>
      <c r="L235" s="9"/>
      <c r="M235" s="9"/>
    </row>
    <row r="236" spans="11:13" ht="13.8" x14ac:dyDescent="0.25">
      <c r="K236" s="9"/>
      <c r="L236" s="9"/>
      <c r="M236" s="9"/>
    </row>
    <row r="237" spans="11:13" ht="13.8" x14ac:dyDescent="0.25">
      <c r="K237" s="9"/>
      <c r="L237" s="9"/>
      <c r="M237" s="9"/>
    </row>
    <row r="238" spans="11:13" ht="13.8" x14ac:dyDescent="0.25">
      <c r="K238" s="9"/>
      <c r="L238" s="9"/>
      <c r="M238" s="9"/>
    </row>
    <row r="239" spans="11:13" ht="13.8" x14ac:dyDescent="0.25">
      <c r="K239" s="9"/>
      <c r="L239" s="9"/>
      <c r="M239" s="9"/>
    </row>
    <row r="240" spans="11:13" ht="13.8" x14ac:dyDescent="0.25">
      <c r="K240" s="9"/>
      <c r="L240" s="9"/>
      <c r="M240" s="9"/>
    </row>
    <row r="241" spans="11:13" ht="13.8" x14ac:dyDescent="0.25">
      <c r="K241" s="9"/>
      <c r="L241" s="9"/>
      <c r="M241" s="9"/>
    </row>
    <row r="242" spans="11:13" ht="13.8" x14ac:dyDescent="0.25">
      <c r="K242" s="9"/>
      <c r="L242" s="9"/>
      <c r="M242" s="9"/>
    </row>
    <row r="243" spans="11:13" ht="13.8" x14ac:dyDescent="0.25">
      <c r="K243" s="9"/>
      <c r="L243" s="9"/>
      <c r="M243" s="9"/>
    </row>
    <row r="244" spans="11:13" ht="13.8" x14ac:dyDescent="0.25">
      <c r="K244" s="9"/>
      <c r="L244" s="9"/>
      <c r="M244" s="9"/>
    </row>
    <row r="245" spans="11:13" ht="13.8" x14ac:dyDescent="0.25">
      <c r="K245" s="9"/>
      <c r="L245" s="9"/>
      <c r="M245" s="9"/>
    </row>
    <row r="246" spans="11:13" ht="13.8" x14ac:dyDescent="0.25">
      <c r="K246" s="9"/>
      <c r="L246" s="9"/>
      <c r="M246" s="9"/>
    </row>
    <row r="247" spans="11:13" ht="13.8" x14ac:dyDescent="0.25">
      <c r="K247" s="9"/>
      <c r="L247" s="9"/>
      <c r="M247" s="9"/>
    </row>
    <row r="248" spans="11:13" ht="13.8" x14ac:dyDescent="0.25">
      <c r="K248" s="9"/>
      <c r="L248" s="9"/>
      <c r="M248" s="9"/>
    </row>
    <row r="249" spans="11:13" ht="13.8" x14ac:dyDescent="0.25">
      <c r="K249" s="9"/>
      <c r="L249" s="9"/>
      <c r="M249" s="9"/>
    </row>
    <row r="250" spans="11:13" ht="13.8" x14ac:dyDescent="0.25">
      <c r="K250" s="9"/>
      <c r="L250" s="9"/>
      <c r="M250" s="9"/>
    </row>
    <row r="251" spans="11:13" ht="13.8" x14ac:dyDescent="0.25">
      <c r="K251" s="9"/>
      <c r="L251" s="9"/>
      <c r="M251" s="9"/>
    </row>
    <row r="252" spans="11:13" ht="13.8" x14ac:dyDescent="0.25">
      <c r="K252" s="9"/>
      <c r="L252" s="9"/>
      <c r="M252" s="9"/>
    </row>
    <row r="253" spans="11:13" ht="13.8" x14ac:dyDescent="0.25">
      <c r="K253" s="9"/>
      <c r="L253" s="9"/>
      <c r="M253" s="9"/>
    </row>
    <row r="254" spans="11:13" ht="13.8" x14ac:dyDescent="0.25">
      <c r="K254" s="9"/>
      <c r="L254" s="9"/>
      <c r="M254" s="9"/>
    </row>
    <row r="255" spans="11:13" ht="13.8" x14ac:dyDescent="0.25">
      <c r="K255" s="9"/>
      <c r="L255" s="9"/>
      <c r="M255" s="9"/>
    </row>
    <row r="256" spans="11:13" ht="13.8" x14ac:dyDescent="0.25">
      <c r="K256" s="9"/>
      <c r="L256" s="9"/>
      <c r="M256" s="9"/>
    </row>
    <row r="257" spans="11:13" ht="13.8" x14ac:dyDescent="0.25">
      <c r="K257" s="9"/>
      <c r="L257" s="9"/>
      <c r="M257" s="9"/>
    </row>
    <row r="258" spans="11:13" ht="13.8" x14ac:dyDescent="0.25">
      <c r="K258" s="9"/>
      <c r="L258" s="9"/>
      <c r="M258" s="9"/>
    </row>
    <row r="259" spans="11:13" ht="13.8" x14ac:dyDescent="0.25">
      <c r="K259" s="9"/>
      <c r="L259" s="9"/>
      <c r="M259" s="9"/>
    </row>
    <row r="260" spans="11:13" ht="13.8" x14ac:dyDescent="0.25">
      <c r="K260" s="9"/>
      <c r="L260" s="9"/>
      <c r="M260" s="9"/>
    </row>
    <row r="261" spans="11:13" ht="13.8" x14ac:dyDescent="0.25">
      <c r="K261" s="9"/>
      <c r="L261" s="9"/>
      <c r="M261" s="9"/>
    </row>
    <row r="262" spans="11:13" ht="13.8" x14ac:dyDescent="0.25">
      <c r="K262" s="9"/>
      <c r="L262" s="9"/>
      <c r="M262" s="9"/>
    </row>
    <row r="263" spans="11:13" ht="13.8" x14ac:dyDescent="0.25">
      <c r="K263" s="9"/>
      <c r="L263" s="9"/>
      <c r="M263" s="9"/>
    </row>
    <row r="264" spans="11:13" ht="13.8" x14ac:dyDescent="0.25">
      <c r="K264" s="9"/>
      <c r="L264" s="9"/>
      <c r="M264" s="9"/>
    </row>
    <row r="265" spans="11:13" ht="13.8" x14ac:dyDescent="0.25">
      <c r="K265" s="9"/>
      <c r="L265" s="9"/>
      <c r="M265" s="9"/>
    </row>
    <row r="266" spans="11:13" ht="13.8" x14ac:dyDescent="0.25">
      <c r="K266" s="9"/>
      <c r="L266" s="9"/>
      <c r="M266" s="9"/>
    </row>
    <row r="267" spans="11:13" ht="13.8" x14ac:dyDescent="0.25">
      <c r="K267" s="9"/>
      <c r="L267" s="9"/>
      <c r="M267" s="9"/>
    </row>
    <row r="268" spans="11:13" ht="13.8" x14ac:dyDescent="0.25">
      <c r="K268" s="9"/>
      <c r="L268" s="9"/>
      <c r="M268" s="9"/>
    </row>
    <row r="269" spans="11:13" ht="13.8" x14ac:dyDescent="0.25">
      <c r="K269" s="9"/>
      <c r="L269" s="9"/>
      <c r="M269" s="9"/>
    </row>
    <row r="270" spans="11:13" ht="13.8" x14ac:dyDescent="0.25">
      <c r="K270" s="9"/>
      <c r="L270" s="9"/>
      <c r="M270" s="9"/>
    </row>
    <row r="271" spans="11:13" ht="13.8" x14ac:dyDescent="0.25">
      <c r="K271" s="9"/>
      <c r="L271" s="9"/>
      <c r="M271" s="9"/>
    </row>
    <row r="272" spans="11:13" ht="13.8" x14ac:dyDescent="0.25">
      <c r="K272" s="9"/>
      <c r="L272" s="9"/>
      <c r="M272" s="9"/>
    </row>
    <row r="273" spans="11:13" ht="13.8" x14ac:dyDescent="0.25">
      <c r="K273" s="9"/>
      <c r="L273" s="9"/>
      <c r="M273" s="9"/>
    </row>
    <row r="274" spans="11:13" ht="13.8" x14ac:dyDescent="0.25">
      <c r="K274" s="9"/>
      <c r="L274" s="9"/>
      <c r="M274" s="9"/>
    </row>
    <row r="275" spans="11:13" ht="13.8" x14ac:dyDescent="0.25">
      <c r="K275" s="9"/>
      <c r="L275" s="9"/>
      <c r="M275" s="9"/>
    </row>
    <row r="276" spans="11:13" ht="13.8" x14ac:dyDescent="0.25">
      <c r="K276" s="9"/>
      <c r="L276" s="9"/>
      <c r="M276" s="9"/>
    </row>
    <row r="277" spans="11:13" ht="13.8" x14ac:dyDescent="0.25">
      <c r="K277" s="9"/>
      <c r="L277" s="9"/>
      <c r="M277" s="9"/>
    </row>
    <row r="278" spans="11:13" ht="13.8" x14ac:dyDescent="0.25">
      <c r="K278" s="9"/>
      <c r="L278" s="9"/>
      <c r="M278" s="9"/>
    </row>
    <row r="279" spans="11:13" ht="13.8" x14ac:dyDescent="0.25">
      <c r="K279" s="9"/>
      <c r="L279" s="9"/>
      <c r="M279" s="9"/>
    </row>
    <row r="280" spans="11:13" ht="13.8" x14ac:dyDescent="0.25">
      <c r="K280" s="9"/>
      <c r="L280" s="9"/>
      <c r="M280" s="9"/>
    </row>
    <row r="281" spans="11:13" ht="13.8" x14ac:dyDescent="0.25">
      <c r="K281" s="9"/>
      <c r="L281" s="9"/>
      <c r="M281" s="9"/>
    </row>
    <row r="282" spans="11:13" ht="13.8" x14ac:dyDescent="0.25">
      <c r="K282" s="9"/>
      <c r="L282" s="9"/>
      <c r="M282" s="9"/>
    </row>
    <row r="283" spans="11:13" ht="13.8" x14ac:dyDescent="0.25">
      <c r="K283" s="9"/>
      <c r="L283" s="9"/>
      <c r="M283" s="9"/>
    </row>
    <row r="284" spans="11:13" ht="13.8" x14ac:dyDescent="0.25">
      <c r="K284" s="9"/>
      <c r="L284" s="9"/>
      <c r="M284" s="9"/>
    </row>
    <row r="285" spans="11:13" ht="13.8" x14ac:dyDescent="0.25">
      <c r="K285" s="9"/>
      <c r="L285" s="9"/>
      <c r="M285" s="9"/>
    </row>
    <row r="286" spans="11:13" ht="13.8" x14ac:dyDescent="0.25">
      <c r="K286" s="9"/>
      <c r="L286" s="9"/>
      <c r="M286" s="9"/>
    </row>
    <row r="287" spans="11:13" ht="13.8" x14ac:dyDescent="0.25">
      <c r="K287" s="9"/>
      <c r="L287" s="9"/>
      <c r="M287" s="9"/>
    </row>
    <row r="288" spans="11:13" ht="13.8" x14ac:dyDescent="0.25">
      <c r="K288" s="9"/>
      <c r="L288" s="9"/>
      <c r="M288" s="9"/>
    </row>
    <row r="289" spans="11:13" ht="13.8" x14ac:dyDescent="0.25">
      <c r="K289" s="9"/>
      <c r="L289" s="9"/>
      <c r="M289" s="9"/>
    </row>
    <row r="290" spans="11:13" ht="13.8" x14ac:dyDescent="0.25">
      <c r="K290" s="9"/>
      <c r="L290" s="9"/>
      <c r="M290" s="9"/>
    </row>
    <row r="291" spans="11:13" ht="13.8" x14ac:dyDescent="0.25">
      <c r="K291" s="9"/>
      <c r="L291" s="9"/>
      <c r="M291" s="9"/>
    </row>
    <row r="292" spans="11:13" ht="13.8" x14ac:dyDescent="0.25">
      <c r="K292" s="9"/>
      <c r="L292" s="9"/>
      <c r="M292" s="9"/>
    </row>
    <row r="293" spans="11:13" ht="13.8" x14ac:dyDescent="0.25">
      <c r="K293" s="9"/>
      <c r="L293" s="9"/>
      <c r="M293" s="9"/>
    </row>
    <row r="294" spans="11:13" ht="13.8" x14ac:dyDescent="0.25">
      <c r="K294" s="22"/>
      <c r="L294" s="21"/>
      <c r="M294" s="21"/>
    </row>
    <row r="295" spans="11:13" ht="13.8" x14ac:dyDescent="0.25">
      <c r="K295" s="22"/>
      <c r="L295" s="21"/>
      <c r="M295" s="21"/>
    </row>
    <row r="296" spans="11:13" ht="13.8" x14ac:dyDescent="0.25">
      <c r="K296" s="22"/>
      <c r="L296" s="21"/>
      <c r="M296" s="21"/>
    </row>
    <row r="297" spans="11:13" ht="13.8" x14ac:dyDescent="0.25">
      <c r="K297" s="22"/>
      <c r="L297" s="21"/>
      <c r="M297" s="21"/>
    </row>
    <row r="298" spans="11:13" ht="13.8" x14ac:dyDescent="0.25">
      <c r="K298" s="22"/>
      <c r="L298" s="21"/>
      <c r="M298" s="21"/>
    </row>
    <row r="299" spans="11:13" ht="13.8" x14ac:dyDescent="0.25">
      <c r="K299" s="22"/>
      <c r="L299" s="21"/>
      <c r="M299" s="21"/>
    </row>
    <row r="300" spans="11:13" ht="13.8" x14ac:dyDescent="0.25">
      <c r="K300" s="22"/>
      <c r="L300" s="21"/>
      <c r="M300" s="21"/>
    </row>
    <row r="301" spans="11:13" ht="13.8" x14ac:dyDescent="0.25">
      <c r="K301" s="22"/>
      <c r="L301" s="21"/>
      <c r="M301" s="21"/>
    </row>
    <row r="302" spans="11:13" ht="13.8" x14ac:dyDescent="0.25">
      <c r="K302" s="22"/>
      <c r="L302" s="21"/>
      <c r="M302" s="21"/>
    </row>
    <row r="303" spans="11:13" ht="13.8" x14ac:dyDescent="0.25">
      <c r="K303" s="22"/>
      <c r="L303" s="21"/>
      <c r="M303" s="21"/>
    </row>
    <row r="304" spans="11:13" ht="13.8" x14ac:dyDescent="0.25">
      <c r="K304" s="22"/>
      <c r="L304" s="21"/>
      <c r="M304" s="21"/>
    </row>
    <row r="305" spans="11:13" ht="13.8" x14ac:dyDescent="0.25">
      <c r="K305" s="22"/>
      <c r="L305" s="21"/>
      <c r="M305" s="21"/>
    </row>
    <row r="306" spans="11:13" ht="13.8" x14ac:dyDescent="0.25">
      <c r="K306" s="22"/>
      <c r="L306" s="21"/>
      <c r="M306" s="21"/>
    </row>
    <row r="307" spans="11:13" ht="13.8" x14ac:dyDescent="0.25">
      <c r="K307" s="22"/>
      <c r="L307" s="21"/>
      <c r="M307" s="21"/>
    </row>
    <row r="308" spans="11:13" ht="13.8" x14ac:dyDescent="0.25">
      <c r="K308" s="22"/>
      <c r="L308" s="21"/>
      <c r="M308" s="21"/>
    </row>
    <row r="309" spans="11:13" ht="13.8" x14ac:dyDescent="0.25">
      <c r="K309" s="22"/>
      <c r="L309" s="21"/>
      <c r="M309" s="21"/>
    </row>
    <row r="310" spans="11:13" ht="13.8" x14ac:dyDescent="0.25">
      <c r="K310" s="22"/>
      <c r="L310" s="21"/>
      <c r="M310" s="21"/>
    </row>
    <row r="311" spans="11:13" ht="13.8" x14ac:dyDescent="0.25">
      <c r="K311" s="22"/>
      <c r="L311" s="21"/>
      <c r="M311" s="21"/>
    </row>
    <row r="312" spans="11:13" ht="13.8" x14ac:dyDescent="0.25">
      <c r="K312" s="22"/>
      <c r="L312" s="21"/>
      <c r="M312" s="21"/>
    </row>
    <row r="313" spans="11:13" ht="13.8" x14ac:dyDescent="0.25">
      <c r="K313" s="22"/>
      <c r="L313" s="21"/>
      <c r="M313" s="21"/>
    </row>
    <row r="314" spans="11:13" ht="13.8" x14ac:dyDescent="0.25">
      <c r="K314" s="22"/>
      <c r="L314" s="21"/>
      <c r="M314" s="21"/>
    </row>
    <row r="315" spans="11:13" ht="13.8" x14ac:dyDescent="0.25">
      <c r="K315" s="22"/>
      <c r="L315" s="21"/>
      <c r="M315" s="21"/>
    </row>
    <row r="316" spans="11:13" ht="13.8" x14ac:dyDescent="0.25">
      <c r="K316" s="22"/>
      <c r="L316" s="21"/>
      <c r="M316" s="21"/>
    </row>
    <row r="317" spans="11:13" ht="13.8" x14ac:dyDescent="0.25">
      <c r="K317" s="22"/>
      <c r="L317" s="21"/>
      <c r="M317" s="21"/>
    </row>
    <row r="318" spans="11:13" ht="13.8" x14ac:dyDescent="0.25">
      <c r="K318" s="22"/>
      <c r="L318" s="21"/>
      <c r="M318" s="21"/>
    </row>
    <row r="319" spans="11:13" ht="13.8" x14ac:dyDescent="0.25">
      <c r="K319" s="22"/>
      <c r="L319" s="21"/>
      <c r="M319" s="21"/>
    </row>
    <row r="320" spans="11:13" ht="13.8" x14ac:dyDescent="0.25">
      <c r="K320" s="22"/>
      <c r="L320" s="21"/>
      <c r="M320" s="21"/>
    </row>
    <row r="321" spans="11:13" ht="13.8" x14ac:dyDescent="0.25">
      <c r="K321" s="22"/>
      <c r="L321" s="21"/>
      <c r="M321" s="21"/>
    </row>
    <row r="322" spans="11:13" ht="13.8" x14ac:dyDescent="0.25">
      <c r="K322" s="22"/>
      <c r="L322" s="21"/>
      <c r="M322" s="21"/>
    </row>
    <row r="323" spans="11:13" ht="13.8" x14ac:dyDescent="0.25">
      <c r="K323" s="22"/>
      <c r="L323" s="21"/>
      <c r="M323" s="21"/>
    </row>
    <row r="324" spans="11:13" ht="13.8" x14ac:dyDescent="0.25">
      <c r="K324" s="22"/>
      <c r="L324" s="21"/>
      <c r="M324" s="21"/>
    </row>
    <row r="325" spans="11:13" ht="13.8" x14ac:dyDescent="0.25">
      <c r="K325" s="22"/>
      <c r="L325" s="21"/>
      <c r="M325" s="21"/>
    </row>
    <row r="326" spans="11:13" ht="13.8" x14ac:dyDescent="0.25">
      <c r="K326" s="22"/>
      <c r="L326" s="21"/>
      <c r="M326" s="21"/>
    </row>
    <row r="327" spans="11:13" ht="13.8" x14ac:dyDescent="0.25">
      <c r="K327" s="22"/>
      <c r="L327" s="21"/>
      <c r="M327" s="21"/>
    </row>
    <row r="328" spans="11:13" ht="13.8" x14ac:dyDescent="0.25">
      <c r="K328" s="22"/>
      <c r="L328" s="21"/>
      <c r="M328" s="21"/>
    </row>
    <row r="329" spans="11:13" ht="13.8" x14ac:dyDescent="0.25">
      <c r="K329" s="22"/>
      <c r="L329" s="21"/>
      <c r="M329" s="21"/>
    </row>
    <row r="330" spans="11:13" ht="13.8" x14ac:dyDescent="0.25">
      <c r="K330" s="22"/>
      <c r="L330" s="21"/>
      <c r="M330" s="21"/>
    </row>
    <row r="331" spans="11:13" ht="13.8" x14ac:dyDescent="0.25">
      <c r="K331" s="22"/>
      <c r="L331" s="21"/>
      <c r="M331" s="21"/>
    </row>
    <row r="332" spans="11:13" ht="13.8" x14ac:dyDescent="0.25">
      <c r="K332" s="22"/>
      <c r="L332" s="21"/>
      <c r="M332" s="21"/>
    </row>
    <row r="333" spans="11:13" ht="13.8" x14ac:dyDescent="0.25">
      <c r="K333" s="22"/>
      <c r="L333" s="21"/>
      <c r="M333" s="21"/>
    </row>
    <row r="334" spans="11:13" ht="13.8" x14ac:dyDescent="0.25">
      <c r="K334" s="22"/>
      <c r="L334" s="21"/>
      <c r="M334" s="21"/>
    </row>
    <row r="335" spans="11:13" ht="13.8" x14ac:dyDescent="0.25">
      <c r="K335" s="22"/>
      <c r="L335" s="21"/>
      <c r="M335" s="21"/>
    </row>
    <row r="336" spans="11:13" ht="13.8" x14ac:dyDescent="0.25">
      <c r="K336" s="22"/>
      <c r="L336" s="21"/>
      <c r="M336" s="21"/>
    </row>
    <row r="337" spans="11:13" ht="13.8" x14ac:dyDescent="0.25">
      <c r="K337" s="22"/>
      <c r="L337" s="21"/>
      <c r="M337" s="21"/>
    </row>
    <row r="338" spans="11:13" ht="13.8" x14ac:dyDescent="0.25">
      <c r="K338" s="22"/>
      <c r="L338" s="21"/>
      <c r="M338" s="21"/>
    </row>
    <row r="339" spans="11:13" ht="13.8" x14ac:dyDescent="0.25">
      <c r="K339" s="22"/>
      <c r="L339" s="21"/>
      <c r="M339" s="21"/>
    </row>
    <row r="340" spans="11:13" ht="13.8" x14ac:dyDescent="0.25">
      <c r="K340" s="22"/>
      <c r="L340" s="21"/>
      <c r="M340" s="21"/>
    </row>
    <row r="341" spans="11:13" ht="13.8" x14ac:dyDescent="0.25">
      <c r="K341" s="22"/>
      <c r="L341" s="21"/>
      <c r="M341" s="21"/>
    </row>
    <row r="342" spans="11:13" ht="13.8" x14ac:dyDescent="0.25">
      <c r="K342" s="22"/>
      <c r="L342" s="21"/>
      <c r="M342" s="21"/>
    </row>
    <row r="343" spans="11:13" ht="13.8" x14ac:dyDescent="0.25">
      <c r="K343" s="22"/>
      <c r="L343" s="21"/>
      <c r="M343" s="21"/>
    </row>
    <row r="344" spans="11:13" ht="13.8" x14ac:dyDescent="0.25">
      <c r="K344" s="22"/>
      <c r="L344" s="21"/>
      <c r="M344" s="21"/>
    </row>
    <row r="345" spans="11:13" ht="13.8" x14ac:dyDescent="0.25">
      <c r="K345" s="22"/>
      <c r="L345" s="21"/>
      <c r="M345" s="21"/>
    </row>
    <row r="346" spans="11:13" ht="13.8" x14ac:dyDescent="0.25">
      <c r="K346" s="22"/>
      <c r="L346" s="21"/>
      <c r="M346" s="21"/>
    </row>
    <row r="347" spans="11:13" ht="13.8" x14ac:dyDescent="0.25">
      <c r="K347" s="22"/>
      <c r="L347" s="21"/>
      <c r="M347" s="21"/>
    </row>
    <row r="348" spans="11:13" ht="13.8" x14ac:dyDescent="0.25">
      <c r="K348" s="22"/>
      <c r="L348" s="21"/>
      <c r="M348" s="21"/>
    </row>
    <row r="349" spans="11:13" ht="13.8" x14ac:dyDescent="0.25">
      <c r="K349" s="22"/>
      <c r="L349" s="21"/>
      <c r="M349" s="21"/>
    </row>
    <row r="350" spans="11:13" ht="13.8" x14ac:dyDescent="0.25">
      <c r="K350" s="22"/>
      <c r="L350" s="21"/>
      <c r="M350" s="21"/>
    </row>
    <row r="351" spans="11:13" ht="13.8" x14ac:dyDescent="0.25">
      <c r="K351" s="22"/>
      <c r="L351" s="21"/>
      <c r="M351" s="21"/>
    </row>
    <row r="352" spans="11:13" ht="13.8" x14ac:dyDescent="0.25">
      <c r="K352" s="22"/>
      <c r="L352" s="21"/>
      <c r="M352" s="21"/>
    </row>
    <row r="353" spans="11:13" ht="13.8" x14ac:dyDescent="0.25">
      <c r="K353" s="22"/>
      <c r="L353" s="21"/>
      <c r="M353" s="21"/>
    </row>
    <row r="354" spans="11:13" ht="13.8" x14ac:dyDescent="0.25">
      <c r="K354" s="22"/>
      <c r="L354" s="21"/>
      <c r="M354" s="21"/>
    </row>
    <row r="355" spans="11:13" ht="13.8" x14ac:dyDescent="0.25">
      <c r="K355" s="22"/>
      <c r="L355" s="21"/>
      <c r="M355" s="21"/>
    </row>
    <row r="356" spans="11:13" ht="13.8" x14ac:dyDescent="0.25">
      <c r="K356" s="22"/>
      <c r="L356" s="21"/>
      <c r="M356" s="21"/>
    </row>
    <row r="357" spans="11:13" ht="13.8" x14ac:dyDescent="0.25">
      <c r="K357" s="22"/>
      <c r="L357" s="21"/>
      <c r="M357" s="21"/>
    </row>
    <row r="358" spans="11:13" ht="13.8" x14ac:dyDescent="0.25">
      <c r="K358" s="22"/>
      <c r="L358" s="21"/>
      <c r="M358" s="21"/>
    </row>
    <row r="359" spans="11:13" ht="13.8" x14ac:dyDescent="0.25">
      <c r="K359" s="22"/>
      <c r="L359" s="21"/>
      <c r="M359" s="21"/>
    </row>
    <row r="360" spans="11:13" ht="13.8" x14ac:dyDescent="0.25">
      <c r="K360" s="22"/>
      <c r="L360" s="21"/>
      <c r="M360" s="21"/>
    </row>
    <row r="361" spans="11:13" ht="13.8" x14ac:dyDescent="0.25">
      <c r="K361" s="22"/>
      <c r="L361" s="21"/>
      <c r="M361" s="21"/>
    </row>
    <row r="362" spans="11:13" ht="13.8" x14ac:dyDescent="0.25">
      <c r="K362" s="22"/>
      <c r="L362" s="21"/>
      <c r="M362" s="21"/>
    </row>
    <row r="363" spans="11:13" ht="13.8" x14ac:dyDescent="0.25">
      <c r="K363" s="22"/>
      <c r="L363" s="21"/>
      <c r="M363" s="21"/>
    </row>
    <row r="364" spans="11:13" ht="13.8" x14ac:dyDescent="0.25">
      <c r="K364" s="22"/>
      <c r="L364" s="21"/>
      <c r="M364" s="21"/>
    </row>
    <row r="365" spans="11:13" ht="13.8" x14ac:dyDescent="0.25">
      <c r="K365" s="22"/>
      <c r="L365" s="21"/>
      <c r="M365" s="21"/>
    </row>
    <row r="366" spans="11:13" ht="13.8" x14ac:dyDescent="0.25">
      <c r="K366" s="22"/>
      <c r="L366" s="21"/>
      <c r="M366" s="21"/>
    </row>
    <row r="367" spans="11:13" ht="13.8" x14ac:dyDescent="0.25">
      <c r="K367" s="22"/>
      <c r="L367" s="21"/>
      <c r="M367" s="21"/>
    </row>
    <row r="368" spans="11:13" ht="13.8" x14ac:dyDescent="0.25">
      <c r="K368" s="22"/>
      <c r="L368" s="21"/>
      <c r="M368" s="21"/>
    </row>
    <row r="369" spans="11:13" ht="13.8" x14ac:dyDescent="0.25">
      <c r="K369" s="22"/>
      <c r="L369" s="21"/>
      <c r="M369" s="21"/>
    </row>
    <row r="370" spans="11:13" ht="13.8" x14ac:dyDescent="0.25">
      <c r="K370" s="22"/>
      <c r="L370" s="21"/>
      <c r="M370" s="21"/>
    </row>
    <row r="371" spans="11:13" ht="13.8" x14ac:dyDescent="0.25">
      <c r="K371" s="22"/>
      <c r="L371" s="21"/>
      <c r="M371" s="21"/>
    </row>
    <row r="372" spans="11:13" ht="13.8" x14ac:dyDescent="0.25">
      <c r="K372" s="22"/>
      <c r="L372" s="21"/>
      <c r="M372" s="21"/>
    </row>
    <row r="373" spans="11:13" ht="13.8" x14ac:dyDescent="0.25">
      <c r="K373" s="22"/>
      <c r="L373" s="21"/>
      <c r="M373" s="21"/>
    </row>
    <row r="374" spans="11:13" ht="13.8" x14ac:dyDescent="0.25">
      <c r="K374" s="22"/>
      <c r="L374" s="21"/>
      <c r="M374" s="21"/>
    </row>
    <row r="375" spans="11:13" ht="13.8" x14ac:dyDescent="0.25">
      <c r="K375" s="22"/>
      <c r="L375" s="21"/>
      <c r="M375" s="21"/>
    </row>
    <row r="376" spans="11:13" ht="13.8" x14ac:dyDescent="0.25">
      <c r="K376" s="22"/>
      <c r="L376" s="21"/>
      <c r="M376" s="21"/>
    </row>
    <row r="377" spans="11:13" ht="13.8" x14ac:dyDescent="0.25">
      <c r="K377" s="22"/>
      <c r="L377" s="21"/>
      <c r="M377" s="21"/>
    </row>
    <row r="378" spans="11:13" ht="13.8" x14ac:dyDescent="0.25">
      <c r="K378" s="22"/>
      <c r="L378" s="21"/>
      <c r="M378" s="21"/>
    </row>
    <row r="379" spans="11:13" ht="13.8" x14ac:dyDescent="0.25">
      <c r="K379" s="22"/>
      <c r="L379" s="21"/>
      <c r="M379" s="21"/>
    </row>
    <row r="380" spans="11:13" ht="13.8" x14ac:dyDescent="0.25">
      <c r="K380" s="22"/>
      <c r="L380" s="21"/>
      <c r="M380" s="21"/>
    </row>
    <row r="381" spans="11:13" ht="13.8" x14ac:dyDescent="0.25">
      <c r="K381" s="22"/>
      <c r="L381" s="21"/>
      <c r="M381" s="21"/>
    </row>
    <row r="382" spans="11:13" ht="13.8" x14ac:dyDescent="0.25">
      <c r="K382" s="22"/>
      <c r="L382" s="21"/>
      <c r="M382" s="21"/>
    </row>
    <row r="383" spans="11:13" ht="13.8" x14ac:dyDescent="0.25">
      <c r="K383" s="22"/>
      <c r="L383" s="21"/>
      <c r="M383" s="21"/>
    </row>
    <row r="384" spans="11:13" ht="13.8" x14ac:dyDescent="0.25">
      <c r="K384" s="22"/>
      <c r="L384" s="21"/>
      <c r="M384" s="21"/>
    </row>
    <row r="385" spans="11:13" ht="13.8" x14ac:dyDescent="0.25">
      <c r="K385" s="22"/>
      <c r="L385" s="21"/>
      <c r="M385" s="21"/>
    </row>
    <row r="386" spans="11:13" ht="13.8" x14ac:dyDescent="0.25">
      <c r="K386" s="22"/>
      <c r="L386" s="21"/>
      <c r="M386" s="21"/>
    </row>
    <row r="387" spans="11:13" ht="13.8" x14ac:dyDescent="0.25">
      <c r="K387" s="22"/>
      <c r="L387" s="21"/>
      <c r="M387" s="21"/>
    </row>
    <row r="388" spans="11:13" ht="13.8" x14ac:dyDescent="0.25">
      <c r="K388" s="22"/>
      <c r="L388" s="21"/>
      <c r="M388" s="21"/>
    </row>
    <row r="389" spans="11:13" x14ac:dyDescent="0.2">
      <c r="K389" s="10"/>
      <c r="L389" s="10"/>
      <c r="M389" s="10"/>
    </row>
    <row r="390" spans="11:13" x14ac:dyDescent="0.2">
      <c r="K390" s="10"/>
      <c r="L390" s="10"/>
      <c r="M390" s="10"/>
    </row>
    <row r="391" spans="11:13" x14ac:dyDescent="0.2">
      <c r="K391" s="10"/>
      <c r="L391" s="10"/>
      <c r="M391" s="10"/>
    </row>
    <row r="392" spans="11:13" x14ac:dyDescent="0.2">
      <c r="K392" s="10"/>
      <c r="L392" s="10"/>
      <c r="M392" s="10"/>
    </row>
  </sheetData>
  <sortState ref="A2:M41">
    <sortCondition ref="E41"/>
  </sortState>
  <phoneticPr fontId="11"/>
  <conditionalFormatting sqref="M294:M388">
    <cfRule type="containsText" dxfId="119" priority="92" operator="containsText" text="configuration issue">
      <formula>NOT(ISERROR(SEARCH("configuration issue",M294)))</formula>
    </cfRule>
    <cfRule type="containsText" dxfId="118" priority="93" operator="containsText" text="LiFi">
      <formula>NOT(ISERROR(SEARCH("LiFi",M294)))</formula>
    </cfRule>
  </conditionalFormatting>
  <conditionalFormatting sqref="M294:M388">
    <cfRule type="containsText" dxfId="117" priority="90" operator="containsText" text="Editorial">
      <formula>NOT(ISERROR(SEARCH("Editorial",M294)))</formula>
    </cfRule>
    <cfRule type="containsText" dxfId="116" priority="91" operator="containsText" text="skipped">
      <formula>NOT(ISERROR(SEARCH("skipped",M294)))</formula>
    </cfRule>
  </conditionalFormatting>
  <conditionalFormatting sqref="K294:M388">
    <cfRule type="expression" dxfId="115" priority="94">
      <formula>$N2&lt;&gt;""</formula>
    </cfRule>
    <cfRule type="expression" dxfId="114" priority="95">
      <formula>$K294="modified"</formula>
    </cfRule>
    <cfRule type="expression" dxfId="113" priority="96">
      <formula>$K294="resolved in another comment"</formula>
    </cfRule>
    <cfRule type="expression" dxfId="112" priority="97">
      <formula>$K294="duplicated"</formula>
    </cfRule>
    <cfRule type="expression" dxfId="111" priority="98">
      <formula>$K294="LiFi"</formula>
    </cfRule>
    <cfRule type="expression" dxfId="110" priority="99">
      <formula>$K294="accepted in principle"</formula>
    </cfRule>
    <cfRule type="expression" dxfId="109" priority="100">
      <formula>$K294="rejected"</formula>
    </cfRule>
    <cfRule type="expression" dxfId="108" priority="101">
      <formula>$K294="accepted"</formula>
    </cfRule>
    <cfRule type="expression" dxfId="107" priority="102">
      <formula>$K294="alt res"</formula>
    </cfRule>
  </conditionalFormatting>
  <conditionalFormatting sqref="D115:J209">
    <cfRule type="expression" dxfId="106" priority="103">
      <formula>$N2&lt;&gt;""</formula>
    </cfRule>
    <cfRule type="expression" dxfId="105" priority="104">
      <formula>$K294="modified"</formula>
    </cfRule>
    <cfRule type="expression" dxfId="104" priority="105">
      <formula>$K294="resolved in another comment"</formula>
    </cfRule>
    <cfRule type="expression" dxfId="103" priority="106">
      <formula>$K294="duplicated"</formula>
    </cfRule>
    <cfRule type="expression" dxfId="102" priority="107">
      <formula>$K294="LiFi"</formula>
    </cfRule>
    <cfRule type="expression" dxfId="101" priority="108">
      <formula>$K294="accepted in principle"</formula>
    </cfRule>
    <cfRule type="expression" dxfId="100" priority="109">
      <formula>$K294="rejected"</formula>
    </cfRule>
    <cfRule type="expression" dxfId="99" priority="110">
      <formula>$K294="accepted"</formula>
    </cfRule>
    <cfRule type="expression" dxfId="98" priority="111">
      <formula>$K294="alt res"</formula>
    </cfRule>
  </conditionalFormatting>
  <conditionalFormatting sqref="A113:C207">
    <cfRule type="expression" dxfId="97" priority="391">
      <formula>$N2&lt;&gt;""</formula>
    </cfRule>
    <cfRule type="expression" dxfId="96" priority="392">
      <formula>$K294="modified"</formula>
    </cfRule>
    <cfRule type="expression" dxfId="95" priority="393">
      <formula>$K294="resolved in another comment"</formula>
    </cfRule>
    <cfRule type="expression" dxfId="94" priority="394">
      <formula>$K294="duplicated"</formula>
    </cfRule>
    <cfRule type="expression" dxfId="93" priority="395">
      <formula>$K294="LiFi"</formula>
    </cfRule>
    <cfRule type="expression" dxfId="92" priority="396">
      <formula>$K294="accepted in principle"</formula>
    </cfRule>
    <cfRule type="expression" dxfId="91" priority="397">
      <formula>$K294="rejected"</formula>
    </cfRule>
    <cfRule type="expression" dxfId="90" priority="398">
      <formula>$K294="accepted"</formula>
    </cfRule>
    <cfRule type="expression" dxfId="89" priority="399">
      <formula>$K294="alt res"</formula>
    </cfRule>
  </conditionalFormatting>
  <conditionalFormatting sqref="M7:M28">
    <cfRule type="containsText" dxfId="88" priority="61" operator="containsText" text="configuration issue">
      <formula>NOT(ISERROR(SEARCH("configuration issue",M7)))</formula>
    </cfRule>
    <cfRule type="containsText" dxfId="87" priority="62" operator="containsText" text="LiFi">
      <formula>NOT(ISERROR(SEARCH("LiFi",M7)))</formula>
    </cfRule>
  </conditionalFormatting>
  <conditionalFormatting sqref="M7:M28">
    <cfRule type="containsText" dxfId="86" priority="59" operator="containsText" text="Editorial">
      <formula>NOT(ISERROR(SEARCH("Editorial",M7)))</formula>
    </cfRule>
    <cfRule type="containsText" dxfId="85" priority="60" operator="containsText" text="skipped">
      <formula>NOT(ISERROR(SEARCH("skipped",M7)))</formula>
    </cfRule>
  </conditionalFormatting>
  <conditionalFormatting sqref="K7:M28">
    <cfRule type="expression" dxfId="84" priority="63">
      <formula>$N1048291&lt;&gt;""</formula>
    </cfRule>
    <cfRule type="expression" dxfId="83" priority="64">
      <formula>$K7="modified"</formula>
    </cfRule>
    <cfRule type="expression" dxfId="82" priority="65">
      <formula>$K7="resolved in another comment"</formula>
    </cfRule>
    <cfRule type="expression" dxfId="81" priority="66">
      <formula>$K7="duplicated"</formula>
    </cfRule>
    <cfRule type="expression" dxfId="80" priority="67">
      <formula>$K7="LiFi"</formula>
    </cfRule>
    <cfRule type="expression" dxfId="79" priority="68">
      <formula>$K7="accepted in principle"</formula>
    </cfRule>
    <cfRule type="expression" dxfId="78" priority="69">
      <formula>$K7="rejected"</formula>
    </cfRule>
    <cfRule type="expression" dxfId="77" priority="70">
      <formula>$K7="accepted"</formula>
    </cfRule>
    <cfRule type="expression" dxfId="76" priority="71">
      <formula>$K7="alt res"</formula>
    </cfRule>
  </conditionalFormatting>
  <conditionalFormatting sqref="D7:J27">
    <cfRule type="expression" dxfId="75" priority="72">
      <formula>$N1048294&lt;&gt;""</formula>
    </cfRule>
    <cfRule type="expression" dxfId="74" priority="73">
      <formula>$K10="modified"</formula>
    </cfRule>
    <cfRule type="expression" dxfId="73" priority="74">
      <formula>$K10="resolved in another comment"</formula>
    </cfRule>
    <cfRule type="expression" dxfId="72" priority="75">
      <formula>$K10="duplicated"</formula>
    </cfRule>
    <cfRule type="expression" dxfId="71" priority="76">
      <formula>$K10="LiFi"</formula>
    </cfRule>
    <cfRule type="expression" dxfId="70" priority="77">
      <formula>$K10="accepted in principle"</formula>
    </cfRule>
    <cfRule type="expression" dxfId="69" priority="78">
      <formula>$K10="rejected"</formula>
    </cfRule>
    <cfRule type="expression" dxfId="68" priority="79">
      <formula>$K10="accepted"</formula>
    </cfRule>
    <cfRule type="expression" dxfId="67" priority="80">
      <formula>$K10="alt res"</formula>
    </cfRule>
  </conditionalFormatting>
  <conditionalFormatting sqref="A7:C25">
    <cfRule type="expression" dxfId="66" priority="81">
      <formula>$N1048296&lt;&gt;""</formula>
    </cfRule>
    <cfRule type="expression" dxfId="65" priority="82">
      <formula>$K12="modified"</formula>
    </cfRule>
    <cfRule type="expression" dxfId="64" priority="83">
      <formula>$K12="resolved in another comment"</formula>
    </cfRule>
    <cfRule type="expression" dxfId="63" priority="84">
      <formula>$K12="duplicated"</formula>
    </cfRule>
    <cfRule type="expression" dxfId="62" priority="85">
      <formula>$K12="LiFi"</formula>
    </cfRule>
    <cfRule type="expression" dxfId="61" priority="86">
      <formula>$K12="accepted in principle"</formula>
    </cfRule>
    <cfRule type="expression" dxfId="60" priority="87">
      <formula>$K12="rejected"</formula>
    </cfRule>
    <cfRule type="expression" dxfId="59" priority="88">
      <formula>$K12="accepted"</formula>
    </cfRule>
    <cfRule type="expression" dxfId="58" priority="89">
      <formula>$K12="alt res"</formula>
    </cfRule>
  </conditionalFormatting>
  <conditionalFormatting sqref="M29:M41">
    <cfRule type="containsText" dxfId="57" priority="3" operator="containsText" text="configuration issue">
      <formula>NOT(ISERROR(SEARCH("configuration issue",M29)))</formula>
    </cfRule>
    <cfRule type="containsText" dxfId="56" priority="4" operator="containsText" text="LiFi">
      <formula>NOT(ISERROR(SEARCH("LiFi",M29)))</formula>
    </cfRule>
  </conditionalFormatting>
  <conditionalFormatting sqref="M29:M41">
    <cfRule type="containsText" dxfId="55" priority="1" operator="containsText" text="Editorial">
      <formula>NOT(ISERROR(SEARCH("Editorial",M29)))</formula>
    </cfRule>
    <cfRule type="containsText" dxfId="54" priority="2" operator="containsText" text="skipped">
      <formula>NOT(ISERROR(SEARCH("skipped",M29)))</formula>
    </cfRule>
  </conditionalFormatting>
  <conditionalFormatting sqref="D37:J39">
    <cfRule type="expression" dxfId="53" priority="5">
      <formula>$N1048328&lt;&gt;""</formula>
    </cfRule>
  </conditionalFormatting>
  <conditionalFormatting sqref="A35:C39">
    <cfRule type="expression" dxfId="52" priority="14">
      <formula>$N1048328&lt;&gt;""</formula>
    </cfRule>
  </conditionalFormatting>
  <conditionalFormatting sqref="D37:J39">
    <cfRule type="expression" dxfId="51" priority="6">
      <formula>$K1048262="modified"</formula>
    </cfRule>
    <cfRule type="expression" dxfId="50" priority="7">
      <formula>$K1048262="resolved in another comment"</formula>
    </cfRule>
    <cfRule type="expression" dxfId="49" priority="8">
      <formula>$K1048262="duplicated"</formula>
    </cfRule>
    <cfRule type="expression" dxfId="48" priority="9">
      <formula>$K1048262="LiFi"</formula>
    </cfRule>
    <cfRule type="expression" dxfId="47" priority="10">
      <formula>$K1048262="accepted in principle"</formula>
    </cfRule>
    <cfRule type="expression" dxfId="46" priority="11">
      <formula>$K1048262="rejected"</formula>
    </cfRule>
    <cfRule type="expression" dxfId="45" priority="12">
      <formula>$K1048262="accepted"</formula>
    </cfRule>
    <cfRule type="expression" dxfId="44" priority="13">
      <formula>$K1048262="alt res"</formula>
    </cfRule>
  </conditionalFormatting>
  <conditionalFormatting sqref="A35:C39">
    <cfRule type="expression" dxfId="43" priority="15">
      <formula>$K1048262="modified"</formula>
    </cfRule>
    <cfRule type="expression" dxfId="42" priority="16">
      <formula>$K1048262="resolved in another comment"</formula>
    </cfRule>
    <cfRule type="expression" dxfId="41" priority="17">
      <formula>$K1048262="duplicated"</formula>
    </cfRule>
    <cfRule type="expression" dxfId="40" priority="18">
      <formula>$K1048262="LiFi"</formula>
    </cfRule>
    <cfRule type="expression" dxfId="39" priority="19">
      <formula>$K1048262="accepted in principle"</formula>
    </cfRule>
    <cfRule type="expression" dxfId="38" priority="20">
      <formula>$K1048262="rejected"</formula>
    </cfRule>
    <cfRule type="expression" dxfId="37" priority="21">
      <formula>$K1048262="accepted"</formula>
    </cfRule>
    <cfRule type="expression" dxfId="36" priority="22">
      <formula>$K1048262="alt res"</formula>
    </cfRule>
  </conditionalFormatting>
  <conditionalFormatting sqref="K29:M39">
    <cfRule type="expression" dxfId="35" priority="23">
      <formula>$N1048317&lt;&gt;""</formula>
    </cfRule>
    <cfRule type="expression" dxfId="34" priority="24">
      <formula>$K29="modified"</formula>
    </cfRule>
    <cfRule type="expression" dxfId="33" priority="25">
      <formula>$K29="resolved in another comment"</formula>
    </cfRule>
    <cfRule type="expression" dxfId="32" priority="26">
      <formula>$K29="duplicated"</formula>
    </cfRule>
    <cfRule type="expression" dxfId="31" priority="27">
      <formula>$K29="LiFi"</formula>
    </cfRule>
    <cfRule type="expression" dxfId="30" priority="28">
      <formula>$K29="accepted in principle"</formula>
    </cfRule>
    <cfRule type="expression" dxfId="29" priority="29">
      <formula>$K29="rejected"</formula>
    </cfRule>
    <cfRule type="expression" dxfId="28" priority="30">
      <formula>$K29="accepted"</formula>
    </cfRule>
    <cfRule type="expression" dxfId="27" priority="31">
      <formula>$K29="alt res"</formula>
    </cfRule>
  </conditionalFormatting>
  <conditionalFormatting sqref="D29:J36">
    <cfRule type="expression" dxfId="26" priority="32">
      <formula>$N1048320&lt;&gt;""</formula>
    </cfRule>
    <cfRule type="expression" dxfId="25" priority="33">
      <formula>$K32="modified"</formula>
    </cfRule>
    <cfRule type="expression" dxfId="24" priority="34">
      <formula>$K32="resolved in another comment"</formula>
    </cfRule>
    <cfRule type="expression" dxfId="23" priority="35">
      <formula>$K32="duplicated"</formula>
    </cfRule>
    <cfRule type="expression" dxfId="22" priority="36">
      <formula>$K32="LiFi"</formula>
    </cfRule>
    <cfRule type="expression" dxfId="21" priority="37">
      <formula>$K32="accepted in principle"</formula>
    </cfRule>
    <cfRule type="expression" dxfId="20" priority="38">
      <formula>$K32="rejected"</formula>
    </cfRule>
    <cfRule type="expression" dxfId="19" priority="39">
      <formula>$K32="accepted"</formula>
    </cfRule>
    <cfRule type="expression" dxfId="18" priority="40">
      <formula>$K32="alt res"</formula>
    </cfRule>
  </conditionalFormatting>
  <conditionalFormatting sqref="A29:C34">
    <cfRule type="expression" dxfId="17" priority="41">
      <formula>$N1048322&lt;&gt;""</formula>
    </cfRule>
    <cfRule type="expression" dxfId="16" priority="42">
      <formula>$K34="modified"</formula>
    </cfRule>
    <cfRule type="expression" dxfId="15" priority="43">
      <formula>$K34="resolved in another comment"</formula>
    </cfRule>
    <cfRule type="expression" dxfId="14" priority="44">
      <formula>$K34="duplicated"</formula>
    </cfRule>
    <cfRule type="expression" dxfId="13" priority="45">
      <formula>$K34="LiFi"</formula>
    </cfRule>
    <cfRule type="expression" dxfId="12" priority="46">
      <formula>$K34="accepted in principle"</formula>
    </cfRule>
    <cfRule type="expression" dxfId="11" priority="47">
      <formula>$K34="rejected"</formula>
    </cfRule>
    <cfRule type="expression" dxfId="10" priority="48">
      <formula>$K34="accepted"</formula>
    </cfRule>
    <cfRule type="expression" dxfId="9" priority="49">
      <formula>$K34="alt res"</formula>
    </cfRule>
  </conditionalFormatting>
  <conditionalFormatting sqref="K40:M41">
    <cfRule type="expression" dxfId="8" priority="50">
      <formula>$N1048350&lt;&gt;""</formula>
    </cfRule>
    <cfRule type="expression" dxfId="7" priority="51">
      <formula>$K40="modified"</formula>
    </cfRule>
    <cfRule type="expression" dxfId="6" priority="52">
      <formula>$K40="resolved in another comment"</formula>
    </cfRule>
    <cfRule type="expression" dxfId="5" priority="53">
      <formula>$K40="duplicated"</formula>
    </cfRule>
    <cfRule type="expression" dxfId="4" priority="54">
      <formula>$K40="LiFi"</formula>
    </cfRule>
    <cfRule type="expression" dxfId="3" priority="55">
      <formula>$K40="accepted in principle"</formula>
    </cfRule>
    <cfRule type="expression" dxfId="2" priority="56">
      <formula>$K40="rejected"</formula>
    </cfRule>
    <cfRule type="expression" dxfId="1" priority="57">
      <formula>$K40="accepted"</formula>
    </cfRule>
    <cfRule type="expression" dxfId="0" priority="58">
      <formula>$K40="alt res"</formula>
    </cfRule>
  </conditionalFormatting>
  <hyperlinks>
    <hyperlink ref="C25" r:id="rId1"/>
    <hyperlink ref="C26" r:id="rId2"/>
    <hyperlink ref="C30" r:id="rId3"/>
    <hyperlink ref="C31" r:id="rId4"/>
    <hyperlink ref="C36" r:id="rId5"/>
    <hyperlink ref="C6" r:id="rId6"/>
    <hyperlink ref="C7" r:id="rId7"/>
    <hyperlink ref="C8" r:id="rId8"/>
    <hyperlink ref="C9" r:id="rId9"/>
    <hyperlink ref="C12" r:id="rId10"/>
    <hyperlink ref="C13" r:id="rId11"/>
    <hyperlink ref="C14" r:id="rId12"/>
    <hyperlink ref="C15" r:id="rId13"/>
    <hyperlink ref="C17" r:id="rId14"/>
    <hyperlink ref="C22" r:id="rId15"/>
    <hyperlink ref="C16" r:id="rId16"/>
    <hyperlink ref="C34" r:id="rId17"/>
    <hyperlink ref="C37" r:id="rId18"/>
    <hyperlink ref="C2" r:id="rId19" display="chajs@seoultech.ac.kr"/>
    <hyperlink ref="C3" r:id="rId20" display="chajs@seoultech.ac.kr"/>
    <hyperlink ref="C4" r:id="rId21" display="chajs@seoultech.ac.kr"/>
    <hyperlink ref="C5" r:id="rId22" display="chajs@seoultech.ac.kr"/>
    <hyperlink ref="C10" r:id="rId23" display="chajs@seoultech.ac.kr"/>
    <hyperlink ref="C11" r:id="rId24" display="chajs@seoultech.ac.kr"/>
    <hyperlink ref="C32" r:id="rId25" display="chajs@seoultech.ac.kr"/>
    <hyperlink ref="C33" r:id="rId26" display="chajs@seoultech.ac.kr"/>
    <hyperlink ref="C35" r:id="rId27" display="chajs@seoultech.ac.kr"/>
    <hyperlink ref="C38" r:id="rId28" display="chajs@seoultech.ac.kr"/>
    <hyperlink ref="C39" r:id="rId29" display="chajs@seoultech.ac.kr"/>
    <hyperlink ref="C40" r:id="rId30" display="chajs@seoultech.ac.kr"/>
    <hyperlink ref="C41" r:id="rId31" display="chajs@seoultech.ac.kr"/>
  </hyperlinks>
  <pageMargins left="0.7" right="0.7" top="0.75" bottom="0.75" header="0.3" footer="0.3"/>
  <pageSetup orientation="portrait" r:id="rId3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Postponed May Comments</vt:lpstr>
      <vt:lpstr>Technical Comments</vt:lpstr>
      <vt:lpstr>Editorial Comments</vt:lpstr>
    </vt:vector>
  </TitlesOfParts>
  <Company>Intel Corporation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Roberts, Richard D</dc:creator>
  <cp:keywords>CTPClassification=CTP_PUBLIC:VisualMarkings=</cp:keywords>
  <cp:lastModifiedBy>aoyama</cp:lastModifiedBy>
  <dcterms:created xsi:type="dcterms:W3CDTF">2017-01-12T00:48:39Z</dcterms:created>
  <dcterms:modified xsi:type="dcterms:W3CDTF">2017-07-11T16:00:41Z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e71fb014-deec-4f07-908c-c9c29ba3f2a9</vt:lpwstr>
  </property>
  <property fmtid="{D5CDD505-2E9C-101B-9397-08002B2CF9AE}" pid="3" name="CTP_TimeStamp">
    <vt:lpwstr>2017-07-10 07:36:25Z</vt:lpwstr>
  </property>
  <property fmtid="{D5CDD505-2E9C-101B-9397-08002B2CF9AE}" pid="4" name="CTP_BU">
    <vt:lpwstr>NA</vt:lpwstr>
  </property>
  <property fmtid="{D5CDD505-2E9C-101B-9397-08002B2CF9AE}" pid="5" name="CTP_IDSID">
    <vt:lpwstr>NA</vt:lpwstr>
  </property>
  <property fmtid="{D5CDD505-2E9C-101B-9397-08002B2CF9AE}" pid="6" name="CTP_WWID">
    <vt:lpwstr>NA</vt:lpwstr>
  </property>
  <property fmtid="{D5CDD505-2E9C-101B-9397-08002B2CF9AE}" pid="7" name="CTPClassification">
    <vt:lpwstr>CTP_PUBLIC</vt:lpwstr>
  </property>
</Properties>
</file>