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ork\project\l13\standard\IEEE802.15.7r1\document\18_Draft_D2\"/>
    </mc:Choice>
  </mc:AlternateContent>
  <bookViews>
    <workbookView xWindow="0" yWindow="0" windowWidth="10968" windowHeight="3324" activeTab="1"/>
  </bookViews>
  <sheets>
    <sheet name="From D1 YVR Mar'17" sheetId="25" r:id="rId1"/>
    <sheet name="D2 Technical" sheetId="23" r:id="rId2"/>
    <sheet name="D2 Editorial" sheetId="27" r:id="rId3"/>
    <sheet name="color_reference" sheetId="28"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27" l="1"/>
  <c r="E32" i="27"/>
  <c r="E26" i="27"/>
  <c r="E13" i="27"/>
  <c r="E4" i="27"/>
  <c r="E328" i="23" l="1"/>
  <c r="E326" i="23"/>
  <c r="E283" i="23"/>
  <c r="E182" i="23"/>
  <c r="E179" i="23"/>
  <c r="E176" i="23"/>
  <c r="E169" i="23"/>
  <c r="E168" i="23"/>
  <c r="E153" i="23"/>
  <c r="E142" i="23"/>
  <c r="E112" i="23"/>
  <c r="E78" i="23"/>
  <c r="E76" i="23"/>
  <c r="E74" i="23"/>
  <c r="E72" i="23"/>
  <c r="E70" i="23"/>
  <c r="E67" i="23"/>
  <c r="E63" i="23"/>
  <c r="E62" i="23"/>
  <c r="D260" i="23" l="1"/>
  <c r="D259" i="23"/>
  <c r="D247" i="23"/>
  <c r="D355" i="23"/>
  <c r="D351" i="23"/>
  <c r="D350" i="23"/>
  <c r="D348" i="23"/>
  <c r="D346" i="23"/>
  <c r="D345" i="23"/>
  <c r="D343" i="23"/>
  <c r="D341" i="23"/>
  <c r="D325" i="23"/>
  <c r="D320" i="23"/>
  <c r="D319" i="23"/>
  <c r="D318" i="23"/>
  <c r="D317" i="23"/>
  <c r="D316" i="23"/>
  <c r="D297" i="23"/>
  <c r="D289" i="23"/>
  <c r="D281" i="23"/>
  <c r="D278" i="23"/>
  <c r="D274" i="23"/>
  <c r="D270" i="23"/>
  <c r="D267" i="23"/>
  <c r="D266" i="23"/>
  <c r="D265" i="23"/>
  <c r="D262" i="23"/>
  <c r="D258" i="23"/>
  <c r="D257" i="23"/>
  <c r="D256" i="23"/>
  <c r="D254" i="23"/>
  <c r="D253" i="23"/>
  <c r="D250" i="23"/>
  <c r="D246" i="23"/>
  <c r="D245" i="23"/>
  <c r="D244" i="23"/>
  <c r="D243" i="23"/>
  <c r="D242" i="23"/>
  <c r="D236" i="23"/>
  <c r="D235" i="23"/>
  <c r="D234" i="23"/>
  <c r="D233" i="23"/>
  <c r="D232" i="23"/>
  <c r="D226" i="23"/>
  <c r="D225" i="23"/>
  <c r="D224" i="23"/>
  <c r="D223" i="23"/>
  <c r="D218" i="23"/>
  <c r="D217" i="23"/>
  <c r="D216" i="23"/>
  <c r="D215" i="23"/>
  <c r="D214" i="23"/>
  <c r="D208" i="23"/>
  <c r="D206" i="23"/>
  <c r="D204" i="23"/>
  <c r="D201" i="23"/>
  <c r="D200" i="23"/>
  <c r="D197" i="23"/>
  <c r="D193" i="23"/>
  <c r="D183" i="23"/>
  <c r="D181" i="23"/>
  <c r="D178" i="23"/>
  <c r="D175" i="23"/>
  <c r="D167" i="23"/>
  <c r="D166" i="23"/>
  <c r="D159" i="23"/>
  <c r="D157" i="23"/>
  <c r="D156" i="23"/>
  <c r="D152" i="23"/>
  <c r="D151" i="23"/>
  <c r="D148" i="23"/>
  <c r="D147" i="23"/>
  <c r="D146" i="23"/>
  <c r="D139" i="23"/>
  <c r="D133" i="23"/>
  <c r="D130" i="23"/>
  <c r="D132" i="23"/>
  <c r="D128" i="23"/>
  <c r="D107" i="23"/>
  <c r="D105" i="23"/>
  <c r="D103" i="23"/>
  <c r="D101" i="23"/>
  <c r="D99" i="23"/>
  <c r="D98" i="23"/>
  <c r="D97" i="23"/>
  <c r="D89" i="23"/>
  <c r="D92" i="23"/>
  <c r="D87" i="23"/>
  <c r="D86" i="23"/>
  <c r="D84" i="23"/>
  <c r="D59" i="23"/>
  <c r="D56" i="23"/>
  <c r="D53" i="23"/>
  <c r="D50" i="23"/>
  <c r="D47" i="23"/>
  <c r="D44" i="23"/>
  <c r="D41" i="23"/>
  <c r="D38" i="23"/>
  <c r="D35" i="23"/>
  <c r="D11" i="23"/>
</calcChain>
</file>

<file path=xl/sharedStrings.xml><?xml version="1.0" encoding="utf-8"?>
<sst xmlns="http://schemas.openxmlformats.org/spreadsheetml/2006/main" count="3775" uniqueCount="938">
  <si>
    <t>Name</t>
  </si>
  <si>
    <t>Affiliation</t>
  </si>
  <si>
    <t>Email</t>
  </si>
  <si>
    <t>Line #</t>
  </si>
  <si>
    <t>Comment</t>
  </si>
  <si>
    <t>Proposed Change</t>
  </si>
  <si>
    <t>E/T</t>
  </si>
  <si>
    <t>Status</t>
  </si>
  <si>
    <t>Hideki Aoyama</t>
  </si>
  <si>
    <t>Panasonic</t>
  </si>
  <si>
    <t>aoyama.hideki@jp.panasonic.com</t>
  </si>
  <si>
    <t>T</t>
  </si>
  <si>
    <t>Revised document will be uploaded</t>
  </si>
  <si>
    <t>Decoding method</t>
  </si>
  <si>
    <t>Ads (advantages, design goal, etc.) of a method should be written in Annex.</t>
  </si>
  <si>
    <t>Move clause 14.3.2 to Annex</t>
  </si>
  <si>
    <t>14.3.3</t>
  </si>
  <si>
    <t>Move clause 14.3.3 to Annex</t>
  </si>
  <si>
    <t>15.1.3</t>
  </si>
  <si>
    <t>Move clause 15.1.3 to Annex</t>
  </si>
  <si>
    <t>Move line 24-35 to Annex</t>
  </si>
  <si>
    <t>Move line 24-43 to Annex</t>
  </si>
  <si>
    <t>Jaesang Cha</t>
  </si>
  <si>
    <t>SNUST</t>
  </si>
  <si>
    <t>chajs@seoultech.ac.kr</t>
  </si>
  <si>
    <t>TEXT is Old</t>
  </si>
  <si>
    <t>Update TEXT from "0821r0"</t>
  </si>
  <si>
    <t>Update TEXT from "0830r0"</t>
  </si>
  <si>
    <t>Update TEXT from "0826r0"</t>
  </si>
  <si>
    <t>Subclause for "Invisible Data Embedding" is duplicated</t>
  </si>
  <si>
    <t>Delete this clause and related subclause</t>
  </si>
  <si>
    <t>entire section</t>
  </si>
  <si>
    <t>Yeong Min</t>
  </si>
  <si>
    <t>15. PHY VI</t>
  </si>
  <si>
    <t>Entire section</t>
  </si>
  <si>
    <t xml:space="preserve">The content is too large (50 pages). The same subclauses are duplicated many times. </t>
  </si>
  <si>
    <t>Consider to re-distribute the entire section.
Limit the entire section to less than 10 pages.</t>
  </si>
  <si>
    <t>15.2 VTASC
15.3 Sequential Scalable
15.4 Invisible data-embed
15.5 Invisible data-embed
15.7 Invisible data embedded display Tx schemes</t>
  </si>
  <si>
    <t>Entire sections</t>
  </si>
  <si>
    <t>Merge and redistribute the contents of those sections.</t>
  </si>
  <si>
    <t>15.6 Invisible code</t>
  </si>
  <si>
    <t>Contents are not updated</t>
  </si>
  <si>
    <t>Update the entire content from section "16.6 Kookmin Invisible Code", document 16-460r2</t>
  </si>
  <si>
    <t>Title the name of the modulation</t>
  </si>
  <si>
    <t>Rick Roberts</t>
  </si>
  <si>
    <t>Intel</t>
  </si>
  <si>
    <t>richard.d.roberts.intel.com</t>
  </si>
  <si>
    <t>Sequential Scalable 2D Code</t>
  </si>
  <si>
    <t>Distance Adaptive Data Rate Control</t>
  </si>
  <si>
    <t>Supply text to replace TBD</t>
  </si>
  <si>
    <t xml:space="preserve">TBD </t>
  </si>
  <si>
    <t>Graphic Missing</t>
  </si>
  <si>
    <t>Clarification of text</t>
  </si>
  <si>
    <t>4 to 7</t>
  </si>
  <si>
    <t>The text says "The middle subsection is for data".  Where is the bit to symbol mappling specified?</t>
  </si>
  <si>
    <t>The text says "the head and the tail subsection are for the clock information".  Where are these head and tail sections specified?</t>
  </si>
  <si>
    <t>The text refers to a sub-packet.  Where is this sub-packet defined?</t>
  </si>
  <si>
    <t>Text starting on page 472, line 25 to page 474, line 23.</t>
  </si>
  <si>
    <t>Is all this text just informative.  Doesn't seem to be normative text.  Most of the text in question seems to be associated with the RX processing.  How does any of this text impact the TX waveform, which is what we are primarily standardizing.</t>
  </si>
  <si>
    <t>Question about is this normative text?</t>
  </si>
  <si>
    <t>Clarification on modes.</t>
  </si>
  <si>
    <t>Table 230 shows 4 modes of operation.  What are these modes used for?  How is the RX setup information conveyed?</t>
  </si>
  <si>
    <t>Reference to DS/s</t>
  </si>
  <si>
    <t>What does DS/s mean?</t>
  </si>
  <si>
    <t>Clarification on Max distance.</t>
  </si>
  <si>
    <t>The measurement of distance as being a percentage of the image frame interval seems strange!  Distance is in meters and image-frame interval is in seconds.  So how do we convert between time and distance?</t>
  </si>
  <si>
    <t>The whole of the text in this clause needs to be written in normative text.</t>
  </si>
  <si>
    <t>Revise clause 15 to use normative text.</t>
  </si>
  <si>
    <t>Question on "existing QR code".</t>
  </si>
  <si>
    <t>There are several versions of QR codes and even within the QR code there are many bit to symbol mappings.  So what are we to use?  We need to be specific.</t>
  </si>
  <si>
    <t>New 2D color code.</t>
  </si>
  <si>
    <t>Where is this new 2D color code specified?  How do we map bits to symbols?</t>
  </si>
  <si>
    <t>Reference to 16x16 LED array.</t>
  </si>
  <si>
    <t>Does this approach only work with LED arrays?  Does it work with LCD monitors?</t>
  </si>
  <si>
    <t>15.1.1</t>
  </si>
  <si>
    <t>Reference to Data Block (i)</t>
  </si>
  <si>
    <t>Please indicae where in the document is the definition of a data block.  How is the data constructed.  What is the bit to data block mapping?</t>
  </si>
  <si>
    <t>Clarification needed on "color output"</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</si>
  <si>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</si>
  <si>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15.1.2</t>
  </si>
  <si>
    <t>QR code over LED</t>
  </si>
  <si>
    <t>I find it interesting that QR code over LEDs is being proposed.  What if the screen is actually using LCD with LED back lighting?  It seems the wording in this clause needs to be revised to allow for the use of LCD screens also.</t>
  </si>
  <si>
    <t>Reference to a QR code standard.</t>
  </si>
  <si>
    <t>The last paragraph in this clause mentions an existing QR cod standard.  What is specifically the document name. number and where is it available?  Also, within the QR code standard is man different resolutions and data rates.  How is the selection of a particular resolution conveyed to the receiver?</t>
  </si>
  <si>
    <t>Error correction with QR codes.</t>
  </si>
  <si>
    <t>The text states "… the type of error correction is chosen at the lowest level to reduce overhead".  What does this mean?  Where is the error correct described in the text.  Also, as I recall, QR codes already come with FEC so may I ask are you using the inherent QR code FEC in anyway?  Please explain.</t>
  </si>
  <si>
    <t>Why do we need to specify the 2D-color-code decoder?</t>
  </si>
  <si>
    <t>15.1.3.5</t>
  </si>
  <si>
    <t>Specifics of Error Correction</t>
  </si>
  <si>
    <t>Merge a bunch of modes into one configurable mode.</t>
  </si>
  <si>
    <t>Looking at the text for clauses 15.2 , 15.3, 15.4, 15.5, 15.6, and 15.7, one is notice how similar the text is in appearance.  It seems to me that all these clauses are just variations of the same theme.  Merge the text of these clauses into one clause that is configurable to service this application.</t>
  </si>
  <si>
    <t>Clarification of text.</t>
  </si>
  <si>
    <t>The text says "VTASC works with variable size patterns and different type patterns.  Where in the document are these specified?</t>
  </si>
  <si>
    <t>15.2.1</t>
  </si>
  <si>
    <t>Lack of normative details</t>
  </si>
  <si>
    <t xml:space="preserve">The text in this clause reads more like an informative overview of VTASC and lacks normative specifications.  For example, where are the details on how bits are mapped to symbols.  Please rewrite to be more specific. </t>
  </si>
  <si>
    <t>15.2.3</t>
  </si>
  <si>
    <t>Clarification needed on data encoder</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</si>
  <si>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t>
  </si>
  <si>
    <t>15.2.5</t>
  </si>
  <si>
    <t>Clarification needed on Angle Free Commuincation</t>
  </si>
  <si>
    <t>The text says "the automatic synchronization is time consuming feature but system function is robust".  Where is the requirements for automatic synchronization described in the document?</t>
  </si>
  <si>
    <t>15.2.6</t>
  </si>
  <si>
    <t>Clarification needed on Scalable Bit Rate Controller</t>
  </si>
  <si>
    <t>Figure 334 shows the concept of the scalable bit rate controller but the details on how this is actually acomplished are not present.  Please provide the normative text that describes how this is actully done.</t>
  </si>
  <si>
    <t>15.2.7</t>
  </si>
  <si>
    <t>This clause looks like a concept description and does not contain normative text.  Please provide normative text or remove this concept from the document.</t>
  </si>
  <si>
    <t>Comment against all the subclauses in 15.3.</t>
  </si>
  <si>
    <t>15.3.3</t>
  </si>
  <si>
    <t>Value statement in this clause that is not normative.</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</si>
  <si>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  Please provide normative text.</t>
  </si>
  <si>
    <t>Comment against all the subclauses in 15.4.</t>
  </si>
  <si>
    <t>15.4.4</t>
  </si>
  <si>
    <t>Why is this "visible" 2-D code in the middle of text associated with "invisible data embedding"?  Please explain or please remove.</t>
  </si>
  <si>
    <t>Comment against all the subclauses in 15.5.</t>
  </si>
  <si>
    <t>Comment against all the subclauses in 15.6.</t>
  </si>
  <si>
    <t>Please supply the graphic for inclusion in the document or indicate to the editor that the graphic has been submitted and is available for inclusion.</t>
  </si>
  <si>
    <t>Comment against all the subclauses in 15.7.</t>
  </si>
  <si>
    <t>15.7.2</t>
  </si>
  <si>
    <t>Use cases?</t>
  </si>
  <si>
    <t>The subclauses in clause 15.7.2 are titled "use cases" but then what is presented is some tutorial information on modulation schemes.  What is the point of this case.  Please rewrite this using normative text or remove it from the standard.</t>
  </si>
  <si>
    <t>15.7.2.4</t>
  </si>
  <si>
    <t>Where are the details on bit to symbol mapping, FEC, etc. for all these 2D codes?</t>
  </si>
  <si>
    <t>Page 521 shows a number of different 2D codes yet no place in this document is it specified how you do bit to symbol mapping, apply FEC, etc.  Please provide this detail, or at least refer to where the details can be found, or remove these codes from the standard.</t>
  </si>
  <si>
    <t>Document Page</t>
  </si>
  <si>
    <t>PDF Page</t>
  </si>
  <si>
    <t>Trang, Yeong Min</t>
  </si>
  <si>
    <t>Correct table content.</t>
  </si>
  <si>
    <t xml:space="preserve">The first row: Change from "Optical clock rate" to "Modulation rate";
Keep the first row and the second row; and delete all the remaining rows (from Packet rate to the bottom of table).
</t>
  </si>
  <si>
    <t>15.1 2D sequential color code</t>
  </si>
  <si>
    <t>Change the name</t>
  </si>
  <si>
    <t>Change into Asynchronous-QL (A-QL)</t>
  </si>
  <si>
    <t>Should QR code be addressed in this standard?
Similar problem for entire section "15.4 Invisible data embedding", subsection 15.4.4; subsection 15.7.2.4</t>
  </si>
  <si>
    <t>If QR code does not belong to IEEE, remove all QR code from the standard.</t>
  </si>
  <si>
    <t>15.7 Invisible data embedded display</t>
  </si>
  <si>
    <t>Similar problem of QR code to the problem on sections 15.1 and 15.4</t>
  </si>
  <si>
    <t>Similar problem of QR code
for any code that does not belong to IEEE (e.g. Scalable 2D coder), how to process?
Also, the number of page in this section is too long compared to other sections (49 pages now)</t>
  </si>
  <si>
    <t>Only address the content belong to IEEE, anything borrowed from outside should not be addressed here, 
or
just give a reference link.</t>
  </si>
  <si>
    <t>15.1.3.5 Error correction</t>
  </si>
  <si>
    <t>entire subsection</t>
  </si>
  <si>
    <t>TBD is to resolve. New text is provided.</t>
  </si>
  <si>
    <t>In those sections, there are the same subsections. The contents inside are also exactly the same.
- Spread Spectrum
- Asynchronous Communication Mode
- Angle-Free Communication
- Distance Adaptive Data Rate Control
- Scalable Bitrate Controller</t>
  </si>
  <si>
    <t>Merge those subsections. There should be No duplication.
Also redistribute the contents of related subsections.</t>
  </si>
  <si>
    <t>15.2 VTASC Specification</t>
  </si>
  <si>
    <t>How Color space, Transparency, and Amplitude are modulated independently? One modulation shall affect to the other two. The methodology seems to be impropper.
For example, the desired Color is not maintained if Transparency and Amplitude are varied.</t>
  </si>
  <si>
    <t>Clarify the relationship between the modulation of amplitude, the modulation of transparency, and the modulation of color.
Need to recalculate the bit rate if the modulations are not independent.</t>
  </si>
  <si>
    <t>15.2.1 VTASC</t>
  </si>
  <si>
    <t>Shape modulation: square/circle/star/etc for example.
How many individual-cells needed to define a shape? And how many image pixels needed to demodulate a shape? Is this effective compared to transmitting data through individual cells? 
Also consider that the shape demodulation is time-consumption.</t>
  </si>
  <si>
    <t>Clarify the shape modulation and the demodulation. 
At least, the mapping table from bits-to-shape is required.</t>
  </si>
  <si>
    <t>line 34</t>
  </si>
  <si>
    <t>The optical clock rate is 30Hz. The Rx frame rate shall be no less than twice of the optical clock rate (i.e. &gt;=60fps).</t>
  </si>
  <si>
    <t>Clarify the requirement of camera Rx according to the given parameters.</t>
  </si>
  <si>
    <t>15.2.2 Spread Spectrum</t>
  </si>
  <si>
    <t>Spread Spectrum causes to the data rate decrease and complexity increase multiple times. 
The text says that spread spectrum is given to support Asynchronous Communication by allocating four SS-codes into four adjacent video frames.</t>
  </si>
  <si>
    <t>Move "15.2.2 Spread Spectrum" as a subclause of "15.2.4 Asynchronous Communication Mode" 
or
Give technical details on what SS codes (a set of four codes) are used in "15.2.4 Asycnhronous Communication Mode" because the section 15.2.4 did not clarify how it work.</t>
  </si>
  <si>
    <t>If the size of spreaded code is longer than the capacity of a 2D-block (e.g. 32x32 LEDs), then how selected set of four different SS-codes are allocated to video frames?
For example, a spreaded code is longer than a 2D-block and it has to be splitted and sent through two adjacent frames (or more than two). In this case, how does the camera downsample the sequence of frames?</t>
  </si>
  <si>
    <t xml:space="preserve">Clarify whether Spread Spectrum works for this situation or not.
</t>
  </si>
  <si>
    <t xml:space="preserve">The Spectrum is not spreaded if the optical clock is maintained (e.g. at 30Hz). </t>
  </si>
  <si>
    <t>Change "Spread Spectrum" into "Code Division" or something else.</t>
  </si>
  <si>
    <t>Frame duration is constant at 20ms. This means the clock rate is 50Hz.
This value is conflicting with the 30Hz optical clock rate (see calculation in line 34, page 485)</t>
  </si>
  <si>
    <t>Clarify what value is used.
Revise all the text related.</t>
  </si>
  <si>
    <t>15.2.3 Data Encoder</t>
  </si>
  <si>
    <t>I do not see how data bits are mapped into Color/Transparency/Amplitude/Shape.
Consider that the change of transparency or amplitude would affect to the targeted color.</t>
  </si>
  <si>
    <t>Specify by numerical values for bits mapping in a table; and address in this "15.2.3 Data Encoder" section.</t>
  </si>
  <si>
    <t>15.2.4 Asynchronous Communication Mode</t>
  </si>
  <si>
    <t>In case of rotated camera, camera does not know which corner of 2D-code is the starting corner. Then how camera can de-spread the coded block?</t>
  </si>
  <si>
    <t>Clarify whether the de-spreading is working or not under the Rotation.</t>
  </si>
  <si>
    <t>15.2.5 Angle-Free Communication</t>
  </si>
  <si>
    <t>The text says Angle free communication is achieved by Warping the RoI of the transmitter…
The solution is a kind of Perspective Distortion Mitigation</t>
  </si>
  <si>
    <t>Change the section title "Angle Free Communication" to "Perspective Distortion Mitigation" for a clear description</t>
  </si>
  <si>
    <t>15.2.6 Scalable Bitrate Controller</t>
  </si>
  <si>
    <t>How does camera Rx downsample the sequence of frames while the optical clock rate (i.e. Tx frame rate) is changing. Note that the camera Rx does not know the optical clock rate in unidirectional system.</t>
  </si>
  <si>
    <t>Clarify the downsampling process for variable optical clock rate.</t>
  </si>
  <si>
    <t>15.2.7 Distance Adaptive Data Rate Control</t>
  </si>
  <si>
    <t>The text says that SS Short Code is assigned for a short distance whereas SS Long Code is assigned for a long distance. It means different sets of SS codes are assigned dynamically.
1- How does the receiver know the proper set of SS codes to decode data?
2 -How does the receiver know the resolution (number of cells) of the transmitter to demodulate?</t>
  </si>
  <si>
    <t>Clarify the answer for the questions.
If it does not work, delete the section.</t>
  </si>
  <si>
    <t xml:space="preserve">15.4 Invisible data-embedding
15.5 Invisible data-embedding
15.7 Invisible Data embedded display Tx Schemes
</t>
  </si>
  <si>
    <t>Those three sections describe the same mode from SNUST data embedding Tx. Subsections and contents inside are the same.</t>
  </si>
  <si>
    <t>Merge into one section</t>
  </si>
  <si>
    <t>15.5.10</t>
  </si>
  <si>
    <t>Text says "The sequence code length assignment is based the distance of the Rx from Tx". 
Question: How could a receiver know the proper set of SS codes for de-spreading?</t>
  </si>
  <si>
    <t>Clarify how it works.</t>
  </si>
  <si>
    <t>15.7.2 Modulation Scheme</t>
  </si>
  <si>
    <t xml:space="preserve">Signal waveform for M-FSK, M-PSK, and hybrid modulation are sin waves (Figure 379, 380, and 381). 
How the sin waves are sent via screen pixels? </t>
  </si>
  <si>
    <t xml:space="preserve">Clarify the modulation.
Rectangular (square) waveform should be used for a simple modulation instead of sin waveform. </t>
  </si>
  <si>
    <t>15.7.2.4 Use Case of Modulation Scheme 4 - Sequential…</t>
  </si>
  <si>
    <t xml:space="preserve">From our understanding, the proposer wants to use existing designs for 2D codes (such as QR code, color code).
</t>
  </si>
  <si>
    <t xml:space="preserve">If using the same design, please link to the existing standard and shorten the text.
The protocol how to transmit data via existing codes needs to be carefully described instead of the existing code. </t>
  </si>
  <si>
    <t>From our understanding, the sequential protocol that the proposer wants to described is about how to use multiple 2D codes at different sizes (scale) and different optical clock rates (time sequence).
If so,
1- What are the size (scale) of 2D-codes going to be used?
2- What are the optical clock rates going to be used?</t>
  </si>
  <si>
    <t>Clarify how it works
Specify the parameters related to the two questions</t>
  </si>
  <si>
    <t xml:space="preserve">15.7.3 Spread Spectrum
15.7.5 Asynchronous Communication Mode
15.7.6 Angle-Free Communication
15.7.7 Scalable Bitrate Controller
15.7.8 Distance Adaptive Data Rate Control
</t>
  </si>
  <si>
    <t>Those subsections are duplicated from all previous sections:
15.2 VTASC
15.3 Sequential Scalable
15.4 Invisible data-embed
15.5 Invisible data-embed
15.7 Invisible data embedded display Tx schemes
All contents inside are the same as previously.</t>
  </si>
  <si>
    <t xml:space="preserve">Keep the first one and Delete all the duplicated ones.
Re-distribute the entire contents inside related sections (15.2 to 15.7)
</t>
  </si>
  <si>
    <t>15.7.3 Spread Spectrum</t>
  </si>
  <si>
    <t xml:space="preserve">
Is spread spectrum to support Asynchronous Communication by allocating four SS-codes into four adjacent video frames? </t>
  </si>
  <si>
    <t xml:space="preserve">Spread Spectrum causes to the data rate decrease and complexity increase multiple times. </t>
  </si>
  <si>
    <t>15.7.3 Spread Spectrum
15.7.5 Asynchronous Communication Mode</t>
  </si>
  <si>
    <t>What four SS-codes are used four adjacent video frames?</t>
  </si>
  <si>
    <t>Give technical details (normative text) on what SS codes are used in "15.7.5 Asycnhronous Communication Mode".</t>
  </si>
  <si>
    <t>If the size of spreaded code is longer than the capacity of a 2D-block (e.g. 32x32 LEDs), then how four different SS-codes are allocated to four adjacent video frames?
For example, a spreaded code is longer than a 2D-block and it has to be splitted and sent through two adjacent frames (or more than two). In this case, how does the camera downsample?</t>
  </si>
  <si>
    <t>Clarify whether Spread Spectrum works for this situation or not.
If not, clarify the relationship between the length of spreaded code and the resolution of 2D code.</t>
  </si>
  <si>
    <t xml:space="preserve">The Spectrum (or Bandwidth) is not spreaded if the optical clock is maintained. </t>
  </si>
  <si>
    <t>15.7.5 Asynchronous Communication Mode</t>
  </si>
  <si>
    <t>Clarify how to demodulate the spreaded Code under the Rotation.</t>
  </si>
  <si>
    <t>15.7.6 Angle-Free Communication</t>
  </si>
  <si>
    <t>The text said the angle free communication is achieved by Warping the RoI of the transmitter…
The solution is a kind of Perspective Distortion Mitigation</t>
  </si>
  <si>
    <t>15.7.8 Distance Adaptive Data Rate Control</t>
  </si>
  <si>
    <t>SNUST suggested the replacement in doc.16-0530r2, section "2.7 Distance Adaptive Data Rate Control". Figure 2-13 describes that SS Short Code is assigned for a short distance and SS Long Code is assigned for a long distance.
1- What distance is short? what is long?
2- How the receiver knows the proper set of SS codes to de-spread data?
3-How the receiver knows the resolution (number of cells) of the transmitter to demodulate?</t>
  </si>
  <si>
    <t>Clarify the answer for the questions</t>
  </si>
  <si>
    <t>How does camera Rx downsample the sequence of frames while the optical clock rate (i.e. Tx frame rate) is changing and unknown in unidirectional system.</t>
  </si>
  <si>
    <t>Text is revised according to the configuration over PHY PIB attributes</t>
  </si>
  <si>
    <t>15.1 2D-Sequential color code</t>
  </si>
  <si>
    <t>Text is revised according to the configuration over Kookmin PHY PIB attributes</t>
  </si>
  <si>
    <t xml:space="preserve">Provide Image </t>
  </si>
  <si>
    <t>15.6.1</t>
  </si>
  <si>
    <t>15.6.2</t>
  </si>
  <si>
    <t>Kookmin</t>
  </si>
  <si>
    <t>Clause</t>
  </si>
  <si>
    <t>Resolution</t>
  </si>
  <si>
    <t>Note</t>
  </si>
  <si>
    <t>skipped</t>
  </si>
  <si>
    <t>Update the entire subsection from document 17-0019r0.</t>
  </si>
  <si>
    <t>Change the title according to the PHY mode (called A-QL).
Update the entire subsection from document 17-0019r0.</t>
  </si>
  <si>
    <t>Replace the entire subsection by the subsection "15.1.3.5 Error Correction" on page 15, doc. 460r3.</t>
  </si>
  <si>
    <t>Kookmin Invisible Mode 
à Changed to 16.6 Hidden Asynchronous- Quick Link 
(Hidden A-QL)</t>
  </si>
  <si>
    <t>Change the title according to the PHY mode (called HA-QL).
Update the entire subsection from document 17-0019r0.</t>
  </si>
  <si>
    <t>14.4.1</t>
  </si>
  <si>
    <t>14.4 C-OOK</t>
  </si>
  <si>
    <t>14.4.2</t>
  </si>
  <si>
    <t>14.4.3</t>
  </si>
  <si>
    <t>Fig 266</t>
  </si>
  <si>
    <t>Figure 266 shows Ab (front) and Ab (rear).  Where are these specified?</t>
  </si>
  <si>
    <t>Table 199</t>
  </si>
  <si>
    <t>table 199</t>
  </si>
  <si>
    <t>Clause 15</t>
  </si>
  <si>
    <t>Fig 272</t>
  </si>
  <si>
    <t>Fig 273</t>
  </si>
  <si>
    <t>Table 205</t>
  </si>
  <si>
    <t xml:space="preserve">I believe all of clause15.1.3 should be marked "informative" because it is about the receiver processing which means it is not "normative" text.  There is no need to specify the receiver, only the transmitter.  If the transmitter is required to transmit a signal that facilates perspective mitigation, 360 degree rotation decoding, rolling effect detection and cancellation, etc. then that TX information should be specified.  Otherwise, the RX processing, while informative information, is not specified.  Please mark clause 15.1.3 as "informative". </t>
  </si>
  <si>
    <t>The error correction is discussed in clause 15.1.3.5 but the details are not present.  Convolutional coding is mentioned but it is TBD.</t>
  </si>
  <si>
    <t>Table 207</t>
  </si>
  <si>
    <t>Reading clause 15.3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</si>
  <si>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15.4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</si>
  <si>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15.5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</si>
  <si>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15.6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</si>
  <si>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Fig 327</t>
  </si>
  <si>
    <t>Fig 328</t>
  </si>
  <si>
    <t>Figure 327</t>
  </si>
  <si>
    <t>Figure 328</t>
  </si>
  <si>
    <t>Figure 327 Missing</t>
  </si>
  <si>
    <t>Figure 328 Missing</t>
  </si>
  <si>
    <t>Reading clause 15.7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</si>
  <si>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Fig 329</t>
  </si>
  <si>
    <t>Figure 329</t>
  </si>
  <si>
    <t>Figure 329 Missing</t>
  </si>
  <si>
    <t>15.7.7 Scalable Bitrate Controller</t>
  </si>
  <si>
    <t>Keywords</t>
  </si>
  <si>
    <t>VPAN cluster</t>
  </si>
  <si>
    <t>RF Downlink</t>
  </si>
  <si>
    <t>RF Uplink</t>
  </si>
  <si>
    <t>global controller</t>
  </si>
  <si>
    <t>backhaul link</t>
  </si>
  <si>
    <t>RF</t>
  </si>
  <si>
    <t>AP</t>
  </si>
  <si>
    <t>Heterogeneous network</t>
  </si>
  <si>
    <t>RF AP</t>
  </si>
  <si>
    <t>Starting at PDF page 26, line 13 to line 48 - this text needs to be relocated.</t>
  </si>
  <si>
    <t>GC</t>
  </si>
  <si>
    <t>Delete line 17 and 18</t>
  </si>
  <si>
    <t>Delete "In the coordinated …." to the end of the text on this page.</t>
  </si>
  <si>
    <t>Figure 1</t>
  </si>
  <si>
    <t>Delete coordinated, relaying and heterogeneous</t>
  </si>
  <si>
    <t>Delete text starting at "Moreover, the devices are allowed …" to the end of the paragraph.</t>
  </si>
  <si>
    <t>4.2.4</t>
  </si>
  <si>
    <t>4.2.5</t>
  </si>
  <si>
    <t>Delete "Coordinated topology"</t>
  </si>
  <si>
    <t>Delete "Relay functionality"</t>
  </si>
  <si>
    <t>4.2.6</t>
  </si>
  <si>
    <t>Delete "Heterogeneous RF &amp; OWC functionality"</t>
  </si>
  <si>
    <t>4.4.1</t>
  </si>
  <si>
    <t>Delete subclauses g and h</t>
  </si>
  <si>
    <t>4.4.3</t>
  </si>
  <si>
    <t>This clause only mentions PHY I, II and III.  Needs to be modified to include PHY 4, 5 and 6.</t>
  </si>
  <si>
    <t>4.5.2</t>
  </si>
  <si>
    <t>Delete bullets d and e.</t>
  </si>
  <si>
    <t>Delete clause 4.8.</t>
  </si>
  <si>
    <t>5.1.1.1.1</t>
  </si>
  <si>
    <t>Delete clasue 5.1.1.1.1</t>
  </si>
  <si>
    <t>Figure 21</t>
  </si>
  <si>
    <t>Delete Figure 21</t>
  </si>
  <si>
    <t>5.1.1.1.2</t>
  </si>
  <si>
    <t>Detele paragraph starting at line 46</t>
  </si>
  <si>
    <t>5.1.1.1.3</t>
  </si>
  <si>
    <t>Detele paragraph starting at line 14</t>
  </si>
  <si>
    <t>5.1.2</t>
  </si>
  <si>
    <t>Detele clause 5.1.2 (and all subclauses)</t>
  </si>
  <si>
    <t>5.1.3.1</t>
  </si>
  <si>
    <t>Dellete sentence that starts "Upon the conclusion …".</t>
  </si>
  <si>
    <t>Delete first two sentences of the paragraph starting at line 5.</t>
  </si>
  <si>
    <t>5.1.3.2</t>
  </si>
  <si>
    <t>Delete clause 5.1.3.2 and all its subclauses</t>
  </si>
  <si>
    <t>5.1.4</t>
  </si>
  <si>
    <t>Delete clause 5.1.4</t>
  </si>
  <si>
    <t>5.1.5</t>
  </si>
  <si>
    <t>5.1.5.2</t>
  </si>
  <si>
    <t>Delete the tet  in clause 5.1.5 and replace with the text from 802.15.7-2011, clause 5.1.3.</t>
  </si>
  <si>
    <t>Delete the tet  in clause 5.1.5.2 and replace with the text from 802.15.7-2011, clause 5.1.3.2.</t>
  </si>
  <si>
    <t>5.1.5.3</t>
  </si>
  <si>
    <t>Delete the tet  in clause 5.1.5.3 and replace with the text from 802.15.7-2011, clause 5.1.3.3.</t>
  </si>
  <si>
    <t>5.1.6.1</t>
  </si>
  <si>
    <t>Delete the tet  in clause 5.1.6.1 and replace with the text from 802.15.7-2011, clause 5.1.4.1.</t>
  </si>
  <si>
    <t>5.1.14</t>
  </si>
  <si>
    <t>Delete 5.1.14 and any related subclases.</t>
  </si>
  <si>
    <t>5.1.15</t>
  </si>
  <si>
    <t>Delete 5.1.15 and any related subclases.</t>
  </si>
  <si>
    <t>5.1.16</t>
  </si>
  <si>
    <t>Delete 5.1.16 and any related subclases.</t>
  </si>
  <si>
    <t>5.1.20</t>
  </si>
  <si>
    <t>5.1.21</t>
  </si>
  <si>
    <t>Delete 5.1.20 and any related subclases.</t>
  </si>
  <si>
    <t>Delete 5.1.21 and any related subclases.</t>
  </si>
  <si>
    <t>5.2.1</t>
  </si>
  <si>
    <t>Fig 65</t>
  </si>
  <si>
    <t xml:space="preserve">Modify figure 65 by deleting the "acknowledge field" and "polling field". Also "frame payload" is not 5.2.1.10 but 5.2.1.8.  Also "fcs" is not 5.2.1.11 but 5.2.1.9. </t>
  </si>
  <si>
    <t>5.2.2.1</t>
  </si>
  <si>
    <t>Fig 69</t>
  </si>
  <si>
    <t>Remove "BP Descriptor" and "DAP Descriptor" fields.</t>
  </si>
  <si>
    <t>5.2.2.1.3</t>
  </si>
  <si>
    <t>Delete "BP Descriptor field".</t>
  </si>
  <si>
    <t>5.2.2.1.4</t>
  </si>
  <si>
    <t>Delete "CAP Descriptor field".</t>
  </si>
  <si>
    <t>5.2.2.1.2</t>
  </si>
  <si>
    <t>Fig 72</t>
  </si>
  <si>
    <t>Remove following fields: VPAN mode, Beacon type, VPAN Coordinator, Assoication Permit, cellSearchEn, Count down.</t>
  </si>
  <si>
    <t>Delete text at line 5 and 6 and also delete table 16.</t>
  </si>
  <si>
    <t>Delete text at line 28 to line 38.</t>
  </si>
  <si>
    <t>5.2.2.5.1</t>
  </si>
  <si>
    <t>Delete this clause</t>
  </si>
  <si>
    <t>5.2.2.5.2</t>
  </si>
  <si>
    <t>5.2.2.5.3</t>
  </si>
  <si>
    <t>5.2.2.5.4</t>
  </si>
  <si>
    <t>5.2.2.5.5</t>
  </si>
  <si>
    <t>5.2.2.5.6</t>
  </si>
  <si>
    <t>5.2.2.5.7</t>
  </si>
  <si>
    <t>5.2.2.5.8</t>
  </si>
  <si>
    <t>5.2.2.5.9</t>
  </si>
  <si>
    <t>5.2.2.5.10</t>
  </si>
  <si>
    <t>5.2.2.5.11</t>
  </si>
  <si>
    <t>5.2.2.5.12</t>
  </si>
  <si>
    <t>5.2.2.5.13</t>
  </si>
  <si>
    <t>5.2.2.5.14</t>
  </si>
  <si>
    <t>5.2.2.5.15</t>
  </si>
  <si>
    <t>5.2.2.5.16</t>
  </si>
  <si>
    <t>5.2.2.5.17</t>
  </si>
  <si>
    <t>5.2.2.5.18</t>
  </si>
  <si>
    <t>5.2.2.6</t>
  </si>
  <si>
    <t>Delete clause 5.3 and all the 5.3 subclauses.</t>
  </si>
  <si>
    <t>5.4.6</t>
  </si>
  <si>
    <t>5.4.8</t>
  </si>
  <si>
    <t>5.4.9</t>
  </si>
  <si>
    <t>5.4.11</t>
  </si>
  <si>
    <t>5.4.11.1</t>
  </si>
  <si>
    <t>5.4.11.2</t>
  </si>
  <si>
    <t>5.4.24.1.1</t>
  </si>
  <si>
    <t>There is an editors note indicating that there might be something wrong with the text at this location.</t>
  </si>
  <si>
    <t>5.4.24.2</t>
  </si>
  <si>
    <t>Table 50</t>
  </si>
  <si>
    <t>The text in this clause needs to be updated according to the new band plan which now has 8 bands instead of the 7 shown in Table 50.</t>
  </si>
  <si>
    <t>6.3.4</t>
  </si>
  <si>
    <t>Delete this clause and all related subclauses</t>
  </si>
  <si>
    <t>6.3.10</t>
  </si>
  <si>
    <t>Table 97</t>
  </si>
  <si>
    <t>line 26</t>
  </si>
  <si>
    <t>Following not formatted correctly: maxTxMode (should be max, not max), macTxCamerEnable (should be Camera, not Camer), macRxDistance, maxTxDataType, macTxDataType, maxDataLength (should be mac, not max), macLEDIDusage.</t>
  </si>
  <si>
    <t>line 36</t>
  </si>
  <si>
    <t>Thie first two paragraphs of this clause have editor notes that need to be addressed.</t>
  </si>
  <si>
    <t>Table 120</t>
  </si>
  <si>
    <t>Delete this table.</t>
  </si>
  <si>
    <t>Table 121</t>
  </si>
  <si>
    <t>8.5.2.7</t>
  </si>
  <si>
    <t>Delete clause 8.5.2.7 and all subclauses..</t>
  </si>
  <si>
    <t>Table 137</t>
  </si>
  <si>
    <t>There is a note on table 137 about updating this table for PHY 4, 5, and 6.</t>
  </si>
  <si>
    <t>8.6.6</t>
  </si>
  <si>
    <t>Delte this clause.</t>
  </si>
  <si>
    <t>8.6.7</t>
  </si>
  <si>
    <t>8.6.8</t>
  </si>
  <si>
    <t>Delte this clause and all related subsclauses.</t>
  </si>
  <si>
    <t>9.3.3.3</t>
  </si>
  <si>
    <t>Delte this clause and all related subsclauses, including the clauses numbered 6 deep..</t>
  </si>
  <si>
    <t>Table 179</t>
  </si>
  <si>
    <t>Line 7</t>
  </si>
  <si>
    <t>PIB attributes from line 7 to line 35 are incomplete.  Who owns these?  Either complete or delete.</t>
  </si>
  <si>
    <t>Annex A.1</t>
  </si>
  <si>
    <t>Delete references B18, B19, B20, B21 and B22.</t>
  </si>
  <si>
    <t>Annex D</t>
  </si>
  <si>
    <t>Annex D does not reflect the new changes to the band plan and needs to be updated to reflect the current changes.</t>
  </si>
  <si>
    <t>Annex I</t>
  </si>
  <si>
    <t>Table X1</t>
  </si>
  <si>
    <t>Annex I needs to be updated  to use new terminology and also need to remove LiFi PHY modes (PHY VII)</t>
  </si>
  <si>
    <t>Table X2</t>
  </si>
  <si>
    <t>Annex J</t>
  </si>
  <si>
    <t>Delete Annex J</t>
  </si>
  <si>
    <t>Annex L</t>
  </si>
  <si>
    <t>There is a note in Annex L that says Rick will work with NTU to merge this text into the document body.  This needs to be done.</t>
  </si>
  <si>
    <t>richard.d.roberts@intel.com</t>
  </si>
  <si>
    <t>5.4.5</t>
  </si>
  <si>
    <t>Delete clause 5.4.5 and all related subclauses.</t>
  </si>
  <si>
    <t>5.4.10</t>
  </si>
  <si>
    <t>Replace the content of clause 5.4.10 with the content of clause 5.3.6 from 805.15.7-2011</t>
  </si>
  <si>
    <t>6.2.7</t>
  </si>
  <si>
    <t>Wally &amp; Rick</t>
  </si>
  <si>
    <t>NTU &amp; Intel</t>
  </si>
  <si>
    <t>weiwally@gmail.com</t>
  </si>
  <si>
    <t>Because of the agreed upon approach to use PIB configuration (as opposed to over the air configuration), Annex L is no longer needed and text should be either deleted or moved.  Start by deleting the text from line 1 to line 35 (includes deleting clause L.1 Synchronization Frame).  Also, in clause 8.6.4.2.1 RS-FSK Optional Field, delete the first sentence of paragraph 1 (line 19) and the last sentence of paragraph 2 (lines 25 to 27).  Move the first sentence of paragraph 2 and adjoint it to the first paragraph.  This removes all reference to the sychronization frame from clause 8.6.4.2.1.</t>
  </si>
  <si>
    <t>L.2</t>
  </si>
  <si>
    <t>Move the content of L.2, and all its subclauses, to clause 8.6.5.3.3 RS-FSK PSDU field.</t>
  </si>
  <si>
    <t>L.3</t>
  </si>
  <si>
    <t>Move the content of L.3, and all its subclauses, to clause 8.6.5.3.3 RS-FSK PSDU field.</t>
  </si>
  <si>
    <t>L4</t>
  </si>
  <si>
    <t>The Inactive Frame as shown in clause L.4 is not needed because the existing Null Frame, as shown in clause 5.2.2.6, can accomplish the same thing without adding additional text.  The objective was to provide a means to let the DME know that it can power down the camera because there is no activity.  At this point Annex L should be empty; therefore,  Annex L can be deteleted.</t>
  </si>
  <si>
    <t>Wally</t>
  </si>
  <si>
    <t>NTU</t>
  </si>
  <si>
    <t>Table 14 and Table 15</t>
  </si>
  <si>
    <t>Tables 14 and 15 are identical.  Modify the text to remove the duplication of these tables.</t>
  </si>
  <si>
    <t>5.2.1.9.3</t>
  </si>
  <si>
    <t>The FCS is not specified and the clause reference is missing.  Please supply.</t>
  </si>
  <si>
    <t>8.6.4.2.1</t>
  </si>
  <si>
    <t>The text of clause 8.6.4.2.1 is located in the PHY IV section, but RS-FSK is PHY V solution.  Move the text of 8.6.4.2.1 to clause 8.6.4.3 PHY V where it will become 8.6.4.3.1.</t>
  </si>
  <si>
    <t>Rick</t>
  </si>
  <si>
    <t>Spelling error</t>
  </si>
  <si>
    <t>Spelling error … "frequehncies" should be "frequencies"</t>
  </si>
  <si>
    <t>E</t>
  </si>
  <si>
    <t>Hideki Aoyama</t>
    <phoneticPr fontId="0"/>
  </si>
  <si>
    <t>Panasonic</t>
    <phoneticPr fontId="0"/>
  </si>
  <si>
    <t>aoyama.hideki@jp.panasonic.com</t>
    <phoneticPr fontId="0"/>
  </si>
  <si>
    <t>3.1</t>
    <phoneticPr fontId="0"/>
  </si>
  <si>
    <t>Alphabetize the content.</t>
    <phoneticPr fontId="0"/>
  </si>
  <si>
    <t>E</t>
    <phoneticPr fontId="0"/>
  </si>
  <si>
    <t>Remove the paragraph.</t>
    <phoneticPr fontId="0"/>
  </si>
  <si>
    <t>T</t>
    <phoneticPr fontId="0"/>
  </si>
  <si>
    <t>Nothing. (There might be more appropriate expression.)</t>
    <phoneticPr fontId="0"/>
  </si>
  <si>
    <t>Remove " In flicker-free mode, let assume the frequency no less than 200Hz to be invisible to human eyes."</t>
    <phoneticPr fontId="0"/>
  </si>
  <si>
    <t>3.2</t>
    <phoneticPr fontId="0"/>
  </si>
  <si>
    <t>4.4.3.1</t>
    <phoneticPr fontId="0"/>
  </si>
  <si>
    <t>The image is too large.</t>
    <phoneticPr fontId="0"/>
  </si>
  <si>
    <t>Reduce size of the image.</t>
    <phoneticPr fontId="0"/>
  </si>
  <si>
    <t>4.10</t>
    <phoneticPr fontId="0"/>
  </si>
  <si>
    <t>(Add subclause)
4.10 Decoding
This standard defines PHY and MAC layer protocols, and how to decode them is not in the normative scope. But some PHY modes are designed for specific decoding methods. Some examples of decoding methods, therefore, are posted in Annex sections for reference.</t>
    <phoneticPr fontId="0"/>
  </si>
  <si>
    <t>5.1.2</t>
    <phoneticPr fontId="0"/>
  </si>
  <si>
    <t>Remove the subclause</t>
    <phoneticPr fontId="0"/>
  </si>
  <si>
    <t>5.1.4</t>
    <phoneticPr fontId="0"/>
  </si>
  <si>
    <t>5.1.14</t>
    <phoneticPr fontId="0"/>
  </si>
  <si>
    <t>5.1.15</t>
    <phoneticPr fontId="0"/>
  </si>
  <si>
    <t>5.1.16</t>
    <phoneticPr fontId="0"/>
  </si>
  <si>
    <t>5.1.20</t>
    <phoneticPr fontId="0"/>
  </si>
  <si>
    <t>5.1.21</t>
    <phoneticPr fontId="0"/>
  </si>
  <si>
    <t>5.2.1.8.3</t>
    <phoneticPr fontId="0"/>
  </si>
  <si>
    <t>Fix font setting of "macMpmMpduLength" to Italic.</t>
    <phoneticPr fontId="0"/>
  </si>
  <si>
    <t>8.5.2.5.4</t>
    <phoneticPr fontId="0"/>
  </si>
  <si>
    <t>If yes, replace them "C-OOK".</t>
    <phoneticPr fontId="0"/>
  </si>
  <si>
    <t>Table 179</t>
    <phoneticPr fontId="0"/>
  </si>
  <si>
    <t>Font of the leftmost column is larger than the others.</t>
    <phoneticPr fontId="0"/>
  </si>
  <si>
    <t>Fix font setting.</t>
    <phoneticPr fontId="0"/>
  </si>
  <si>
    <t>Remove Table 180.</t>
    <phoneticPr fontId="0"/>
  </si>
  <si>
    <t>Figure 246</t>
    <phoneticPr fontId="0"/>
  </si>
  <si>
    <t>Does "exposer" mean "exposure"?
(IMHO, "High speed camera" and "Low speed camera" in the below boxes are more essencial explanations, so these description are not needed.)</t>
    <phoneticPr fontId="0"/>
  </si>
  <si>
    <t>Benjamin Rolfe</t>
  </si>
  <si>
    <t>Blind Creek Associates</t>
  </si>
  <si>
    <t>ben@blindcreek.com</t>
  </si>
  <si>
    <t xml:space="preserve">5.2.1.1.1 </t>
  </si>
  <si>
    <t>"IEEE Std 802.15.7" means the latest revision + amendments. So what you are saying is that 00 indicates the current standard (what you are working on) and 01 is  undefined. I do not think this is what you really want. What I think you mean is that 00 means a frame compatible with 802.15.7-2011, and 01 means a frame compatible with 802.15.7 (aka revision you are drafting).</t>
  </si>
  <si>
    <t>Everyplace you mean the prior version of the standard, use 802.15.7-2011.</t>
  </si>
  <si>
    <t>"IEEE Std 802.15.7-20xx" is not correct. The correct way to refer to the current draft (revision in this case) is as 802.15.7.  Prior revisions are enumerated by the date, e.g. the previous standard is 802.15.7-2011.  See also Table 97, 8.1,8.3.9 (that's whatI found, there may be more)</t>
  </si>
  <si>
    <t xml:space="preserve">Everyplace you mean the current version of the standard, use 802.15.7 (no date qualifier). </t>
  </si>
  <si>
    <t>iv</t>
  </si>
  <si>
    <t>Introduction</t>
  </si>
  <si>
    <t xml:space="preserve">While not false, "This introduction is not part of IEEE Std 802.15.7-2011" is probably not what you mean. Here is where you add "20xx". Also there's a TM symbol after "7". (don't worry too much, IEEE editors will fix it if you don't). </t>
  </si>
  <si>
    <t>Fix if it it's easy. Let IEEE editors fix it if it's hard.</t>
  </si>
  <si>
    <t>Format problem (too much bold)</t>
  </si>
  <si>
    <t>fix it</t>
  </si>
  <si>
    <t>Delete everything but the first setnence: 
A frame used for color, visibility and dimming support.</t>
  </si>
  <si>
    <t>Delete "and is used for device discovery and association"</t>
  </si>
  <si>
    <t>Delete "typically measured at the output of the trans impedance amplifier". If it is necessary to state how modulation domain spectrum is typically measured, provide a normative description of the measurement procedure.</t>
  </si>
  <si>
    <t>Delete definition</t>
  </si>
  <si>
    <t>Delete "Most
photodetectors convert optical power into an electrical current or an electrical voltage"</t>
  </si>
  <si>
    <t>"those" might be "which" or "that" ?</t>
  </si>
  <si>
    <t>Find a more appropriate word than "those".</t>
  </si>
  <si>
    <t>Grammer issues</t>
  </si>
  <si>
    <t xml:space="preserve">"difference" is better than "subtraction"; need an "a" between "of" ;  </t>
  </si>
  <si>
    <t>delete "e.g." part and move to acronyms.</t>
  </si>
  <si>
    <t>see comment…or delete definition.</t>
  </si>
  <si>
    <t>"on visual scene" needs "the" to be grammatically correct.</t>
  </si>
  <si>
    <t>Put "the" where the group feels it is appropriate.</t>
  </si>
  <si>
    <t>remove extraneous text. Then remove the rest as it is defining a modulation technique.</t>
  </si>
  <si>
    <t xml:space="preserve">"ROI" is not a term, but an achronym abreviationg the term.  </t>
  </si>
  <si>
    <t>Replace "ROI" with "Region of Interest".</t>
  </si>
  <si>
    <t>Delete definition; Clarify what an asynchronouse bit is in 8.6.5.3.4 (ther first place I found it used)</t>
  </si>
  <si>
    <t>Fix or remove. When you're not sure, you probably don't need it in 3.1</t>
  </si>
  <si>
    <t>Delete A/D;  use ADC (Analog to Digital Converter).  Or just remove.</t>
  </si>
  <si>
    <t>See WG-TE for guidance.</t>
  </si>
  <si>
    <t>Remove variables from 3.2. Ensure each is adequately described where they are used.</t>
  </si>
  <si>
    <t>see comment</t>
  </si>
  <si>
    <t>K.1</t>
  </si>
  <si>
    <t>5.1.1.1</t>
  </si>
  <si>
    <t>complete the extraction or complete the specification.</t>
  </si>
  <si>
    <t>Replace the figure with one using the same terminology as the normative text, and provide cross reference or at least consistent naming so that we can find the specification associated with each box in the diagram.</t>
  </si>
  <si>
    <t>5.1.15.2</t>
  </si>
  <si>
    <t>Complete specification.</t>
  </si>
  <si>
    <t>5.1.15.3</t>
  </si>
  <si>
    <t>5.1.15.4</t>
  </si>
  <si>
    <t>5.1.15.5</t>
  </si>
  <si>
    <t>Grammer: "other" should be "another"</t>
  </si>
  <si>
    <t>"specified," should be "specified:"</t>
  </si>
  <si>
    <t>"handover initiated by device" should be "handover initiated by a device"
"handover initiated by global controller" should be "handover initiated by the global controller"</t>
  </si>
  <si>
    <t>Complete specification or delete the clause.</t>
  </si>
  <si>
    <t>5.1.15.1</t>
  </si>
  <si>
    <t>Complete the clause or remove the clause.</t>
  </si>
  <si>
    <t>needs a good scrub before balloting</t>
  </si>
  <si>
    <t>Fix figure, use correct naming conventions.</t>
  </si>
  <si>
    <t>5.1.13.3</t>
  </si>
  <si>
    <t>Replace with proper field names and consistent references.</t>
  </si>
  <si>
    <t>4.8.1.2.4</t>
  </si>
  <si>
    <t xml:space="preserve">Remove "shall" in both places and move requirement to an appropriate normative clause. </t>
  </si>
  <si>
    <t>One table, appropriate cross references please.</t>
  </si>
  <si>
    <t>Delete sentence.</t>
  </si>
  <si>
    <t xml:space="preserve">Change "is described" in the first sentence to "is controlled; remove "shall" from the second sentence; add "when a coordinator is using a superframe structure, it shall transmit beacon frames based on the value of macBeaconOrder." after 2nd sentence. </t>
  </si>
  <si>
    <t>Change "the coordinator shall not
transmit beacon frames except when requested to do so, such as on receipt of a beacon request command." to "the coordinator shall not
transmit periodic beacon frames."; change "the superframe shall not remain active after the beacon" to  "the active period of the superframe shall be zero duration" and "If BO = 15, the superframe shall not exist (the value of macSuperframeOrder shall be ignored)" to "When macBeaconOrder is set to 15, superframe structure shall not be used and the value of macSuperframeOrder shall be ignored".</t>
  </si>
  <si>
    <t>Clarify or delete</t>
  </si>
  <si>
    <t>Change to:
When macRxOnWhenIdle is TRUE, the recevier shall be capable of receiving an incomming frame during periods of transceiver inactivity.</t>
  </si>
  <si>
    <t>replace TBD with something determined.</t>
  </si>
  <si>
    <t>Change to:
The beacon frame initiating a superframe shall be transmitted without use the Random access algorithm defined in 5.1.2.2</t>
  </si>
  <si>
    <t xml:space="preserve">Delete sentence. </t>
  </si>
  <si>
    <t>Change to:
In this case a coordinator shall not transmit periodic beacons.</t>
  </si>
  <si>
    <t>add "as defined in 5.1.2.2" and consider if "a" should be "the".</t>
  </si>
  <si>
    <t xml:space="preserve">delete sentence.  </t>
  </si>
  <si>
    <t>Use consistent terminology (the title of the clause) and include cross reference everywhere "a slotted random access mechanism" appears in the draft.</t>
  </si>
  <si>
    <t>delete sentence.\</t>
  </si>
  <si>
    <t>Delete "and enables' and everything starting with "thus".</t>
  </si>
  <si>
    <t>change 'can' to 'may'; delete "Furthermore" and everything after "dynamically".</t>
  </si>
  <si>
    <t>change "specification" to "standard"</t>
  </si>
  <si>
    <t>Provide a more descriptive clause title.</t>
  </si>
  <si>
    <t>5.1.2.1</t>
  </si>
  <si>
    <t>Fix clause numbering?</t>
  </si>
  <si>
    <t>Text after "baseband bandwidth:"  is bolded</t>
  </si>
  <si>
    <t>Remove Bolding in Text after "baseband bandwidth:"</t>
  </si>
  <si>
    <t>Text after "ROI:"  is bolded</t>
  </si>
  <si>
    <t>Remove Bolding in Text after "ROI:"</t>
  </si>
  <si>
    <t>Delete</t>
  </si>
  <si>
    <t>LiFi</t>
  </si>
  <si>
    <t>The definition text "varying frame rate ISC mode:" is not bolded</t>
  </si>
  <si>
    <t>Bold the text "varying frame rate ISC mode:"</t>
  </si>
  <si>
    <t>The definition text "asynchronous decoding:" is not bolded</t>
  </si>
  <si>
    <t>Bold the text "asynchronous decoding:"</t>
  </si>
  <si>
    <t>The definition text "optical clock rate (modulation rate):" is not bolded</t>
  </si>
  <si>
    <t>Bold the text "optical clock rate (modulation rate):"</t>
  </si>
  <si>
    <t>The definition text "asynchronous bit:" is not bolded</t>
  </si>
  <si>
    <t>Bold the text "asynchronous bit:"</t>
  </si>
  <si>
    <t>The definition text "clock information (of a data packet/symbol):" is not bolded</t>
  </si>
  <si>
    <t>Bold the text "clock information (of a data packet/symbol):"</t>
  </si>
  <si>
    <t>The definition text "rolling exposure time:" is not bolded</t>
  </si>
  <si>
    <t>Bold the text "rolling exposure time:"</t>
  </si>
  <si>
    <t>The definition text "rolling sampling rate:" is not bolded</t>
  </si>
  <si>
    <t>Bold the text "rolling sampling rate:"</t>
  </si>
  <si>
    <t>The definition text "forward decoding:" is not bolded</t>
  </si>
  <si>
    <t>Bold the text "forward decoding:"</t>
  </si>
  <si>
    <t>The definition text "backward decoding:" is not bolded</t>
  </si>
  <si>
    <t>Bold the text "backward decoding:"</t>
  </si>
  <si>
    <t>The definition text "packet recovery:" is not bolded</t>
  </si>
  <si>
    <t>Bold the text "packet recovery:"</t>
  </si>
  <si>
    <t>The definition text "data fusion:" is not bolded</t>
  </si>
  <si>
    <t>Bold the text "data fusion:"</t>
  </si>
  <si>
    <t>The definition text "DS rate:" is not bolded</t>
  </si>
  <si>
    <t>Bold the text "DS rate:"</t>
  </si>
  <si>
    <t>Delete the text and reframe the text to "peer-to-peer, star, and broadcast"</t>
  </si>
  <si>
    <t>LIFI</t>
  </si>
  <si>
    <t>17~24</t>
  </si>
  <si>
    <t>Delte the figures related to "coordinated, relaying, heterogenous" in Figure 1</t>
  </si>
  <si>
    <t>40~44</t>
  </si>
  <si>
    <t>Delte the text</t>
  </si>
  <si>
    <t>45~47</t>
  </si>
  <si>
    <t>Reframe the text as "A brief
overview on how each supported topology may be formed is provided in 4.2.1, 4.2.2, and 4.2.3"</t>
  </si>
  <si>
    <t>Delete the subclause</t>
  </si>
  <si>
    <t>12~13</t>
  </si>
  <si>
    <t>15~18</t>
  </si>
  <si>
    <t>4.4.1.2</t>
  </si>
  <si>
    <t>Figure 5</t>
  </si>
  <si>
    <t>Need to update for PHY IV, V, VI</t>
  </si>
  <si>
    <t>4.4.3.1.5</t>
  </si>
  <si>
    <t>Figure 10</t>
  </si>
  <si>
    <t>Update Figure</t>
  </si>
  <si>
    <t>40~41</t>
  </si>
  <si>
    <t>30~35</t>
  </si>
  <si>
    <t>46~50</t>
  </si>
  <si>
    <t>14~21</t>
  </si>
  <si>
    <t>5.1.2.3</t>
  </si>
  <si>
    <t>Delete Table</t>
  </si>
  <si>
    <t>26~50</t>
  </si>
  <si>
    <t>37~49</t>
  </si>
  <si>
    <t>117~118</t>
  </si>
  <si>
    <t>5.2.1.1.4</t>
  </si>
  <si>
    <t>SNUST Will Support Text</t>
  </si>
  <si>
    <t>5.2.1.2.4</t>
  </si>
  <si>
    <t>5.2.1.4.4</t>
  </si>
  <si>
    <t>5.2.1.6.4</t>
  </si>
  <si>
    <t>5.2.1.8.4</t>
  </si>
  <si>
    <t>5.2.1.9.2</t>
  </si>
  <si>
    <t>5.2.1.9.4</t>
  </si>
  <si>
    <t>Figure 69</t>
  </si>
  <si>
    <t>Need to be formated without LIFI</t>
  </si>
  <si>
    <t>Figure 72</t>
  </si>
  <si>
    <t>Table 16</t>
  </si>
  <si>
    <t>126~127</t>
  </si>
  <si>
    <t>138~158</t>
  </si>
  <si>
    <t>166~168</t>
  </si>
  <si>
    <t>5.4.16</t>
  </si>
  <si>
    <t>Figure 121</t>
  </si>
  <si>
    <t>Add FLR Field Description from IEEE802.15.7 Figure 72</t>
  </si>
  <si>
    <t>176~180</t>
  </si>
  <si>
    <t>Table 44</t>
  </si>
  <si>
    <t>6.4.2</t>
  </si>
  <si>
    <t>Need to update TBD</t>
  </si>
  <si>
    <t>264~265</t>
  </si>
  <si>
    <t>Table 114</t>
  </si>
  <si>
    <t>Need Update and use one. SNUST Will Support Text</t>
  </si>
  <si>
    <t>Table 116</t>
  </si>
  <si>
    <t>Table 117</t>
  </si>
  <si>
    <t>Table 118</t>
  </si>
  <si>
    <t>Contributor Specific Name in Table Name</t>
  </si>
  <si>
    <t>Modify the Table Name</t>
  </si>
  <si>
    <t>Table 119</t>
  </si>
  <si>
    <t>Detele Table</t>
  </si>
  <si>
    <t>8.5.2.4.2</t>
  </si>
  <si>
    <t>8.5.2.6.1</t>
  </si>
  <si>
    <t>8.5.2.6.3</t>
  </si>
  <si>
    <t>8.6.1.2.2</t>
  </si>
  <si>
    <t>Figure 181</t>
  </si>
  <si>
    <t>SNUST Will Support Figure</t>
  </si>
  <si>
    <t>Figure 182</t>
  </si>
  <si>
    <t>8.6.1.4.1</t>
  </si>
  <si>
    <t>SNUST Will Support according to analysis</t>
  </si>
  <si>
    <t>8.6.1.4.4</t>
  </si>
  <si>
    <t>8.6.1.4.5</t>
  </si>
  <si>
    <t>Remove it</t>
  </si>
  <si>
    <t>8.6.1.4.6</t>
  </si>
  <si>
    <t>8.6.2.1.3</t>
  </si>
  <si>
    <t>8.6.2.4.1</t>
  </si>
  <si>
    <t>8.6.2.4.4</t>
  </si>
  <si>
    <t>8.6.2.4.5</t>
  </si>
  <si>
    <t>8.6.2.4.6</t>
  </si>
  <si>
    <t>8.6.3.3.1</t>
  </si>
  <si>
    <t>Provide Text</t>
  </si>
  <si>
    <t>8.6.3.3.2</t>
  </si>
  <si>
    <t>8.6.3.4.1</t>
  </si>
  <si>
    <t>8.6.3.4.2</t>
  </si>
  <si>
    <t>8.6.5.2.2</t>
  </si>
  <si>
    <t>Figure 191</t>
  </si>
  <si>
    <t>8.6.5.4.1</t>
  </si>
  <si>
    <t>8.6.5.4.4</t>
  </si>
  <si>
    <t>8.6.5.4.5</t>
  </si>
  <si>
    <t>8.6.5.4.6</t>
  </si>
  <si>
    <t>355~370</t>
  </si>
  <si>
    <t>25~27</t>
  </si>
  <si>
    <t>Delete Text</t>
  </si>
  <si>
    <t>9.5.2</t>
  </si>
  <si>
    <t>36~43</t>
  </si>
  <si>
    <t>421~423</t>
  </si>
  <si>
    <t>452~458</t>
  </si>
  <si>
    <t>458~465</t>
  </si>
  <si>
    <t>465~475</t>
  </si>
  <si>
    <t>475~484</t>
  </si>
  <si>
    <t>Provide Figure</t>
  </si>
  <si>
    <t>487~494</t>
  </si>
  <si>
    <t>494~525</t>
  </si>
  <si>
    <t>Delete this Clause</t>
  </si>
  <si>
    <t>525~545</t>
  </si>
  <si>
    <t>Annex G</t>
  </si>
  <si>
    <t>575~576</t>
  </si>
  <si>
    <t>Annex K</t>
  </si>
  <si>
    <t>Figure 376</t>
  </si>
  <si>
    <t>Support Figure</t>
  </si>
  <si>
    <t>Figure 377</t>
  </si>
  <si>
    <t>Figure 380</t>
  </si>
  <si>
    <t>Figure 381</t>
  </si>
  <si>
    <t>Figure 382</t>
  </si>
  <si>
    <t>Panasonic's new MAC
(doc. 17/22r1)</t>
  </si>
  <si>
    <r>
      <t xml:space="preserve">Terms 1 and 2 are related to MAC frame format. These are defined in section "5.2.1.2 Sequence Number field". In summary, 
for a </t>
    </r>
    <r>
      <rPr>
        <sz val="11"/>
        <color rgb="FF0070C0"/>
        <rFont val="ＭＳ Ｐゴシック"/>
        <family val="2"/>
        <scheme val="minor"/>
      </rPr>
      <t>beacon frame</t>
    </r>
    <r>
      <rPr>
        <sz val="11"/>
        <color theme="1"/>
        <rFont val="ＭＳ Ｐゴシック"/>
        <family val="2"/>
        <scheme val="minor"/>
      </rPr>
      <t xml:space="preserve">, the Sequence Number field shall specify a BSN. For a data, acknowledgment, or MAC command frame, the Sequence Number field shall specify a DSN that is used to match an acknowledgment frame to the data or MAC command frame.
If Panasonic wants to use the sequence number as DSN, shall ACK frame and command frame also be implemented?
Unlikely, term 3 is related to PHY frame format. Note that NTU and Kookmin are using this in the physical layer to configure the PHY frame format, not MAC layer (because we implement an unidirectional system mainly with PHY 5 rolling shutter modes due to their low data rates; thus no beacon frame, ack frame, and MAC sequence number needed).
We are asking for Panasonic to clarify the purpose of his sequence number subfiled. Is that to configure a MAC frame or to serve a purpose belonging to the PHY layer? If the configuration is targeted in the PHY layer, please change it.
More thought on MAC and PHY configuration is given in our newly uploaded </t>
    </r>
    <r>
      <rPr>
        <sz val="11"/>
        <color rgb="FFFF0000"/>
        <rFont val="ＭＳ Ｐゴシック"/>
        <family val="2"/>
        <scheme val="minor"/>
      </rPr>
      <t>document, No...</t>
    </r>
  </si>
  <si>
    <t>target D2</t>
  </si>
  <si>
    <t>Panasonic's new PHY frame
(doc. 17/22r1)</t>
  </si>
  <si>
    <t>Change from "bit relocation" to "interleaver" as a familiar term and Revise the text for a better explanation.</t>
  </si>
  <si>
    <t>There are so many cases (thousands cases) to configure Panasonic's PPDU. If so many, select some of the best ones.
I guess (but not sure) that Hideki means 12 common modes to configure the header, the center and the footer subfields. If so, merge them into a table by using a PHY PIB called "phyMpmPlcpMode".
Example format of table (with four major collumns) could be like:
    |---- phyMpmPlcpMode ----|----PLCP header -----| ---- PLCP center ----- | ---- PLCP footer ----- |</t>
  </si>
  <si>
    <t>Panasonic's new dimming methods added
(doc. 17/22r1)</t>
  </si>
  <si>
    <r>
      <t xml:space="preserve">From our understanding of </t>
    </r>
    <r>
      <rPr>
        <b/>
        <sz val="11"/>
        <color theme="1"/>
        <rFont val="ＭＳ Ｐゴシック"/>
        <family val="2"/>
        <scheme val="minor"/>
      </rPr>
      <t>Figure 8.5.2.5.4  (a)</t>
    </r>
    <r>
      <rPr>
        <sz val="11"/>
        <color theme="1"/>
        <rFont val="ＭＳ Ｐゴシック"/>
        <family val="2"/>
        <scheme val="minor"/>
      </rPr>
      <t>, this sub-figure describes that dimming is performed using Amplitude Control (AM). Analog dimming method is a different principle.
=&gt; Change this newly-added "analog dimming" into "Amplitude dimming" and merge it into an existing amplitude dimming method.</t>
    </r>
  </si>
  <si>
    <t>Clarify the difference between PWM dimming and VPPM dimming, or consider to merge them.</t>
  </si>
  <si>
    <t>entire document</t>
  </si>
  <si>
    <t>Editable Figures missing due to updates and revision.</t>
  </si>
  <si>
    <t xml:space="preserve">For our parts, we are going to collect and provide all editable figures.
But proposers keep adding new text and figures (or editing). 
I believe that proposers should send figures at the same time when requested. </t>
  </si>
  <si>
    <t>accepted</t>
  </si>
  <si>
    <t>alt res</t>
  </si>
  <si>
    <t>rejected</t>
  </si>
  <si>
    <t>Delete LiFi Text</t>
    <phoneticPr fontId="10"/>
  </si>
  <si>
    <t xml:space="preserve">"color visibility dimming (CVD) frame" definitoin is way too much information for a definition. Charateristics of the frame, what it is used for, when it is sent, how it affects processing and/or behavior, etc. does NOT belong in the definition of the term - it belongs in the normative clauses where the frames, processing and/or behaviors are defined.  </t>
    <phoneticPr fontId="10"/>
  </si>
  <si>
    <t xml:space="preserve">"and is used for device discovery and association" is not part of the definition of "macro cell", it is information regarding how the macro cell is used. This belongs in an appropriate normative clause, NOT in the defintion </t>
    <phoneticPr fontId="10"/>
  </si>
  <si>
    <t>"typically measured at the output of the trans impedance amplifier" is elaboration not needed (nor proper) in the definition clause.</t>
    <phoneticPr fontId="10"/>
  </si>
  <si>
    <t>Way TMI for clause 3.  "Modulation technique that represents a binary symbol via presence or absence of a signal." is sufficient. Value judgments such as "a simple" and elaborative text describing how OOK is acheived with a particular PHY do NOT belong in clause 3 (the latter better be in the PHY clause!).  You don't reall need to define OOK as it is defined in the IEEE dictionary already.  There is no reason to define modulations in 3.1, and many good reasons not to.</t>
    <phoneticPr fontId="10"/>
  </si>
  <si>
    <t xml:space="preserve">"Most
photodetectors convert optical power into an electrical current or an electrical voltage" is TMI (elaborative text). </t>
    <phoneticPr fontId="10"/>
  </si>
  <si>
    <t>"PHY Switch" belongs  in the PHY clause, not clause 3.</t>
    <phoneticPr fontId="10"/>
  </si>
  <si>
    <t xml:space="preserve">"and does not necessarily require" sounds a lot like stating a requirement (not allowed in clause 3). </t>
    <phoneticPr fontId="10"/>
  </si>
  <si>
    <t>"mitigating intra-frame flicker" is more elaborative text describing the purpose of VPPM and not defining the term. This seems to be definign a modulation technique, which does not go in 3.1.</t>
    <phoneticPr fontId="10"/>
  </si>
  <si>
    <t xml:space="preserve">"bad-sampled image" does nto appear to be used in the draft except in the next definition.  You don't need it, especially as without a normative description of how one is identified, the "x_state" definition is of no help either. </t>
    <phoneticPr fontId="10"/>
  </si>
  <si>
    <t>Every place "x_state" is used, it is defined as to what it means.  This isn't a term anyway, it seems more like an achronym or variable or something else.</t>
    <phoneticPr fontId="10"/>
  </si>
  <si>
    <t>Incorrect use of "e.g."?.  That S2-PSK, …etc are examples of SM-PSK is not relevent or appropriate to state in clause 3. When properly formed it's clear this is belongs in 3.2.</t>
    <phoneticPr fontId="10"/>
  </si>
  <si>
    <t xml:space="preserve">Incorrect use of "e.g."?.  That DS8 is a type of DSM is not relevant in clause 3. </t>
    <phoneticPr fontId="10"/>
  </si>
  <si>
    <t xml:space="preserve">"as per visible light communication limits" is extraneious. IN fact defining the modujlation in clause 3.1 is wrong, so  best to delete the definition. </t>
    <phoneticPr fontId="10"/>
  </si>
  <si>
    <t>Grammer issues:  "spread with a spread spectrum code" s/b "using a spreading code"; "single / multiple" should be "single or multiple", and "as per…" is extranious so delete it.</t>
    <phoneticPr fontId="10"/>
  </si>
  <si>
    <t>"Spread Spectrum:" is already defined in the IEEE dictionary. And a well known technical term.</t>
    <phoneticPr fontId="10"/>
  </si>
  <si>
    <t xml:space="preserve">"as per visible light communication limits" is extraneious. </t>
    <phoneticPr fontId="10"/>
  </si>
  <si>
    <t xml:space="preserve">If "gold sequence" is the same as gold codes then you don't need to define them here and SHOULD NOT.  Hopefully the term is used correctly and specific codes are defined in the appropriate PHY clauses. </t>
    <phoneticPr fontId="10"/>
  </si>
  <si>
    <t>"Angle free" is defined in 15.2.5 you don't need a term in clause 3. Also, it's mangled badly here…easiest to delete it.</t>
    <phoneticPr fontId="10"/>
  </si>
  <si>
    <t>The definition of 'Scalable Bitrate Controller" makes no sense…looks like a paste error from the definition above?</t>
    <phoneticPr fontId="10"/>
  </si>
  <si>
    <t>"Distance Adaptive Data Rate Controller" definition makes no sense…looks like a paste error from the definition above?</t>
    <phoneticPr fontId="10"/>
  </si>
  <si>
    <t>Don't define modulations in clause 3.1.  Ok to have M-PSK in 3.2 but not necessary or helpful in 3.1. If the modulation is used in the standard, then there must be a PHY clause that defines exactly what it is (aka the modulation constilation). Delete all these from 3.1</t>
    <phoneticPr fontId="10"/>
  </si>
  <si>
    <t>Don't define modulations in clause 3.1.</t>
    <phoneticPr fontId="10"/>
  </si>
  <si>
    <t>Don't define modulations and/or coding in clause 3.1.</t>
    <phoneticPr fontId="10"/>
  </si>
  <si>
    <t>defining (redefining?) a commonly used technical term.  If one does not know the cross-correlation properties of orthongonal codes one should not be implementing this standard.</t>
    <phoneticPr fontId="10"/>
  </si>
  <si>
    <t>TBD is not a valid definition.  Since "RF Downlink" is not used in normative text, but only in Table 2 and Table 3 (which appear to be identical BTW) it sounds like there is no need for the term - instead you should explain what you mean by it where it's used.</t>
    <phoneticPr fontId="10"/>
  </si>
  <si>
    <t>RF Downlink: TBD is related to LiFi contribution</t>
    <phoneticPr fontId="10"/>
  </si>
  <si>
    <t>TBD is not a valid definition.  Since "RF Uplink is not used in normative text, but only in Table 2 and Table 3 (which appear to be identical BTW) it sounds like there is no need for the term - instead you should explain what you mean by it where it's used.</t>
    <phoneticPr fontId="10"/>
  </si>
  <si>
    <t>RF Uplink: TBD is related to LiFi contribution</t>
    <phoneticPr fontId="10"/>
  </si>
  <si>
    <t>"TBD" is not a valid defintion. What is meant by "global controller" seems to be introduced in clause 4. There is no value cluttering up clause 3.1 with extraneious definitons.</t>
    <phoneticPr fontId="10"/>
  </si>
  <si>
    <t>global controller: TBD is related to LiFi contribution</t>
    <phoneticPr fontId="10"/>
  </si>
  <si>
    <t>Don't need to define "backhaul link"…which is convenient as you haven't.  So don't bother ;-)</t>
    <phoneticPr fontId="10"/>
  </si>
  <si>
    <t>backhaul link: TBD is related to LiFi contribution</t>
    <phoneticPr fontId="10"/>
  </si>
  <si>
    <t>Not a term to define in 3.1</t>
    <phoneticPr fontId="10"/>
  </si>
  <si>
    <t>RF: TBD is related to LiFi contribution</t>
    <phoneticPr fontId="10"/>
  </si>
  <si>
    <t>AP: TBD is related to LiFi contribution</t>
    <phoneticPr fontId="10"/>
  </si>
  <si>
    <t>Heterogeneous network: TBD is related to LiFi contribution</t>
    <phoneticPr fontId="10"/>
  </si>
  <si>
    <t>RF AP: TBD is related to LiFi contribution</t>
    <phoneticPr fontId="10"/>
  </si>
  <si>
    <t>Definitions in the wrong location.</t>
    <phoneticPr fontId="10"/>
  </si>
  <si>
    <t>"Definition" is not a definition.</t>
    <phoneticPr fontId="10"/>
  </si>
  <si>
    <t xml:space="preserve">IrrelEvant text "Definition </t>
    <phoneticPr fontId="10"/>
  </si>
  <si>
    <t>"varying frame rate ISC mode" is not used in the document.</t>
    <phoneticPr fontId="10"/>
  </si>
  <si>
    <t>(Question)
What does "varying frame-rate receiver" mean?
1. the frame rate can be chosen from multiple options
2. the frame rate is unintentionally changed (unstable)
3. one receiver has a frame rate and another receiver has different frame rate</t>
    <phoneticPr fontId="10"/>
  </si>
  <si>
    <t>repeating the term in it's own definition, which you are not allowed to do. In this case, the term is it's own definition!.</t>
    <phoneticPr fontId="10"/>
  </si>
  <si>
    <t>The definition doesn't help much…"procedure under presense" ???.  This sounds like a procedure that should be defined in a normative clause, not here.</t>
    <phoneticPr fontId="10"/>
  </si>
  <si>
    <t>Defining 2 terms (pick one only); "let assume" is not appropriate ("assume" is bad in a standard AND this is elaborative information). What left is obvious so you don't need it.</t>
    <phoneticPr fontId="10"/>
  </si>
  <si>
    <t>(Original text)
optical clock rate (modulation rate): The frequency at which the data is clocked out to the optical source. In 
flicker-free mode, let assume the frequency no less than 200Hz to be invisible to human eyes.
"In flicker-free …" is not description about optical clock rate.</t>
    <phoneticPr fontId="10"/>
  </si>
  <si>
    <t>this is a train wreck of what does not go into clause 3.1;  define what an asynchronous bit is in clause 8 where defining how it is used.</t>
    <phoneticPr fontId="10"/>
  </si>
  <si>
    <t>"clock information" is also redefining the obvious and then goes on to state requirements (when it is transmitted and why).</t>
    <phoneticPr fontId="10"/>
  </si>
  <si>
    <t>"rolling exposure time" is not used in the document.</t>
    <phoneticPr fontId="10"/>
  </si>
  <si>
    <t>"rolling exposure" has gramatical issues. Since it doesn't appear to be used in the standard, easiest thing is delete the defintion.</t>
    <phoneticPr fontId="10"/>
  </si>
  <si>
    <t>"rolling sampling rate" is not used in the document.</t>
    <phoneticPr fontId="10"/>
  </si>
  <si>
    <t>"how may row" s/b "rows" … "exposed" s/b "are exposed" ???</t>
    <phoneticPr fontId="10"/>
  </si>
  <si>
    <t>"forward decoding" is not used in the document.</t>
    <phoneticPr fontId="10"/>
  </si>
  <si>
    <t xml:space="preserve">"forward decoding" definition makes no sense…missing some words?  Too many words? </t>
    <phoneticPr fontId="10"/>
  </si>
  <si>
    <t>"backward decoding" is not used in the document.</t>
    <phoneticPr fontId="10"/>
  </si>
  <si>
    <t>Makes no sense, maybe swapped "forward" and "backward"??? Needs gramatical help.. Probably needs to be moved to clause 8 somewhere.</t>
    <phoneticPr fontId="10"/>
  </si>
  <si>
    <t>"packet recovery" is not used in the document.</t>
    <phoneticPr fontId="10"/>
  </si>
  <si>
    <t>Definition makes no sense, perhaps missing some words and/or belongs in a normative clause.  ON second thought, clearly a procedure that s/b defined in a normative clause.</t>
    <phoneticPr fontId="10"/>
  </si>
  <si>
    <t>A/D not  a proper achronym.  Use ADC. Noting that this is only used in one figure, maybe you can do without (check with WG Technical Editor)</t>
    <phoneticPr fontId="10"/>
  </si>
  <si>
    <t>Definitoin is neither needed nor helpful.  The term is clear where used in normative text.</t>
    <phoneticPr fontId="10"/>
  </si>
  <si>
    <t>ACK s/b Ack (check with WG-TE)</t>
    <phoneticPr fontId="10"/>
  </si>
  <si>
    <t xml:space="preserve">BE is not an acronym as used in the standard, it is a varible used in equations, text and figures. Ditto BI, BO, BP and a bunc of other variables. </t>
    <phoneticPr fontId="10"/>
  </si>
  <si>
    <t>Text "and coordinated," was added for LIFI</t>
    <phoneticPr fontId="10"/>
  </si>
  <si>
    <t>Text for LIFI</t>
    <phoneticPr fontId="10"/>
  </si>
  <si>
    <t>Text strart with "Moreover" from Line No 40 and end with "unidirectional or bidirectional" is for LIFI</t>
    <phoneticPr fontId="10"/>
  </si>
  <si>
    <t>Text Included with LIFI configuration</t>
    <phoneticPr fontId="10"/>
  </si>
  <si>
    <t>Delete some MAC topologies</t>
    <phoneticPr fontId="10"/>
  </si>
  <si>
    <t>Co-ordinated , Relaying, and heterogenous are inserted for LIFI</t>
    <phoneticPr fontId="10"/>
  </si>
  <si>
    <t>Subclause for LIFI</t>
    <phoneticPr fontId="10"/>
  </si>
  <si>
    <t xml:space="preserve">Figure shows only PHY I, II, III </t>
    <phoneticPr fontId="10"/>
  </si>
  <si>
    <t xml:space="preserve">Figure Missing </t>
    <phoneticPr fontId="10"/>
  </si>
  <si>
    <t>Table 3 is identical in content to Table 2. Repetition is not good in a standard.</t>
    <phoneticPr fontId="10"/>
  </si>
  <si>
    <t>Clause for is an overview and should not contain requirements ("shall").  There are 2 in this paragraph. The WG15 editorial convention is that overview clause(s) should not contain specific requirements, just overview.</t>
    <phoneticPr fontId="10"/>
  </si>
  <si>
    <t xml:space="preserve">Inappropriate "shall" - both because it's in clause 4, and also because it is not stating a specific requirement (overly general for a "shall"). </t>
    <phoneticPr fontId="10"/>
  </si>
  <si>
    <t>To explain that decoding methods are posted in Annex sections for readers.</t>
    <phoneticPr fontId="10"/>
  </si>
  <si>
    <t>"operation as a coordinator shall commence" is a vague, incomplete requirement and thus inappropriate use of "shall".</t>
    <phoneticPr fontId="10"/>
  </si>
  <si>
    <t xml:space="preserve">Inappropriate "shall" in the sentence as structured.  The PIB attribute may control the interval at which a coordinator transmits becaon frames (in a coordinator that is generating periodic beacons).  The coordinator may be required to transmit beacon frames at the interval specified by the PIB attribute.  The sentence as structued seems to imply the latter but "imply" leads to "guess" and neither is good practice when writing or using a standard. "describe" may be appropriate when defining the content of an over the air structure that announces the superframe configuration, e.g. the Beacon Order field of the Superframe Specification field of the Beacon frame. </t>
    <phoneticPr fontId="10"/>
  </si>
  <si>
    <t>"shall not" is generally bad specification practice and should be avoided as it is impossible to verify and can lead to misunderstanding of the intended requirement. Better to restate the requirement as a positive. Suggest review all such negative statements for validity in this standard (most were inherited from 802.15.4 when text was copied).</t>
    <phoneticPr fontId="10"/>
  </si>
  <si>
    <t xml:space="preserve">Also, what does it mean when a coordinator advertises a superframe structure with zero length active period?  I've always wondered about the utility of this feature in 802.15.4 (from whence it was copied for 15.7). This would be a device transmitting only beacon frames and not receiving or transmitting any other frames? </t>
    <phoneticPr fontId="10"/>
  </si>
  <si>
    <t xml:space="preserve">"macRxOnWhenIdle shall define whether the receiver is enabled during periods of transceiver inactivity" is (still) very poor normative language. We should have fixed it in 15.4 long ago! </t>
    <phoneticPr fontId="10"/>
  </si>
  <si>
    <t>"Beacon interference avoidance using
comb division for PHY VII coordinated topology is described in TBD"</t>
    <phoneticPr fontId="10"/>
  </si>
  <si>
    <t xml:space="preserve">What is "comb division" - is this a variation of code division? First used in 5.1.1.1. The "Editors note" in 5.1.1.1.1 isn't much help as there is no such clause in D2 which is what we're reviewing. Also used in 5.1.1.1.1.  The text in 5.1.1.1 makes one think it has something to do with PHY VII though I find no mention there. Was this an incomplete removal or an omission? </t>
    <phoneticPr fontId="10"/>
  </si>
  <si>
    <t>"without the use of any random access" is an impossibility.  There is inhernent randomness in everything in the universe (philosophically and mathematically speaking).  WRT to optical PHYs, it's not at all clear how one would verify the requirement (much simpler with RF to visualize)</t>
    <phoneticPr fontId="10"/>
  </si>
  <si>
    <t xml:space="preserve">"The MAC sublayer shall ensure that the integrity of the superframe timing is maintained, e.g., compensating for clock drift error." is an imprecise and unverifiable requirement. It is also most likely wrong as the purpose of periodic beacon tranmsission is to establish superframe timing so other devices may track the timing of the beaconing device. </t>
    <phoneticPr fontId="10"/>
  </si>
  <si>
    <t>"In this case, a coordinator shall not transmit
beacons, except upon receipt of a beacon request command;" may not be correct and is another "shall not".  The clause is operative on periodic  beacons used to establish a superframe structure; other uses of beacon frames are possible.</t>
    <phoneticPr fontId="10"/>
  </si>
  <si>
    <t>"an unslotted random access mechanism" should include cross reference to 5.1.2.2"</t>
    <phoneticPr fontId="10"/>
  </si>
  <si>
    <t>"In addition, GTSs shall not be permitted." is not necessary nor techincally accurate.  GTS are defiend by the superframe, and so only exist when a superfame structure is in use.  What's the point? What behavior is described and how is it verified? So many questions...this is a holdover from copying from 802.15.4 and has no real meaning in this standard (nor in 802.15.4 BTW).</t>
    <phoneticPr fontId="10"/>
  </si>
  <si>
    <t>is "coordinated topology" and "coordinated network" the same thing? If so use one term, if not include specification of each (in clause 5 NOT in clause 3!!!!).  Also "in coordinated" is not gramatically correct, insert an appropriate article.</t>
    <phoneticPr fontId="10"/>
  </si>
  <si>
    <t>Remove "editors note" and make proper cross reference to where Comb division is described in the current draft.</t>
    <phoneticPr fontId="10"/>
  </si>
  <si>
    <t>"a slotted random access mechanism" is probably not what is intended as I suspect the meaning reference to THE slotted random access algorithm defined in 5.1.2.2 and not some other slotted random acecss method.</t>
    <phoneticPr fontId="10"/>
  </si>
  <si>
    <t xml:space="preserve">"thus completely eliminating contention" is unlikely and impossible to validate. The polling mechanism AT BEST reduces the probability of contention between particpating devices. </t>
    <phoneticPr fontId="10"/>
  </si>
  <si>
    <t xml:space="preserve">"No restrictions shall be imposed on the order and/or the number of times devices are
being polled." shall be imposed by whom?  This seems both vague and out of scope of this standard. </t>
    <phoneticPr fontId="10"/>
  </si>
  <si>
    <t xml:space="preserve">"device shall be polled." is incorrect use of "shall" as this is stating an observation  not a required behavior  (an observation of a consequence of the defined required behaviors).  Inappropriate use of "can". Since the next sentence states the algorithm for determining polling sequence is out of scope of this standard, it is thus clear that no requirements on that algorithm can be defined in this standard. </t>
    <phoneticPr fontId="10"/>
  </si>
  <si>
    <t>This is a standard, not a specification.</t>
    <phoneticPr fontId="10"/>
  </si>
  <si>
    <t>Use of a company name in the clause title is odd and inappropriate.</t>
    <phoneticPr fontId="10"/>
  </si>
  <si>
    <t>Subclause for LiFi</t>
    <phoneticPr fontId="10"/>
  </si>
  <si>
    <t>Does this clause (and those following) really apply only when the superframe structure defined in 5.1.2 is in use? Or should this the document structure screwed up?</t>
    <phoneticPr fontId="10"/>
  </si>
  <si>
    <t>"The slotted random access algorithm shall take this requirement into account for transmissions in the CAP." is unclear as to which requirement shall be taken into account and states a requirement on the content of the standard rather than a requirement of a comforming device.</t>
    <phoneticPr fontId="10"/>
  </si>
  <si>
    <t>Replace LiFi Text</t>
    <phoneticPr fontId="10"/>
  </si>
  <si>
    <t>Table 4 for LIFI</t>
    <phoneticPr fontId="10"/>
  </si>
  <si>
    <t>Till " out of the scope of this standard" in Line 50 is for LIFI text</t>
    <phoneticPr fontId="10"/>
  </si>
  <si>
    <t>Field names in frames are not italicized. Also not generally running multiple words into one varible name. "cellSearchLength", "cellSearchEn"</t>
    <phoneticPr fontId="10"/>
  </si>
  <si>
    <t>where is the specification of handover?</t>
    <phoneticPr fontId="10"/>
  </si>
  <si>
    <t>"In MAC header, a link adaptation control field is defined" is not correct specification. "may set" is equivalent to "may or maynot" and is not the correct way to specify use of a control field;   Where is this field in the MAC header? Where is the MSI field in the frame?  Is this the same as the Feedback sequence index? What is an "MCS estimate"??? For the PHYs I've looked at there are discrete MCS definitions, so how does one "estimate"? How does "estimate" result in "recommend"? There are a lot of gramatical errors due to missing artcles such as "the" throughout.</t>
    <phoneticPr fontId="10"/>
  </si>
  <si>
    <t>Many typos and gramatical errors e.g. "report" s/b "reports", "request" s/b "requests", etc.</t>
    <phoneticPr fontId="10"/>
  </si>
  <si>
    <t>"FFS" doesn't seem like the complete specification of CSI feedback for bit-loading.</t>
    <phoneticPr fontId="10"/>
  </si>
  <si>
    <t>Missing normative text</t>
    <phoneticPr fontId="10"/>
  </si>
  <si>
    <t xml:space="preserve">Missing specification. </t>
    <phoneticPr fontId="10"/>
  </si>
  <si>
    <t>Modify figure</t>
    <phoneticPr fontId="10"/>
  </si>
  <si>
    <r>
      <t xml:space="preserve">Text need to merge for </t>
    </r>
    <r>
      <rPr>
        <sz val="10"/>
        <color theme="1"/>
        <rFont val="Arial"/>
        <family val="2"/>
      </rPr>
      <t>"VTASC", "Invisible data embedded", and "Sequential Scalable 2D Code"</t>
    </r>
    <phoneticPr fontId="10"/>
  </si>
  <si>
    <t>Duplicate text</t>
    <phoneticPr fontId="10"/>
  </si>
  <si>
    <r>
      <t xml:space="preserve">Hideki proposed the configurable </t>
    </r>
    <r>
      <rPr>
        <b/>
        <sz val="11"/>
        <color theme="1"/>
        <rFont val="ＭＳ Ｐゴシック"/>
        <family val="2"/>
        <scheme val="minor"/>
      </rPr>
      <t>"Sequence number subfield"</t>
    </r>
    <r>
      <rPr>
        <sz val="11"/>
        <color theme="1"/>
        <rFont val="ＭＳ Ｐゴシック"/>
        <family val="2"/>
        <scheme val="minor"/>
      </rPr>
      <t xml:space="preserve"> in MHR for the  over-the-air configuration of MAC. This new use still confuses  me between PPDU and MAC format.
Several terms that are related to the "sequence number" should be considered throughout this standard:
1- beacon-sequence number (BSN)
2- data-sequence number (DSN)
3- Sequence number (SEQ)</t>
    </r>
    <phoneticPr fontId="10"/>
  </si>
  <si>
    <t>FCS Field Description for Offset-VPWM missing</t>
    <phoneticPr fontId="10"/>
  </si>
  <si>
    <t>Beacon frame formatincluded with LIFI</t>
    <phoneticPr fontId="10"/>
  </si>
  <si>
    <t>Twinkle VPPM FCS field</t>
    <phoneticPr fontId="10"/>
  </si>
  <si>
    <t xml:space="preserve">Figure is unreadable.  But what I can see: field names are always capitalized (they are names); cellSearchEn does not follow the style for naming fields.  </t>
    <phoneticPr fontId="10"/>
  </si>
  <si>
    <t>Format of the Superframe Specification field included with LIFI</t>
    <phoneticPr fontId="10"/>
  </si>
  <si>
    <t>Text included with LIFI</t>
    <phoneticPr fontId="10"/>
  </si>
  <si>
    <t>Format of the VPAN Mode subfield included with LIFI</t>
    <phoneticPr fontId="10"/>
  </si>
  <si>
    <t>Replace text</t>
    <phoneticPr fontId="10"/>
  </si>
  <si>
    <t>FLR Field Description missing</t>
    <phoneticPr fontId="10"/>
  </si>
  <si>
    <t>Missing PHY 4,5 and 6 data?</t>
    <phoneticPr fontId="10"/>
  </si>
  <si>
    <t>PHY IV, V, VI related information not updated</t>
    <phoneticPr fontId="10"/>
  </si>
  <si>
    <t>Text needs updating.</t>
    <phoneticPr fontId="10"/>
  </si>
  <si>
    <t>Attribute "macLedIdAmbiguityResoluti
on" has TBD</t>
    <phoneticPr fontId="10"/>
  </si>
  <si>
    <t>Attribute "macTxMode" does not include Sequential Scalable 2D Code"</t>
    <phoneticPr fontId="10"/>
  </si>
  <si>
    <t>Incorrect formating</t>
    <phoneticPr fontId="10"/>
  </si>
  <si>
    <t xml:space="preserve">Attributes of SNUST Contribution "maxTxMode, maxTxMode, macRxDistance, macTxDataType, maxDataLength, macLEDIDusage"duplicated </t>
    <phoneticPr fontId="10"/>
  </si>
  <si>
    <t xml:space="preserve">Attributes of SNUST Contribution need to be added for over-the-air PHY frame configuration forbidden support </t>
    <phoneticPr fontId="10"/>
  </si>
  <si>
    <t>Two editor notes</t>
    <phoneticPr fontId="10"/>
  </si>
  <si>
    <t>Offset-VPWM modulation inserted twice with different options</t>
    <phoneticPr fontId="10"/>
  </si>
  <si>
    <t>SNUST Contribution PHY Modes need to simplified</t>
    <phoneticPr fontId="10"/>
  </si>
  <si>
    <t>This table is common for SNUST PHY VI Contribution</t>
    <phoneticPr fontId="10"/>
  </si>
  <si>
    <t>LIFI Table</t>
    <phoneticPr fontId="10"/>
  </si>
  <si>
    <t>Text need to be modified</t>
    <phoneticPr fontId="10"/>
  </si>
  <si>
    <t>Do "2 mode OOK" and "Rolling shutter OOK" mean "C-OOK"?</t>
    <phoneticPr fontId="10"/>
  </si>
  <si>
    <r>
      <rPr>
        <b/>
        <sz val="11"/>
        <color theme="1"/>
        <rFont val="ＭＳ Ｐゴシック"/>
        <family val="2"/>
        <scheme val="minor"/>
      </rPr>
      <t>8.5.2.5.4 MPM dimming</t>
    </r>
    <r>
      <rPr>
        <sz val="11"/>
        <color theme="1"/>
        <rFont val="ＭＳ Ｐゴシック"/>
        <family val="2"/>
        <scheme val="minor"/>
      </rPr>
      <t xml:space="preserve">
On page 6, Analog dimming is newly added for MpM mode.</t>
    </r>
    <phoneticPr fontId="10"/>
  </si>
  <si>
    <r>
      <rPr>
        <b/>
        <sz val="11"/>
        <color theme="1"/>
        <rFont val="ＭＳ Ｐゴシック"/>
        <family val="2"/>
        <scheme val="minor"/>
      </rPr>
      <t>8.5.2.5.4 MPM dimming</t>
    </r>
    <r>
      <rPr>
        <sz val="11"/>
        <color theme="1"/>
        <rFont val="ＭＳ Ｐゴシック"/>
        <family val="2"/>
        <scheme val="minor"/>
      </rPr>
      <t xml:space="preserve">
On page 6, </t>
    </r>
    <r>
      <rPr>
        <b/>
        <sz val="11"/>
        <color theme="1"/>
        <rFont val="ＭＳ Ｐゴシック"/>
        <family val="2"/>
        <scheme val="minor"/>
      </rPr>
      <t>Sub-figures (b) and (c)</t>
    </r>
    <r>
      <rPr>
        <sz val="11"/>
        <color theme="1"/>
        <rFont val="ＭＳ Ｐゴシック"/>
        <family val="2"/>
        <scheme val="minor"/>
      </rPr>
      <t xml:space="preserve"> implement the similar PWM for dimming</t>
    </r>
    <phoneticPr fontId="10"/>
  </si>
  <si>
    <t>Need Subclause for "Sequential Scalable 2D Code"</t>
    <phoneticPr fontId="10"/>
  </si>
  <si>
    <t>Need Original Input</t>
    <phoneticPr fontId="10"/>
  </si>
  <si>
    <t>Preamble Field need to modified or  merged for "Invisible Data Embedded, Sequential scalable 2D code, and VTASC"</t>
    <phoneticPr fontId="10"/>
  </si>
  <si>
    <t xml:space="preserve">8.6.1.4.1 Dublicated </t>
    <phoneticPr fontId="10"/>
  </si>
  <si>
    <t>Note about updating</t>
    <phoneticPr fontId="10"/>
  </si>
  <si>
    <t>PHY Header Field need to modified or  merged for "Invisible Data Embedded, Sequential scalable 2D code, and VTASC"</t>
    <phoneticPr fontId="10"/>
  </si>
  <si>
    <t xml:space="preserve">8.6.2.4.1 Dublicated </t>
    <phoneticPr fontId="10"/>
  </si>
  <si>
    <t>TBD along with PHY header.</t>
    <phoneticPr fontId="10"/>
  </si>
  <si>
    <t>Text in wrong location</t>
    <phoneticPr fontId="10"/>
  </si>
  <si>
    <t>Need Original Input Figure</t>
    <phoneticPr fontId="10"/>
  </si>
  <si>
    <t>PSDU Field need to modified or  merged for "Invisible Data Embedded, Sequential scalable 2D code, and VTASC"</t>
    <phoneticPr fontId="10"/>
  </si>
  <si>
    <t>8.6.5.4.1 Dublicated</t>
    <phoneticPr fontId="10"/>
  </si>
  <si>
    <t>No need this text describtion here</t>
    <phoneticPr fontId="10"/>
  </si>
  <si>
    <t>Need attribute for "Sequential Scalable 2D Code" named "phySS2DApplicationSpecificMode"</t>
    <phoneticPr fontId="10"/>
  </si>
  <si>
    <t>Need to add PHY Mode Specific attributes</t>
    <phoneticPr fontId="10"/>
  </si>
  <si>
    <t>Dublicated</t>
    <phoneticPr fontId="10"/>
  </si>
  <si>
    <t>Incomplete text</t>
    <phoneticPr fontId="10"/>
  </si>
  <si>
    <t>The content of the table 180 is written in table 179, isn't it?</t>
    <phoneticPr fontId="10"/>
  </si>
  <si>
    <t>Text Need to updated</t>
    <phoneticPr fontId="10"/>
  </si>
  <si>
    <t>"quick exposer camera" and "slow exposer camera"</t>
    <phoneticPr fontId="10"/>
  </si>
  <si>
    <r>
      <rPr>
        <b/>
        <sz val="11"/>
        <color theme="1"/>
        <rFont val="ＭＳ Ｐゴシック"/>
        <family val="2"/>
        <scheme val="minor"/>
      </rPr>
      <t xml:space="preserve">14.4.1 Bit relocation </t>
    </r>
    <r>
      <rPr>
        <sz val="11"/>
        <color theme="1"/>
        <rFont val="ＭＳ Ｐゴシック"/>
        <family val="2"/>
        <scheme val="minor"/>
      </rPr>
      <t xml:space="preserve">(page 8 - doc. 17/22r1)
This operates as the interleaving bits within a packet. </t>
    </r>
    <phoneticPr fontId="10"/>
  </si>
  <si>
    <r>
      <rPr>
        <b/>
        <sz val="11"/>
        <color theme="1"/>
        <rFont val="ＭＳ Ｐゴシック"/>
        <family val="2"/>
        <scheme val="minor"/>
      </rPr>
      <t>14.4.2 PLCP Header subfield
14.4.4 PLCP Center subfield
14.4.5 PLCP Footer subfield</t>
    </r>
    <r>
      <rPr>
        <sz val="11"/>
        <color theme="1"/>
        <rFont val="ＭＳ Ｐゴシック"/>
        <family val="2"/>
        <scheme val="minor"/>
      </rPr>
      <t xml:space="preserve">
From tables 14.4.2 to 14.4.5, there are 12 modes for configuring the header, 12 modes for the center, and 12 modes for the footer. This means 12x12x12 = 1728 cases totally to configure these three overhead subfields.</t>
    </r>
    <phoneticPr fontId="10"/>
  </si>
  <si>
    <t>TBD in draft. Replace "is considered" with an actual definition of the coding used.</t>
    <phoneticPr fontId="10"/>
  </si>
  <si>
    <t>Text need to updated by merging common features of " Invisible Data Embedded, Sequential scalable 2D code, and VTASC"</t>
    <phoneticPr fontId="10"/>
  </si>
  <si>
    <t>Dublicated with 15.4</t>
    <phoneticPr fontId="10"/>
  </si>
  <si>
    <t>Clause for LIFI</t>
    <phoneticPr fontId="10"/>
  </si>
  <si>
    <t>"The idea" is rather vague notion inapprporiate to a standard. Figure 356 provides an overview, or perhaps a hint at the architecture. It would be more helpful if the boxes in the block diagram represented specific normative clauses. I can not find corresponding specification, though I can makea  few guesses. Guessing seldom reslults in interoperable implementations.</t>
    <phoneticPr fontId="10"/>
  </si>
  <si>
    <t>Annex D needs updating</t>
    <phoneticPr fontId="10"/>
  </si>
  <si>
    <t>Annex I needs updating</t>
    <phoneticPr fontId="10"/>
  </si>
  <si>
    <t xml:space="preserve">TBD and "showed" (always use present tense). Where is the mapping table? </t>
    <phoneticPr fontId="10"/>
  </si>
  <si>
    <t>Merge annex L into main text</t>
    <phoneticPr fontId="10"/>
  </si>
  <si>
    <t>Delete text due to agreed upon use of PIB for configuration instead of over the air configuration.</t>
    <phoneticPr fontId="10"/>
  </si>
  <si>
    <t>Move clause L.2 text</t>
    <phoneticPr fontId="10"/>
  </si>
  <si>
    <t>Move clause L.3 text</t>
    <phoneticPr fontId="10"/>
  </si>
  <si>
    <t>Delete clause L.4 text</t>
    <phoneticPr fontId="10"/>
  </si>
  <si>
    <t>Resolution</t>
    <phoneticPr fontId="10"/>
  </si>
  <si>
    <t>Note</t>
    <phoneticPr fontId="10"/>
  </si>
  <si>
    <t>Edited</t>
    <phoneticPr fontId="10"/>
  </si>
  <si>
    <t>LiFi</t>
    <phoneticPr fontId="10"/>
  </si>
  <si>
    <t>Not blank</t>
    <phoneticPr fontId="10"/>
  </si>
  <si>
    <t>accepted in principle</t>
  </si>
  <si>
    <t>configuration issue</t>
    <phoneticPr fontId="10"/>
  </si>
  <si>
    <t>skipped</t>
    <phoneticPr fontId="10"/>
  </si>
  <si>
    <t>Editorial</t>
    <phoneticPr fontId="10"/>
  </si>
  <si>
    <t>duplicated</t>
  </si>
  <si>
    <t>modified</t>
    <phoneticPr fontId="10"/>
  </si>
  <si>
    <t>LiFi, discrete multitoned,
DMT, orthogonal frequency-division multiplex, OFDM, adaptive multiple subcarrier transmission,
multiple-input multiple-output, MIMO, coordinated wireless network,</t>
    <phoneticPr fontId="10"/>
  </si>
  <si>
    <t>accepted</t>
    <phoneticPr fontId="10"/>
  </si>
  <si>
    <t>accepted</t>
    <phoneticPr fontId="10"/>
  </si>
  <si>
    <t>accepted</t>
    <phoneticPr fontId="10"/>
  </si>
  <si>
    <t>alt res</t>
    <phoneticPr fontId="10"/>
  </si>
  <si>
    <t>alt res</t>
    <phoneticPr fontId="10"/>
  </si>
  <si>
    <t>rejected</t>
    <phoneticPr fontId="10"/>
  </si>
  <si>
    <t>alt res</t>
    <phoneticPr fontId="10"/>
  </si>
  <si>
    <t>delete everything after "communications". Alternately, delete definition.</t>
    <phoneticPr fontId="10"/>
  </si>
  <si>
    <t>delete everything after "communications".</t>
    <phoneticPr fontId="10"/>
  </si>
  <si>
    <t>Put the period after "support". Better still, delete it all.</t>
    <phoneticPr fontId="10"/>
  </si>
  <si>
    <t>accepted</t>
    <phoneticPr fontId="10"/>
  </si>
  <si>
    <t>Keep "  A  modulation  scheme  for  visible-light 
communication involving single / multiple light sources with variable transparent level, size, shape model, 
and  color" and delete the following text.</t>
    <phoneticPr fontId="10"/>
  </si>
  <si>
    <t>Keep " A modulation 
scheme for visible-light communication involving data spread with SS Code and then coded using", add "VTASK." and delete the following text.</t>
    <phoneticPr fontId="10"/>
  </si>
  <si>
    <t>Keep "A modulation scheme for visible-light communication involving multiple 
2D codes sequentially assigned based on data in a 2-Dementional order with variable size" and remove the following text.</t>
    <phoneticPr fontId="10"/>
  </si>
  <si>
    <t>Vinay will supply the definition.</t>
    <phoneticPr fontId="10"/>
  </si>
  <si>
    <t>Delete from line 4 to 42.
Delete "Color shift keying"  in Page 22 line 38.
Delete "OOK" in page 23 line 24.</t>
    <phoneticPr fontId="10"/>
  </si>
  <si>
    <t>resolved in another comment</t>
    <phoneticPr fontId="10"/>
  </si>
  <si>
    <t>see comment 24</t>
    <phoneticPr fontId="10"/>
  </si>
  <si>
    <t>alt res</t>
    <phoneticPr fontId="10"/>
  </si>
  <si>
    <t>resolved in another comment</t>
    <phoneticPr fontId="10"/>
  </si>
  <si>
    <t>see comment 66</t>
    <phoneticPr fontId="10"/>
  </si>
  <si>
    <t>Move to the definition to 8.6.5.3.4</t>
    <phoneticPr fontId="10"/>
  </si>
  <si>
    <t>resolved in another comment</t>
    <phoneticPr fontId="10"/>
  </si>
  <si>
    <t>see comment 72</t>
    <phoneticPr fontId="10"/>
  </si>
  <si>
    <t>Delete the term</t>
    <phoneticPr fontId="10"/>
  </si>
  <si>
    <t>accepted</t>
    <phoneticPr fontId="10"/>
  </si>
  <si>
    <t>remove Line 13 - 48</t>
    <phoneticPr fontId="10"/>
  </si>
  <si>
    <t>Remove BE, BI, BO, and BP.</t>
    <phoneticPr fontId="10"/>
  </si>
  <si>
    <t>"three topologies: peer-to-peer, star, and broadcast, as shown in Figure 1"</t>
    <phoneticPr fontId="10"/>
  </si>
  <si>
    <t>Comment 86 and 87 resolve this comment.</t>
    <phoneticPr fontId="10"/>
  </si>
  <si>
    <t>see comment 89.</t>
    <phoneticPr fontId="10"/>
  </si>
  <si>
    <t>Delete "Moreover … bidirectional. "</t>
    <phoneticPr fontId="10"/>
  </si>
  <si>
    <t>see comment 92</t>
    <phoneticPr fontId="10"/>
  </si>
  <si>
    <t>see comment 94</t>
    <phoneticPr fontId="10"/>
  </si>
  <si>
    <t>see comment 95</t>
    <phoneticPr fontId="10"/>
  </si>
  <si>
    <t>see comment 96</t>
    <phoneticPr fontId="10"/>
  </si>
  <si>
    <t>see comment 100</t>
    <phoneticPr fontId="10"/>
  </si>
  <si>
    <t>see comment 102</t>
    <phoneticPr fontId="10"/>
  </si>
  <si>
    <t>Tran will supply the figure.</t>
    <phoneticPr fontId="10"/>
  </si>
  <si>
    <t>see comment 105</t>
    <phoneticPr fontId="10"/>
  </si>
  <si>
    <t>see comment 107</t>
    <phoneticPr fontId="10"/>
  </si>
  <si>
    <t>see comment 108</t>
    <phoneticPr fontId="10"/>
  </si>
  <si>
    <t>Rick will supply the text.</t>
    <phoneticPr fontId="10"/>
  </si>
  <si>
    <t>Rick will contact Ben on how to proceed this comment.</t>
    <phoneticPr fontId="10"/>
  </si>
  <si>
    <t>Delete "he BP exists 
in coordinated topologies when comb division is not used in PHY VII. Beacon interference avoidance using 
comb division for PHY VII coordinated topology is described in TBD. "</t>
    <phoneticPr fontId="10"/>
  </si>
  <si>
    <t>see comment 118</t>
    <phoneticPr fontId="10"/>
  </si>
  <si>
    <t>see comment 125</t>
    <phoneticPr fontId="10"/>
  </si>
  <si>
    <t>Rick will contact Ben on how to clarify what he means.</t>
    <phoneticPr fontId="10"/>
  </si>
  <si>
    <t>Rick will research this to clariy polling of 15.7-2011 vs polling introduced by LiFi. Rick will determin that how to resolve the comment.</t>
    <phoneticPr fontId="10"/>
  </si>
  <si>
    <t>see comment 130</t>
    <phoneticPr fontId="10"/>
  </si>
  <si>
    <t>see comment 133</t>
    <phoneticPr fontId="10"/>
  </si>
  <si>
    <t>Resolved by 1st figure of the 295r0.</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</si>
</sst>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b/>
      <sz val="11"/>
      <color theme="1"/>
      <name val="ＭＳ Ｐゴシック"/>
      <family val="2"/>
      <scheme val="minor"/>
    </font>
    <font>
      <sz val="11"/>
      <color rgb="FFFF0000"/>
      <name val="ＭＳ Ｐゴシック"/>
      <family val="2"/>
      <scheme val="minor"/>
    </font>
    <font>
      <sz val="11"/>
      <color rgb="FF0070C0"/>
      <name val="ＭＳ Ｐゴシック"/>
      <family val="2"/>
      <scheme val="minor"/>
    </font>
    <font>
      <sz val="6"/>
      <name val="ＭＳ Ｐゴシック"/>
      <family val="3"/>
      <charset val="128"/>
      <scheme val="minor"/>
    </font>
    <font>
      <sz val="9"/>
      <name val="Arial"/>
      <family val="2"/>
    </font>
    <font>
      <sz val="11"/>
      <color theme="1"/>
      <name val="Arial"/>
      <family val="2"/>
    </font>
    <font>
      <b/>
      <sz val="10"/>
      <color theme="1"/>
      <name val="Arial"/>
      <family val="2"/>
    </font>
    <font>
      <strike/>
      <sz val="10"/>
      <name val="Arial"/>
      <family val="2"/>
    </font>
  </fonts>
  <fills count="6">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rgb="FF9E7500"/>
        <bgColor indexed="64"/>
      </patternFill>
    </fill>
  </fills>
  <borders count="4">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41">
    <xf numFmtId="0" fontId="0" fillId="0" borderId="0" xfId="0"/>
    <xf numFmtId="0" fontId="0" fillId="0" borderId="0" xfId="0" applyAlignment="1">
      <alignment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0" fillId="0" borderId="2" xfId="0" applyBorder="1"/>
    <xf numFmtId="0" fontId="0" fillId="0" borderId="2" xfId="0" applyBorder="1" applyAlignment="1">
      <alignment wrapText="1"/>
    </xf>
    <xf numFmtId="0" fontId="0" fillId="4" borderId="2" xfId="0" applyFill="1" applyBorder="1"/>
    <xf numFmtId="0" fontId="0" fillId="0" borderId="2" xfId="0" applyFill="1" applyBorder="1"/>
    <xf numFmtId="0" fontId="7" fillId="0" borderId="2" xfId="0" applyFont="1" applyBorder="1"/>
    <xf numFmtId="0" fontId="7" fillId="0" borderId="2" xfId="0" applyFont="1" applyBorder="1" applyAlignment="1">
      <alignment wrapText="1"/>
    </xf>
    <xf numFmtId="0" fontId="1" fillId="0" borderId="2" xfId="2" applyFont="1" applyBorder="1"/>
    <xf numFmtId="0" fontId="1" fillId="0" borderId="2" xfId="2" applyFont="1" applyBorder="1" applyAlignment="1">
      <alignment wrapText="1"/>
    </xf>
    <xf numFmtId="0" fontId="1" fillId="0" borderId="2" xfId="2" applyFont="1" applyFill="1" applyBorder="1"/>
    <xf numFmtId="0" fontId="0" fillId="0" borderId="0" xfId="0" applyFont="1"/>
    <xf numFmtId="0" fontId="0" fillId="0" borderId="0" xfId="0" applyFont="1" applyAlignment="1">
      <alignment wrapText="1"/>
    </xf>
    <xf numFmtId="0" fontId="5" fillId="0" borderId="2" xfId="3" applyFont="1" applyBorder="1"/>
    <xf numFmtId="49" fontId="1" fillId="0" borderId="2" xfId="2" applyNumberFormat="1" applyFont="1" applyBorder="1"/>
    <xf numFmtId="0" fontId="1" fillId="0" borderId="2" xfId="2" applyFont="1" applyBorder="1" applyAlignment="1"/>
    <xf numFmtId="0" fontId="5" fillId="0" borderId="2" xfId="3" applyBorder="1" applyAlignment="1"/>
    <xf numFmtId="0" fontId="6" fillId="0" borderId="2" xfId="3" applyFont="1" applyBorder="1"/>
    <xf numFmtId="0" fontId="1" fillId="0" borderId="2" xfId="2" applyFont="1" applyBorder="1" applyAlignment="1">
      <alignment horizontal="right"/>
    </xf>
    <xf numFmtId="0" fontId="1" fillId="0" borderId="2" xfId="2" applyFont="1" applyBorder="1" applyAlignment="1">
      <alignment horizontal="left"/>
    </xf>
    <xf numFmtId="0" fontId="1" fillId="0" borderId="2" xfId="2" applyFont="1" applyBorder="1" applyAlignment="1">
      <alignment horizontal="left" wrapText="1"/>
    </xf>
    <xf numFmtId="0" fontId="11" fillId="0" borderId="2" xfId="2" applyFont="1" applyBorder="1" applyAlignment="1">
      <alignment horizontal="left" wrapText="1"/>
    </xf>
    <xf numFmtId="0" fontId="6" fillId="0" borderId="2" xfId="0" applyFont="1" applyBorder="1" applyAlignment="1">
      <alignment horizontal="left" wrapText="1"/>
    </xf>
    <xf numFmtId="0" fontId="6" fillId="0" borderId="2" xfId="0" applyFont="1" applyBorder="1" applyAlignment="1">
      <alignment horizontal="left"/>
    </xf>
    <xf numFmtId="0" fontId="12" fillId="0" borderId="0" xfId="0" applyFont="1" applyAlignment="1">
      <alignment horizontal="left"/>
    </xf>
    <xf numFmtId="0" fontId="4" fillId="0" borderId="2" xfId="2" applyFont="1" applyBorder="1" applyAlignment="1"/>
    <xf numFmtId="0" fontId="0" fillId="0" borderId="0" xfId="0" applyFont="1" applyAlignment="1"/>
    <xf numFmtId="0" fontId="0" fillId="0" borderId="0" xfId="0" applyAlignment="1"/>
    <xf numFmtId="0" fontId="5" fillId="0" borderId="2" xfId="3" applyFont="1" applyBorder="1" applyAlignment="1">
      <alignment horizontal="left"/>
    </xf>
    <xf numFmtId="0" fontId="13" fillId="0" borderId="2" xfId="0" applyFont="1" applyBorder="1" applyAlignment="1">
      <alignment horizontal="left" wrapText="1"/>
    </xf>
    <xf numFmtId="0" fontId="0" fillId="0" borderId="3" xfId="0" applyBorder="1"/>
    <xf numFmtId="0" fontId="11" fillId="0" borderId="2" xfId="2" applyFont="1" applyBorder="1" applyAlignment="1">
      <alignment horizontal="left"/>
    </xf>
    <xf numFmtId="0" fontId="6" fillId="0" borderId="2" xfId="0" applyFont="1" applyFill="1" applyBorder="1" applyAlignment="1">
      <alignment horizontal="left" wrapText="1"/>
    </xf>
    <xf numFmtId="0" fontId="0" fillId="5" borderId="2" xfId="0" applyFill="1" applyBorder="1"/>
    <xf numFmtId="0" fontId="11" fillId="0" borderId="2" xfId="2" applyFont="1" applyFill="1" applyBorder="1" applyAlignment="1">
      <alignment horizontal="left" wrapText="1"/>
    </xf>
    <xf numFmtId="0" fontId="0" fillId="0" borderId="0" xfId="0" applyBorder="1" applyAlignment="1"/>
    <xf numFmtId="0" fontId="4" fillId="0" borderId="2" xfId="2" applyFont="1" applyFill="1" applyBorder="1" applyAlignment="1">
      <alignment wrapText="1"/>
    </xf>
    <xf numFmtId="0" fontId="14" fillId="0" borderId="2" xfId="2" applyFont="1" applyBorder="1" applyAlignment="1">
      <alignment horizontal="left" wrapText="1"/>
    </xf>
  </cellXfs>
  <cellStyles count="6">
    <cellStyle name="Check Cell 2" xfId="4"/>
    <cellStyle name="Good 2" xfId="5"/>
    <cellStyle name="Normal 2" xfId="2"/>
    <cellStyle name="Normal 3" xfId="1"/>
    <cellStyle name="ハイパーリンク" xfId="3" builtinId="8"/>
    <cellStyle name="標準" xfId="0" builtinId="0"/>
  </cellStyles>
  <dxfs count="55">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5" tint="0.59996337778862885"/>
        </patternFill>
      </fill>
    </dxf>
    <dxf>
      <fill>
        <patternFill>
          <bgColor rgb="FFFFC000"/>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ben@blindcreek.com" TargetMode="External"/><Relationship Id="rId299" Type="http://schemas.openxmlformats.org/officeDocument/2006/relationships/hyperlink" Target="mailto:chajs@seoultech.ac.kr" TargetMode="External"/><Relationship Id="rId30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63" Type="http://schemas.openxmlformats.org/officeDocument/2006/relationships/hyperlink" Target="mailto:richard.d.roberts@intel.com" TargetMode="External"/><Relationship Id="rId84" Type="http://schemas.openxmlformats.org/officeDocument/2006/relationships/hyperlink" Target="mailto:richard.d.roberts@intel.com" TargetMode="External"/><Relationship Id="rId138"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324" Type="http://schemas.openxmlformats.org/officeDocument/2006/relationships/hyperlink" Target="mailto:chajs@seoultech.ac.kr" TargetMode="External"/><Relationship Id="rId170" Type="http://schemas.openxmlformats.org/officeDocument/2006/relationships/hyperlink" Target="mailto:ben@blindcreek.com" TargetMode="External"/><Relationship Id="rId191" Type="http://schemas.openxmlformats.org/officeDocument/2006/relationships/hyperlink" Target="mailto:chajs@seoultech.ac.kr" TargetMode="External"/><Relationship Id="rId205" Type="http://schemas.openxmlformats.org/officeDocument/2006/relationships/hyperlink" Target="mailto:chajs@seoultech.ac.kr" TargetMode="External"/><Relationship Id="rId226" Type="http://schemas.openxmlformats.org/officeDocument/2006/relationships/hyperlink" Target="mailto:chajs@seoultech.ac.kr" TargetMode="External"/><Relationship Id="rId247" Type="http://schemas.openxmlformats.org/officeDocument/2006/relationships/hyperlink" Target="mailto:chajs@seoultech.ac.kr" TargetMode="External"/><Relationship Id="rId107" Type="http://schemas.openxmlformats.org/officeDocument/2006/relationships/hyperlink" Target="mailto:ben@blindcreek.com" TargetMode="External"/><Relationship Id="rId268" Type="http://schemas.openxmlformats.org/officeDocument/2006/relationships/hyperlink" Target="mailto:chajs@seoultech.ac.kr" TargetMode="External"/><Relationship Id="rId289" Type="http://schemas.openxmlformats.org/officeDocument/2006/relationships/hyperlink" Target="mailto:chajs@seoultech.ac.kr" TargetMode="External"/><Relationship Id="rId11"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53" Type="http://schemas.openxmlformats.org/officeDocument/2006/relationships/hyperlink" Target="mailto:richard.d.roberts@intel.com" TargetMode="External"/><Relationship Id="rId74" Type="http://schemas.openxmlformats.org/officeDocument/2006/relationships/hyperlink" Target="mailto:richard.d.roberts@intel.com" TargetMode="External"/><Relationship Id="rId128"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314" Type="http://schemas.openxmlformats.org/officeDocument/2006/relationships/hyperlink" Target="mailto:chajs@seoultech.ac.kr" TargetMode="External"/><Relationship Id="rId5"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60" Type="http://schemas.openxmlformats.org/officeDocument/2006/relationships/hyperlink" Target="mailto:ben@blindcreek.com" TargetMode="External"/><Relationship Id="rId181" Type="http://schemas.openxmlformats.org/officeDocument/2006/relationships/hyperlink" Target="mailto:ben@blindcreek.com" TargetMode="External"/><Relationship Id="rId216" Type="http://schemas.openxmlformats.org/officeDocument/2006/relationships/hyperlink" Target="mailto:chajs@seoultech.ac.kr" TargetMode="External"/><Relationship Id="rId237" Type="http://schemas.openxmlformats.org/officeDocument/2006/relationships/hyperlink" Target="mailto:chajs@seoultech.ac.kr" TargetMode="External"/><Relationship Id="rId258" Type="http://schemas.openxmlformats.org/officeDocument/2006/relationships/hyperlink" Target="mailto:chajs@seoultech.ac.kr" TargetMode="External"/><Relationship Id="rId279"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 Id="rId64" Type="http://schemas.openxmlformats.org/officeDocument/2006/relationships/hyperlink" Target="mailto:richard.d.roberts@intel.com" TargetMode="External"/><Relationship Id="rId118" Type="http://schemas.openxmlformats.org/officeDocument/2006/relationships/hyperlink" Target="mailto:ben@blindcreek.com" TargetMode="External"/><Relationship Id="rId139" Type="http://schemas.openxmlformats.org/officeDocument/2006/relationships/hyperlink" Target="mailto:ben@blindcreek.com" TargetMode="External"/><Relationship Id="rId290" Type="http://schemas.openxmlformats.org/officeDocument/2006/relationships/hyperlink" Target="mailto:chajs@seoultech.ac.kr" TargetMode="External"/><Relationship Id="rId304" Type="http://schemas.openxmlformats.org/officeDocument/2006/relationships/hyperlink" Target="mailto:chajs@seoultech.ac.kr" TargetMode="External"/><Relationship Id="rId325" Type="http://schemas.openxmlformats.org/officeDocument/2006/relationships/hyperlink" Target="mailto:chajs@seoultech.ac.kr" TargetMode="External"/><Relationship Id="rId85" Type="http://schemas.openxmlformats.org/officeDocument/2006/relationships/hyperlink" Target="mailto:richard.d.roberts@intel.com" TargetMode="External"/><Relationship Id="rId150" Type="http://schemas.openxmlformats.org/officeDocument/2006/relationships/hyperlink" Target="mailto:ben@blindcreek.com" TargetMode="External"/><Relationship Id="rId171" Type="http://schemas.openxmlformats.org/officeDocument/2006/relationships/hyperlink" Target="mailto:ben@blindcreek.com" TargetMode="External"/><Relationship Id="rId192" Type="http://schemas.openxmlformats.org/officeDocument/2006/relationships/hyperlink" Target="mailto:chajs@seoultech.ac.kr" TargetMode="External"/><Relationship Id="rId206" Type="http://schemas.openxmlformats.org/officeDocument/2006/relationships/hyperlink" Target="mailto:chajs@seoultech.ac.kr" TargetMode="External"/><Relationship Id="rId227" Type="http://schemas.openxmlformats.org/officeDocument/2006/relationships/hyperlink" Target="mailto:chajs@seoultech.ac.kr" TargetMode="External"/><Relationship Id="rId248" Type="http://schemas.openxmlformats.org/officeDocument/2006/relationships/hyperlink" Target="mailto:chajs@seoultech.ac.kr" TargetMode="External"/><Relationship Id="rId269" Type="http://schemas.openxmlformats.org/officeDocument/2006/relationships/hyperlink" Target="mailto:chajs@seoultech.ac.kr" TargetMode="External"/><Relationship Id="rId12"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108" Type="http://schemas.openxmlformats.org/officeDocument/2006/relationships/hyperlink" Target="mailto:ben@blindcreek.com" TargetMode="External"/><Relationship Id="rId129" Type="http://schemas.openxmlformats.org/officeDocument/2006/relationships/hyperlink" Target="mailto:ben@blindcreek.com" TargetMode="External"/><Relationship Id="rId280" Type="http://schemas.openxmlformats.org/officeDocument/2006/relationships/hyperlink" Target="mailto:chajs@seoultech.ac.kr" TargetMode="External"/><Relationship Id="rId315" Type="http://schemas.openxmlformats.org/officeDocument/2006/relationships/hyperlink" Target="mailto:chajs@seoultech.ac.kr" TargetMode="External"/><Relationship Id="rId54" Type="http://schemas.openxmlformats.org/officeDocument/2006/relationships/hyperlink" Target="mailto:richard.d.roberts@intel.com" TargetMode="External"/><Relationship Id="rId75"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40" Type="http://schemas.openxmlformats.org/officeDocument/2006/relationships/hyperlink" Target="mailto:ben@blindcreek.com" TargetMode="External"/><Relationship Id="rId161" Type="http://schemas.openxmlformats.org/officeDocument/2006/relationships/hyperlink" Target="mailto:ben@blindcreek.com" TargetMode="External"/><Relationship Id="rId182" Type="http://schemas.openxmlformats.org/officeDocument/2006/relationships/hyperlink" Target="mailto:ben@blindcreek.com" TargetMode="External"/><Relationship Id="rId217" Type="http://schemas.openxmlformats.org/officeDocument/2006/relationships/hyperlink" Target="mailto:chajs@seoultech.ac.kr" TargetMode="External"/><Relationship Id="rId6" Type="http://schemas.openxmlformats.org/officeDocument/2006/relationships/hyperlink" Target="mailto:richard.d.roberts@intel.com" TargetMode="External"/><Relationship Id="rId238" Type="http://schemas.openxmlformats.org/officeDocument/2006/relationships/hyperlink" Target="mailto:chajs@seoultech.ac.kr" TargetMode="External"/><Relationship Id="rId259"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119" Type="http://schemas.openxmlformats.org/officeDocument/2006/relationships/hyperlink" Target="mailto:ben@blindcreek.com" TargetMode="External"/><Relationship Id="rId270" Type="http://schemas.openxmlformats.org/officeDocument/2006/relationships/hyperlink" Target="mailto:chajs@seoultech.ac.kr" TargetMode="External"/><Relationship Id="rId291" Type="http://schemas.openxmlformats.org/officeDocument/2006/relationships/hyperlink" Target="mailto:chajs@seoultech.ac.kr" TargetMode="External"/><Relationship Id="rId305" Type="http://schemas.openxmlformats.org/officeDocument/2006/relationships/hyperlink" Target="mailto:chajs@seoultech.ac.kr" TargetMode="External"/><Relationship Id="rId326" Type="http://schemas.openxmlformats.org/officeDocument/2006/relationships/hyperlink" Target="mailto:chajs@seoultech.ac.kr" TargetMode="External"/><Relationship Id="rId44" Type="http://schemas.openxmlformats.org/officeDocument/2006/relationships/hyperlink" Target="mailto:richard.d.roberts@intel.com" TargetMode="External"/><Relationship Id="rId65"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130" Type="http://schemas.openxmlformats.org/officeDocument/2006/relationships/hyperlink" Target="mailto:ben@blindcreek.com" TargetMode="External"/><Relationship Id="rId151" Type="http://schemas.openxmlformats.org/officeDocument/2006/relationships/hyperlink" Target="mailto:ben@blindcreek.com" TargetMode="External"/><Relationship Id="rId172" Type="http://schemas.openxmlformats.org/officeDocument/2006/relationships/hyperlink" Target="mailto:ben@blindcreek.com" TargetMode="External"/><Relationship Id="rId193" Type="http://schemas.openxmlformats.org/officeDocument/2006/relationships/hyperlink" Target="mailto:chajs@seoultech.ac.kr" TargetMode="External"/><Relationship Id="rId207" Type="http://schemas.openxmlformats.org/officeDocument/2006/relationships/hyperlink" Target="mailto:chajs@seoultech.ac.kr" TargetMode="External"/><Relationship Id="rId228" Type="http://schemas.openxmlformats.org/officeDocument/2006/relationships/hyperlink" Target="mailto:chajs@seoultech.ac.kr" TargetMode="External"/><Relationship Id="rId249" Type="http://schemas.openxmlformats.org/officeDocument/2006/relationships/hyperlink" Target="mailto:chajs@seoultech.ac.kr" TargetMode="External"/><Relationship Id="rId13" Type="http://schemas.openxmlformats.org/officeDocument/2006/relationships/hyperlink" Target="mailto:richard.d.roberts@intel.com" TargetMode="External"/><Relationship Id="rId109" Type="http://schemas.openxmlformats.org/officeDocument/2006/relationships/hyperlink" Target="mailto:ben@blindcreek.com" TargetMode="External"/><Relationship Id="rId260" Type="http://schemas.openxmlformats.org/officeDocument/2006/relationships/hyperlink" Target="mailto:chajs@seoultech.ac.kr" TargetMode="External"/><Relationship Id="rId281" Type="http://schemas.openxmlformats.org/officeDocument/2006/relationships/hyperlink" Target="mailto:chajs@seoultech.ac.kr" TargetMode="External"/><Relationship Id="rId316" Type="http://schemas.openxmlformats.org/officeDocument/2006/relationships/hyperlink" Target="mailto:chajs@seoultech.ac.kr" TargetMode="External"/><Relationship Id="rId34" Type="http://schemas.openxmlformats.org/officeDocument/2006/relationships/hyperlink" Target="mailto:richard.d.roberts@intel.com" TargetMode="External"/><Relationship Id="rId55" Type="http://schemas.openxmlformats.org/officeDocument/2006/relationships/hyperlink" Target="mailto:richard.d.roberts@intel.com" TargetMode="External"/><Relationship Id="rId76"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120" Type="http://schemas.openxmlformats.org/officeDocument/2006/relationships/hyperlink" Target="mailto:ben@blindcreek.com" TargetMode="External"/><Relationship Id="rId141" Type="http://schemas.openxmlformats.org/officeDocument/2006/relationships/hyperlink" Target="mailto:ben@blindcreek.com" TargetMode="External"/><Relationship Id="rId7" Type="http://schemas.openxmlformats.org/officeDocument/2006/relationships/hyperlink" Target="mailto:richard.d.roberts@intel.com" TargetMode="External"/><Relationship Id="rId162" Type="http://schemas.openxmlformats.org/officeDocument/2006/relationships/hyperlink" Target="mailto:ben@blindcreek.com" TargetMode="External"/><Relationship Id="rId183" Type="http://schemas.openxmlformats.org/officeDocument/2006/relationships/hyperlink" Target="mailto:ben@blindcreek.com" TargetMode="External"/><Relationship Id="rId218" Type="http://schemas.openxmlformats.org/officeDocument/2006/relationships/hyperlink" Target="mailto:chajs@seoultech.ac.kr" TargetMode="External"/><Relationship Id="rId239" Type="http://schemas.openxmlformats.org/officeDocument/2006/relationships/hyperlink" Target="mailto:chajs@seoultech.ac.kr" TargetMode="External"/><Relationship Id="rId250" Type="http://schemas.openxmlformats.org/officeDocument/2006/relationships/hyperlink" Target="mailto:chajs@seoultech.ac.kr" TargetMode="External"/><Relationship Id="rId271" Type="http://schemas.openxmlformats.org/officeDocument/2006/relationships/hyperlink" Target="mailto:chajs@seoultech.ac.kr" TargetMode="External"/><Relationship Id="rId292" Type="http://schemas.openxmlformats.org/officeDocument/2006/relationships/hyperlink" Target="mailto:chajs@seoultech.ac.kr" TargetMode="External"/><Relationship Id="rId306"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45" Type="http://schemas.openxmlformats.org/officeDocument/2006/relationships/hyperlink" Target="mailto:richard.d.roberts@intel.com" TargetMode="External"/><Relationship Id="rId66" Type="http://schemas.openxmlformats.org/officeDocument/2006/relationships/hyperlink" Target="mailto:richard.d.roberts@intel.com" TargetMode="External"/><Relationship Id="rId87" Type="http://schemas.openxmlformats.org/officeDocument/2006/relationships/hyperlink" Target="mailto:richard.d.roberts@intel.com" TargetMode="External"/><Relationship Id="rId110" Type="http://schemas.openxmlformats.org/officeDocument/2006/relationships/hyperlink" Target="mailto:ben@blindcreek.com" TargetMode="External"/><Relationship Id="rId131" Type="http://schemas.openxmlformats.org/officeDocument/2006/relationships/hyperlink" Target="mailto:ben@blindcreek.com" TargetMode="External"/><Relationship Id="rId327" Type="http://schemas.openxmlformats.org/officeDocument/2006/relationships/hyperlink" Target="mailto:chajs@seoultech.ac.kr" TargetMode="External"/><Relationship Id="rId152" Type="http://schemas.openxmlformats.org/officeDocument/2006/relationships/hyperlink" Target="mailto:ben@blindcreek.com" TargetMode="External"/><Relationship Id="rId173" Type="http://schemas.openxmlformats.org/officeDocument/2006/relationships/hyperlink" Target="mailto:ben@blindcreek.com" TargetMode="External"/><Relationship Id="rId194" Type="http://schemas.openxmlformats.org/officeDocument/2006/relationships/hyperlink" Target="mailto:chajs@seoultech.ac.kr" TargetMode="External"/><Relationship Id="rId208" Type="http://schemas.openxmlformats.org/officeDocument/2006/relationships/hyperlink" Target="mailto:chajs@seoultech.ac.kr" TargetMode="External"/><Relationship Id="rId229" Type="http://schemas.openxmlformats.org/officeDocument/2006/relationships/hyperlink" Target="mailto:chajs@seoultech.ac.kr" TargetMode="External"/><Relationship Id="rId240" Type="http://schemas.openxmlformats.org/officeDocument/2006/relationships/hyperlink" Target="mailto:chajs@seoultech.ac.kr" TargetMode="External"/><Relationship Id="rId261" Type="http://schemas.openxmlformats.org/officeDocument/2006/relationships/hyperlink" Target="mailto:chajs@seoultech.ac.kr" TargetMode="External"/><Relationship Id="rId14"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56" Type="http://schemas.openxmlformats.org/officeDocument/2006/relationships/hyperlink" Target="mailto:richard.d.roberts@intel.com" TargetMode="External"/><Relationship Id="rId77" Type="http://schemas.openxmlformats.org/officeDocument/2006/relationships/hyperlink" Target="mailto:richard.d.roberts@intel.com" TargetMode="External"/><Relationship Id="rId100" Type="http://schemas.openxmlformats.org/officeDocument/2006/relationships/hyperlink" Target="mailto:ben@blindcreek.com" TargetMode="External"/><Relationship Id="rId105" Type="http://schemas.openxmlformats.org/officeDocument/2006/relationships/hyperlink" Target="mailto:ben@blindcreek.com" TargetMode="External"/><Relationship Id="rId126" Type="http://schemas.openxmlformats.org/officeDocument/2006/relationships/hyperlink" Target="mailto:ben@blindcreek.com" TargetMode="External"/><Relationship Id="rId147" Type="http://schemas.openxmlformats.org/officeDocument/2006/relationships/hyperlink" Target="mailto:ben@blindcreek.com" TargetMode="External"/><Relationship Id="rId168" Type="http://schemas.openxmlformats.org/officeDocument/2006/relationships/hyperlink" Target="mailto:ben@blindcreek.com" TargetMode="External"/><Relationship Id="rId282" Type="http://schemas.openxmlformats.org/officeDocument/2006/relationships/hyperlink" Target="mailto:chajs@seoultech.ac.kr" TargetMode="External"/><Relationship Id="rId312" Type="http://schemas.openxmlformats.org/officeDocument/2006/relationships/hyperlink" Target="mailto:chajs@seoultech.ac.kr" TargetMode="External"/><Relationship Id="rId317" Type="http://schemas.openxmlformats.org/officeDocument/2006/relationships/hyperlink" Target="mailto:chajs@seoultech.ac.kr" TargetMode="External"/><Relationship Id="rId8" Type="http://schemas.openxmlformats.org/officeDocument/2006/relationships/hyperlink" Target="mailto:richard.d.roberts@intel.com" TargetMode="External"/><Relationship Id="rId51" Type="http://schemas.openxmlformats.org/officeDocument/2006/relationships/hyperlink" Target="mailto:richard.d.roberts@intel.com" TargetMode="External"/><Relationship Id="rId72"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hyperlink" Target="mailto:richard.d.roberts@intel.com" TargetMode="External"/><Relationship Id="rId121" Type="http://schemas.openxmlformats.org/officeDocument/2006/relationships/hyperlink" Target="mailto:ben@blindcreek.com" TargetMode="External"/><Relationship Id="rId142" Type="http://schemas.openxmlformats.org/officeDocument/2006/relationships/hyperlink" Target="mailto:ben@blindcreek.com" TargetMode="External"/><Relationship Id="rId163" Type="http://schemas.openxmlformats.org/officeDocument/2006/relationships/hyperlink" Target="mailto:ben@blindcreek.com" TargetMode="External"/><Relationship Id="rId184" Type="http://schemas.openxmlformats.org/officeDocument/2006/relationships/hyperlink" Target="mailto:ben@blindcreek.com" TargetMode="External"/><Relationship Id="rId189" Type="http://schemas.openxmlformats.org/officeDocument/2006/relationships/hyperlink" Target="mailto:ben@blindcreek.com" TargetMode="External"/><Relationship Id="rId219"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4" Type="http://schemas.openxmlformats.org/officeDocument/2006/relationships/hyperlink" Target="mailto:chajs@seoultech.ac.kr" TargetMode="External"/><Relationship Id="rId230" Type="http://schemas.openxmlformats.org/officeDocument/2006/relationships/hyperlink" Target="mailto:chajs@seoultech.ac.kr" TargetMode="External"/><Relationship Id="rId235" Type="http://schemas.openxmlformats.org/officeDocument/2006/relationships/hyperlink" Target="mailto:chajs@seoultech.ac.kr" TargetMode="External"/><Relationship Id="rId251" Type="http://schemas.openxmlformats.org/officeDocument/2006/relationships/hyperlink" Target="mailto:chajs@seoultech.ac.kr" TargetMode="External"/><Relationship Id="rId256" Type="http://schemas.openxmlformats.org/officeDocument/2006/relationships/hyperlink" Target="mailto:chajs@seoultech.ac.kr" TargetMode="External"/><Relationship Id="rId277" Type="http://schemas.openxmlformats.org/officeDocument/2006/relationships/hyperlink" Target="mailto:chajs@seoultech.ac.kr" TargetMode="External"/><Relationship Id="rId298" Type="http://schemas.openxmlformats.org/officeDocument/2006/relationships/hyperlink" Target="mailto:chajs@seoultech.ac.kr" TargetMode="External"/><Relationship Id="rId25" Type="http://schemas.openxmlformats.org/officeDocument/2006/relationships/hyperlink" Target="mailto:richard.d.roberts@intel.com" TargetMode="External"/><Relationship Id="rId46" Type="http://schemas.openxmlformats.org/officeDocument/2006/relationships/hyperlink" Target="mailto:richard.d.roberts@intel.com" TargetMode="External"/><Relationship Id="rId67" Type="http://schemas.openxmlformats.org/officeDocument/2006/relationships/hyperlink" Target="mailto:richard.d.roberts@intel.com" TargetMode="External"/><Relationship Id="rId116" Type="http://schemas.openxmlformats.org/officeDocument/2006/relationships/hyperlink" Target="mailto:ben@blindcreek.com" TargetMode="External"/><Relationship Id="rId137" Type="http://schemas.openxmlformats.org/officeDocument/2006/relationships/hyperlink" Target="mailto:ben@blindcreek.com" TargetMode="External"/><Relationship Id="rId158" Type="http://schemas.openxmlformats.org/officeDocument/2006/relationships/hyperlink" Target="mailto:ben@blindcreek.com" TargetMode="External"/><Relationship Id="rId272" Type="http://schemas.openxmlformats.org/officeDocument/2006/relationships/hyperlink" Target="mailto:chajs@seoultech.ac.kr" TargetMode="External"/><Relationship Id="rId293" Type="http://schemas.openxmlformats.org/officeDocument/2006/relationships/hyperlink" Target="mailto:chajs@seoultech.ac.kr" TargetMode="External"/><Relationship Id="rId302" Type="http://schemas.openxmlformats.org/officeDocument/2006/relationships/hyperlink" Target="mailto:chajs@seoultech.ac.kr" TargetMode="External"/><Relationship Id="rId307" Type="http://schemas.openxmlformats.org/officeDocument/2006/relationships/hyperlink" Target="mailto:chajs@seoultech.ac.kr" TargetMode="External"/><Relationship Id="rId323" Type="http://schemas.openxmlformats.org/officeDocument/2006/relationships/hyperlink" Target="mailto:chajs@seoultech.ac.kr" TargetMode="External"/><Relationship Id="rId328"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62" Type="http://schemas.openxmlformats.org/officeDocument/2006/relationships/hyperlink" Target="mailto:richard.d.roberts@intel.com"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111" Type="http://schemas.openxmlformats.org/officeDocument/2006/relationships/hyperlink" Target="mailto:ben@blindcreek.com" TargetMode="External"/><Relationship Id="rId132" Type="http://schemas.openxmlformats.org/officeDocument/2006/relationships/hyperlink" Target="mailto:ben@blindcreek.com" TargetMode="External"/><Relationship Id="rId153" Type="http://schemas.openxmlformats.org/officeDocument/2006/relationships/hyperlink" Target="mailto:ben@blindcreek.com" TargetMode="External"/><Relationship Id="rId174" Type="http://schemas.openxmlformats.org/officeDocument/2006/relationships/hyperlink" Target="mailto:ben@blindcreek.com" TargetMode="External"/><Relationship Id="rId179" Type="http://schemas.openxmlformats.org/officeDocument/2006/relationships/hyperlink" Target="mailto:ben@blindcreek.com" TargetMode="External"/><Relationship Id="rId195" Type="http://schemas.openxmlformats.org/officeDocument/2006/relationships/hyperlink" Target="mailto:chajs@seoultech.ac.kr" TargetMode="External"/><Relationship Id="rId209" Type="http://schemas.openxmlformats.org/officeDocument/2006/relationships/hyperlink" Target="mailto:chajs@seoultech.ac.kr" TargetMode="External"/><Relationship Id="rId190" Type="http://schemas.openxmlformats.org/officeDocument/2006/relationships/hyperlink" Target="mailto:ben@blindcreek.com" TargetMode="External"/><Relationship Id="rId204" Type="http://schemas.openxmlformats.org/officeDocument/2006/relationships/hyperlink" Target="mailto:chajs@seoultech.ac.kr" TargetMode="External"/><Relationship Id="rId220" Type="http://schemas.openxmlformats.org/officeDocument/2006/relationships/hyperlink" Target="mailto:chajs@seoultech.ac.kr" TargetMode="External"/><Relationship Id="rId225" Type="http://schemas.openxmlformats.org/officeDocument/2006/relationships/hyperlink" Target="mailto:chajs@seoultech.ac.kr" TargetMode="External"/><Relationship Id="rId241" Type="http://schemas.openxmlformats.org/officeDocument/2006/relationships/hyperlink" Target="mailto:chajs@seoultech.ac.kr" TargetMode="External"/><Relationship Id="rId246" Type="http://schemas.openxmlformats.org/officeDocument/2006/relationships/hyperlink" Target="mailto:chajs@seoultech.ac.kr" TargetMode="External"/><Relationship Id="rId267" Type="http://schemas.openxmlformats.org/officeDocument/2006/relationships/hyperlink" Target="mailto:chajs@seoultech.ac.kr" TargetMode="External"/><Relationship Id="rId288" Type="http://schemas.openxmlformats.org/officeDocument/2006/relationships/hyperlink" Target="mailto:chajs@seoultech.ac.kr" TargetMode="External"/><Relationship Id="rId15"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57" Type="http://schemas.openxmlformats.org/officeDocument/2006/relationships/hyperlink" Target="mailto:richard.d.roberts@intel.com" TargetMode="External"/><Relationship Id="rId106" Type="http://schemas.openxmlformats.org/officeDocument/2006/relationships/hyperlink" Target="mailto:ben@blindcreek.com" TargetMode="External"/><Relationship Id="rId127" Type="http://schemas.openxmlformats.org/officeDocument/2006/relationships/hyperlink" Target="mailto:ben@blindcreek.com" TargetMode="External"/><Relationship Id="rId262" Type="http://schemas.openxmlformats.org/officeDocument/2006/relationships/hyperlink" Target="mailto:chajs@seoultech.ac.kr" TargetMode="External"/><Relationship Id="rId283" Type="http://schemas.openxmlformats.org/officeDocument/2006/relationships/hyperlink" Target="mailto:chajs@seoultech.ac.kr" TargetMode="External"/><Relationship Id="rId313" Type="http://schemas.openxmlformats.org/officeDocument/2006/relationships/hyperlink" Target="mailto:chajs@seoultech.ac.kr" TargetMode="External"/><Relationship Id="rId318" Type="http://schemas.openxmlformats.org/officeDocument/2006/relationships/hyperlink" Target="mailto:chajs@seoultech.ac.kr" TargetMode="External"/><Relationship Id="rId10"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52" Type="http://schemas.openxmlformats.org/officeDocument/2006/relationships/hyperlink" Target="mailto:richard.d.roberts@intel.com" TargetMode="External"/><Relationship Id="rId73" Type="http://schemas.openxmlformats.org/officeDocument/2006/relationships/hyperlink" Target="mailto:richard.d.roberts@intel.com" TargetMode="External"/><Relationship Id="rId78"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99" Type="http://schemas.openxmlformats.org/officeDocument/2006/relationships/hyperlink" Target="mailto:richard.d.roberts@intel.com" TargetMode="External"/><Relationship Id="rId101" Type="http://schemas.openxmlformats.org/officeDocument/2006/relationships/hyperlink" Target="mailto:ben@blindcreek.com" TargetMode="External"/><Relationship Id="rId122" Type="http://schemas.openxmlformats.org/officeDocument/2006/relationships/hyperlink" Target="mailto:ben@blindcreek.com"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ben@blindcreek.com" TargetMode="External"/><Relationship Id="rId169" Type="http://schemas.openxmlformats.org/officeDocument/2006/relationships/hyperlink" Target="mailto:ben@blindcreek.com" TargetMode="External"/><Relationship Id="rId185" Type="http://schemas.openxmlformats.org/officeDocument/2006/relationships/hyperlink" Target="mailto:ben@blindcreek.com" TargetMode="External"/><Relationship Id="rId4" Type="http://schemas.openxmlformats.org/officeDocument/2006/relationships/hyperlink" Target="mailto:richard.d.roberts@intel.com" TargetMode="External"/><Relationship Id="rId9" Type="http://schemas.openxmlformats.org/officeDocument/2006/relationships/hyperlink" Target="mailto:richard.d.roberts@intel.com" TargetMode="External"/><Relationship Id="rId180" Type="http://schemas.openxmlformats.org/officeDocument/2006/relationships/hyperlink" Target="mailto:ben@blindcreek.com" TargetMode="External"/><Relationship Id="rId210" Type="http://schemas.openxmlformats.org/officeDocument/2006/relationships/hyperlink" Target="mailto:chajs@seoultech.ac.kr" TargetMode="External"/><Relationship Id="rId215" Type="http://schemas.openxmlformats.org/officeDocument/2006/relationships/hyperlink" Target="mailto:chajs@seoultech.ac.kr" TargetMode="External"/><Relationship Id="rId236" Type="http://schemas.openxmlformats.org/officeDocument/2006/relationships/hyperlink" Target="mailto:chajs@seoultech.ac.kr" TargetMode="External"/><Relationship Id="rId257" Type="http://schemas.openxmlformats.org/officeDocument/2006/relationships/hyperlink" Target="mailto:chajs@seoultech.ac.kr" TargetMode="External"/><Relationship Id="rId278" Type="http://schemas.openxmlformats.org/officeDocument/2006/relationships/hyperlink" Target="mailto:chajs@seoultech.ac.kr" TargetMode="External"/><Relationship Id="rId26" Type="http://schemas.openxmlformats.org/officeDocument/2006/relationships/hyperlink" Target="mailto:richard.d.roberts@intel.com" TargetMode="External"/><Relationship Id="rId231" Type="http://schemas.openxmlformats.org/officeDocument/2006/relationships/hyperlink" Target="mailto:chajs@seoultech.ac.kr" TargetMode="External"/><Relationship Id="rId252" Type="http://schemas.openxmlformats.org/officeDocument/2006/relationships/hyperlink" Target="mailto:chajs@seoultech.ac.kr" TargetMode="External"/><Relationship Id="rId273" Type="http://schemas.openxmlformats.org/officeDocument/2006/relationships/hyperlink" Target="mailto:chajs@seoultech.ac.kr" TargetMode="External"/><Relationship Id="rId294" Type="http://schemas.openxmlformats.org/officeDocument/2006/relationships/hyperlink" Target="mailto:chajs@seoultech.ac.kr" TargetMode="External"/><Relationship Id="rId308" Type="http://schemas.openxmlformats.org/officeDocument/2006/relationships/hyperlink" Target="mailto:chajs@seoultech.ac.kr" TargetMode="External"/><Relationship Id="rId329" Type="http://schemas.openxmlformats.org/officeDocument/2006/relationships/printerSettings" Target="../printerSettings/printerSettings2.bin"/><Relationship Id="rId47" Type="http://schemas.openxmlformats.org/officeDocument/2006/relationships/hyperlink" Target="mailto:richard.d.roberts@intel.com" TargetMode="External"/><Relationship Id="rId68"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112" Type="http://schemas.openxmlformats.org/officeDocument/2006/relationships/hyperlink" Target="mailto:ben@blindcreek.com" TargetMode="External"/><Relationship Id="rId133" Type="http://schemas.openxmlformats.org/officeDocument/2006/relationships/hyperlink" Target="mailto:ben@blindcreek.com" TargetMode="External"/><Relationship Id="rId154" Type="http://schemas.openxmlformats.org/officeDocument/2006/relationships/hyperlink" Target="mailto:ben@blindcreek.com" TargetMode="External"/><Relationship Id="rId175" Type="http://schemas.openxmlformats.org/officeDocument/2006/relationships/hyperlink" Target="mailto:ben@blindcreek.com" TargetMode="External"/><Relationship Id="rId196" Type="http://schemas.openxmlformats.org/officeDocument/2006/relationships/hyperlink" Target="mailto:chajs@seoultech.ac.kr" TargetMode="External"/><Relationship Id="rId200" Type="http://schemas.openxmlformats.org/officeDocument/2006/relationships/hyperlink" Target="mailto:chajs@seoultech.ac.kr" TargetMode="External"/><Relationship Id="rId16" Type="http://schemas.openxmlformats.org/officeDocument/2006/relationships/hyperlink" Target="mailto:richard.d.roberts@intel.com" TargetMode="External"/><Relationship Id="rId221" Type="http://schemas.openxmlformats.org/officeDocument/2006/relationships/hyperlink" Target="mailto:chajs@seoultech.ac.kr" TargetMode="External"/><Relationship Id="rId242" Type="http://schemas.openxmlformats.org/officeDocument/2006/relationships/hyperlink" Target="mailto:chajs@seoultech.ac.kr" TargetMode="External"/><Relationship Id="rId263" Type="http://schemas.openxmlformats.org/officeDocument/2006/relationships/hyperlink" Target="mailto:chajs@seoultech.ac.kr" TargetMode="External"/><Relationship Id="rId284" Type="http://schemas.openxmlformats.org/officeDocument/2006/relationships/hyperlink" Target="mailto:chajs@seoultech.ac.kr" TargetMode="External"/><Relationship Id="rId319" Type="http://schemas.openxmlformats.org/officeDocument/2006/relationships/hyperlink" Target="mailto:chajs@seoultech.ac.kr" TargetMode="External"/><Relationship Id="rId37" Type="http://schemas.openxmlformats.org/officeDocument/2006/relationships/hyperlink" Target="mailto:richard.d.roberts@intel.com" TargetMode="External"/><Relationship Id="rId58" Type="http://schemas.openxmlformats.org/officeDocument/2006/relationships/hyperlink" Target="mailto:richard.d.roberts@intel.com" TargetMode="External"/><Relationship Id="rId79" Type="http://schemas.openxmlformats.org/officeDocument/2006/relationships/hyperlink" Target="mailto:richard.d.roberts@intel.com" TargetMode="External"/><Relationship Id="rId102" Type="http://schemas.openxmlformats.org/officeDocument/2006/relationships/hyperlink" Target="mailto:ben@blindcreek.com" TargetMode="External"/><Relationship Id="rId123" Type="http://schemas.openxmlformats.org/officeDocument/2006/relationships/hyperlink" Target="mailto:ben@blindcreek.com" TargetMode="External"/><Relationship Id="rId144" Type="http://schemas.openxmlformats.org/officeDocument/2006/relationships/hyperlink" Target="mailto:ben@blindcreek.com" TargetMode="External"/><Relationship Id="rId90" Type="http://schemas.openxmlformats.org/officeDocument/2006/relationships/hyperlink" Target="mailto:richard.d.roberts@intel.com" TargetMode="External"/><Relationship Id="rId165" Type="http://schemas.openxmlformats.org/officeDocument/2006/relationships/hyperlink" Target="mailto:ben@blindcreek.com" TargetMode="External"/><Relationship Id="rId186" Type="http://schemas.openxmlformats.org/officeDocument/2006/relationships/hyperlink" Target="mailto:ben@blindcreek.com" TargetMode="External"/><Relationship Id="rId211" Type="http://schemas.openxmlformats.org/officeDocument/2006/relationships/hyperlink" Target="mailto:chajs@seoultech.ac.kr" TargetMode="External"/><Relationship Id="rId232" Type="http://schemas.openxmlformats.org/officeDocument/2006/relationships/hyperlink" Target="mailto:chajs@seoultech.ac.kr" TargetMode="External"/><Relationship Id="rId253" Type="http://schemas.openxmlformats.org/officeDocument/2006/relationships/hyperlink" Target="mailto:chajs@seoultech.ac.kr" TargetMode="External"/><Relationship Id="rId274" Type="http://schemas.openxmlformats.org/officeDocument/2006/relationships/hyperlink" Target="mailto:chajs@seoultech.ac.kr" TargetMode="External"/><Relationship Id="rId295" Type="http://schemas.openxmlformats.org/officeDocument/2006/relationships/hyperlink" Target="mailto:chajs@seoultech.ac.kr" TargetMode="External"/><Relationship Id="rId309" Type="http://schemas.openxmlformats.org/officeDocument/2006/relationships/hyperlink" Target="mailto:chajs@seoultech.ac.kr" TargetMode="External"/><Relationship Id="rId27" Type="http://schemas.openxmlformats.org/officeDocument/2006/relationships/hyperlink" Target="mailto:richard.d.roberts@intel.com" TargetMode="External"/><Relationship Id="rId48" Type="http://schemas.openxmlformats.org/officeDocument/2006/relationships/hyperlink" Target="mailto:richard.d.roberts@intel.com" TargetMode="External"/><Relationship Id="rId69" Type="http://schemas.openxmlformats.org/officeDocument/2006/relationships/hyperlink" Target="mailto:richard.d.roberts@intel.com" TargetMode="External"/><Relationship Id="rId113" Type="http://schemas.openxmlformats.org/officeDocument/2006/relationships/hyperlink" Target="mailto:ben@blindcreek.com" TargetMode="External"/><Relationship Id="rId134" Type="http://schemas.openxmlformats.org/officeDocument/2006/relationships/hyperlink" Target="mailto:ben@blindcreek.com" TargetMode="External"/><Relationship Id="rId320"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155" Type="http://schemas.openxmlformats.org/officeDocument/2006/relationships/hyperlink" Target="mailto:ben@blindcreek.com" TargetMode="External"/><Relationship Id="rId176" Type="http://schemas.openxmlformats.org/officeDocument/2006/relationships/hyperlink" Target="mailto:ben@blindcreek.com" TargetMode="External"/><Relationship Id="rId197" Type="http://schemas.openxmlformats.org/officeDocument/2006/relationships/hyperlink" Target="mailto:chajs@seoultech.ac.kr" TargetMode="External"/><Relationship Id="rId201" Type="http://schemas.openxmlformats.org/officeDocument/2006/relationships/hyperlink" Target="mailto:chajs@seoultech.ac.kr" TargetMode="External"/><Relationship Id="rId222" Type="http://schemas.openxmlformats.org/officeDocument/2006/relationships/hyperlink" Target="mailto:chajs@seoultech.ac.kr" TargetMode="External"/><Relationship Id="rId243" Type="http://schemas.openxmlformats.org/officeDocument/2006/relationships/hyperlink" Target="mailto:chajs@seoultech.ac.kr" TargetMode="External"/><Relationship Id="rId264" Type="http://schemas.openxmlformats.org/officeDocument/2006/relationships/hyperlink" Target="mailto:chajs@seoultech.ac.kr" TargetMode="External"/><Relationship Id="rId285"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59" Type="http://schemas.openxmlformats.org/officeDocument/2006/relationships/hyperlink" Target="mailto:richard.d.roberts@intel.com" TargetMode="External"/><Relationship Id="rId103" Type="http://schemas.openxmlformats.org/officeDocument/2006/relationships/hyperlink" Target="mailto:ben@blindcreek.com" TargetMode="External"/><Relationship Id="rId124" Type="http://schemas.openxmlformats.org/officeDocument/2006/relationships/hyperlink" Target="mailto:ben@blindcreek.com" TargetMode="External"/><Relationship Id="rId310" Type="http://schemas.openxmlformats.org/officeDocument/2006/relationships/hyperlink" Target="mailto:chajs@seoultech.ac.kr" TargetMode="External"/><Relationship Id="rId70"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145" Type="http://schemas.openxmlformats.org/officeDocument/2006/relationships/hyperlink" Target="mailto:ben@blindcreek.com" TargetMode="External"/><Relationship Id="rId166" Type="http://schemas.openxmlformats.org/officeDocument/2006/relationships/hyperlink" Target="mailto:ben@blindcreek.com" TargetMode="External"/><Relationship Id="rId187" Type="http://schemas.openxmlformats.org/officeDocument/2006/relationships/hyperlink" Target="mailto:ben@blindcreek.com" TargetMode="External"/><Relationship Id="rId1" Type="http://schemas.openxmlformats.org/officeDocument/2006/relationships/hyperlink" Target="mailto:richard.d.roberts@intel.com" TargetMode="External"/><Relationship Id="rId212" Type="http://schemas.openxmlformats.org/officeDocument/2006/relationships/hyperlink" Target="mailto:chajs@seoultech.ac.kr" TargetMode="External"/><Relationship Id="rId233" Type="http://schemas.openxmlformats.org/officeDocument/2006/relationships/hyperlink" Target="mailto:chajs@seoultech.ac.kr" TargetMode="External"/><Relationship Id="rId254" Type="http://schemas.openxmlformats.org/officeDocument/2006/relationships/hyperlink" Target="mailto:chajs@seoultech.ac.kr" TargetMode="External"/><Relationship Id="rId28" Type="http://schemas.openxmlformats.org/officeDocument/2006/relationships/hyperlink" Target="mailto:richard.d.roberts@intel.com" TargetMode="External"/><Relationship Id="rId49" Type="http://schemas.openxmlformats.org/officeDocument/2006/relationships/hyperlink" Target="mailto:richard.d.roberts@intel.com" TargetMode="External"/><Relationship Id="rId114" Type="http://schemas.openxmlformats.org/officeDocument/2006/relationships/hyperlink" Target="mailto:ben@blindcreek.com" TargetMode="External"/><Relationship Id="rId275" Type="http://schemas.openxmlformats.org/officeDocument/2006/relationships/hyperlink" Target="mailto:chajs@seoultech.ac.kr" TargetMode="External"/><Relationship Id="rId296" Type="http://schemas.openxmlformats.org/officeDocument/2006/relationships/hyperlink" Target="mailto:chajs@seoultech.ac.kr" TargetMode="External"/><Relationship Id="rId300" Type="http://schemas.openxmlformats.org/officeDocument/2006/relationships/hyperlink" Target="mailto:chajs@seoultech.ac.kr" TargetMode="External"/><Relationship Id="rId60" Type="http://schemas.openxmlformats.org/officeDocument/2006/relationships/hyperlink" Target="mailto:richard.d.roberts@intel.com" TargetMode="External"/><Relationship Id="rId81" Type="http://schemas.openxmlformats.org/officeDocument/2006/relationships/hyperlink" Target="mailto:richard.d.roberts@intel.com" TargetMode="External"/><Relationship Id="rId135"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ben@blindcreek.com" TargetMode="External"/><Relationship Id="rId198" Type="http://schemas.openxmlformats.org/officeDocument/2006/relationships/hyperlink" Target="mailto:chajs@seoultech.ac.kr" TargetMode="External"/><Relationship Id="rId321" Type="http://schemas.openxmlformats.org/officeDocument/2006/relationships/hyperlink" Target="mailto:chajs@seoultech.ac.kr" TargetMode="External"/><Relationship Id="rId202" Type="http://schemas.openxmlformats.org/officeDocument/2006/relationships/hyperlink" Target="mailto:chajs@seoultech.ac.kr" TargetMode="External"/><Relationship Id="rId223" Type="http://schemas.openxmlformats.org/officeDocument/2006/relationships/hyperlink" Target="mailto:chajs@seoultech.ac.kr" TargetMode="External"/><Relationship Id="rId244"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265" Type="http://schemas.openxmlformats.org/officeDocument/2006/relationships/hyperlink" Target="mailto:chajs@seoultech.ac.kr" TargetMode="External"/><Relationship Id="rId286" Type="http://schemas.openxmlformats.org/officeDocument/2006/relationships/hyperlink" Target="mailto:chajs@seoultech.ac.kr" TargetMode="External"/><Relationship Id="rId50" Type="http://schemas.openxmlformats.org/officeDocument/2006/relationships/hyperlink" Target="mailto:richard.d.roberts@intel.com" TargetMode="External"/><Relationship Id="rId104" Type="http://schemas.openxmlformats.org/officeDocument/2006/relationships/hyperlink" Target="mailto:ben@blindcreek.com" TargetMode="External"/><Relationship Id="rId125"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ben@blindcreek.com" TargetMode="External"/><Relationship Id="rId188" Type="http://schemas.openxmlformats.org/officeDocument/2006/relationships/hyperlink" Target="mailto:ben@blindcreek.com" TargetMode="External"/><Relationship Id="rId311" Type="http://schemas.openxmlformats.org/officeDocument/2006/relationships/hyperlink" Target="mailto:chajs@seoultech.ac.kr" TargetMode="External"/><Relationship Id="rId71" Type="http://schemas.openxmlformats.org/officeDocument/2006/relationships/hyperlink" Target="mailto:richard.d.roberts@intel.com" TargetMode="External"/><Relationship Id="rId92" Type="http://schemas.openxmlformats.org/officeDocument/2006/relationships/hyperlink" Target="mailto:richard.d.roberts@intel.com" TargetMode="External"/><Relationship Id="rId213" Type="http://schemas.openxmlformats.org/officeDocument/2006/relationships/hyperlink" Target="mailto:chajs@seoultech.ac.kr" TargetMode="External"/><Relationship Id="rId234"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255" Type="http://schemas.openxmlformats.org/officeDocument/2006/relationships/hyperlink" Target="mailto:chajs@seoultech.ac.kr" TargetMode="External"/><Relationship Id="rId276" Type="http://schemas.openxmlformats.org/officeDocument/2006/relationships/hyperlink" Target="mailto:chajs@seoultech.ac.kr" TargetMode="External"/><Relationship Id="rId297" Type="http://schemas.openxmlformats.org/officeDocument/2006/relationships/hyperlink" Target="mailto:chajs@seoultech.ac.kr" TargetMode="External"/><Relationship Id="rId40" Type="http://schemas.openxmlformats.org/officeDocument/2006/relationships/hyperlink" Target="mailto:richard.d.roberts@intel.com" TargetMode="External"/><Relationship Id="rId115" Type="http://schemas.openxmlformats.org/officeDocument/2006/relationships/hyperlink" Target="mailto:ben@blindcreek.com" TargetMode="External"/><Relationship Id="rId136" Type="http://schemas.openxmlformats.org/officeDocument/2006/relationships/hyperlink" Target="mailto:ben@blindcreek.com" TargetMode="External"/><Relationship Id="rId157" Type="http://schemas.openxmlformats.org/officeDocument/2006/relationships/hyperlink" Target="mailto:ben@blindcreek.com" TargetMode="External"/><Relationship Id="rId178" Type="http://schemas.openxmlformats.org/officeDocument/2006/relationships/hyperlink" Target="mailto:ben@blindcreek.com" TargetMode="External"/><Relationship Id="rId301" Type="http://schemas.openxmlformats.org/officeDocument/2006/relationships/hyperlink" Target="mailto:chajs@seoultech.ac.kr" TargetMode="External"/><Relationship Id="rId322" Type="http://schemas.openxmlformats.org/officeDocument/2006/relationships/hyperlink" Target="mailto:chajs@seoultech.ac.kr" TargetMode="External"/><Relationship Id="rId61" Type="http://schemas.openxmlformats.org/officeDocument/2006/relationships/hyperlink" Target="mailto:richard.d.roberts@intel.com" TargetMode="External"/><Relationship Id="rId82" Type="http://schemas.openxmlformats.org/officeDocument/2006/relationships/hyperlink" Target="mailto:richard.d.roberts@intel.com" TargetMode="External"/><Relationship Id="rId199" Type="http://schemas.openxmlformats.org/officeDocument/2006/relationships/hyperlink" Target="mailto:chajs@seoultech.ac.kr" TargetMode="External"/><Relationship Id="rId203"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224" Type="http://schemas.openxmlformats.org/officeDocument/2006/relationships/hyperlink" Target="mailto:chajs@seoultech.ac.kr" TargetMode="External"/><Relationship Id="rId245" Type="http://schemas.openxmlformats.org/officeDocument/2006/relationships/hyperlink" Target="mailto:chajs@seoultech.ac.kr" TargetMode="External"/><Relationship Id="rId266" Type="http://schemas.openxmlformats.org/officeDocument/2006/relationships/hyperlink" Target="mailto:chajs@seoultech.ac.kr" TargetMode="External"/><Relationship Id="rId287" Type="http://schemas.openxmlformats.org/officeDocument/2006/relationships/hyperlink" Target="mailto:chajs@seoultech.ac.k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ben@blindcreek.com" TargetMode="External"/><Relationship Id="rId13" Type="http://schemas.openxmlformats.org/officeDocument/2006/relationships/hyperlink" Target="mailto:ben@blindcreek.com"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 Type="http://schemas.openxmlformats.org/officeDocument/2006/relationships/hyperlink" Target="mailto:ben@blindcreek.com" TargetMode="External"/><Relationship Id="rId21" Type="http://schemas.openxmlformats.org/officeDocument/2006/relationships/hyperlink" Target="mailto:chajs@seoultech.ac.kr" TargetMode="External"/><Relationship Id="rId7" Type="http://schemas.openxmlformats.org/officeDocument/2006/relationships/hyperlink" Target="mailto:ben@blindcreek.com" TargetMode="External"/><Relationship Id="rId12" Type="http://schemas.openxmlformats.org/officeDocument/2006/relationships/hyperlink" Target="mailto:ben@blindcreek.com"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2" Type="http://schemas.openxmlformats.org/officeDocument/2006/relationships/hyperlink" Target="mailto:ben@blindcreek.com"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6" Type="http://schemas.openxmlformats.org/officeDocument/2006/relationships/hyperlink" Target="mailto:ben@blindcreek.com" TargetMode="External"/><Relationship Id="rId11" Type="http://schemas.openxmlformats.org/officeDocument/2006/relationships/hyperlink" Target="mailto:ben@blindcreek.com" TargetMode="External"/><Relationship Id="rId24" Type="http://schemas.openxmlformats.org/officeDocument/2006/relationships/hyperlink" Target="mailto:chajs@seoultech.ac.kr" TargetMode="External"/><Relationship Id="rId5" Type="http://schemas.openxmlformats.org/officeDocument/2006/relationships/hyperlink" Target="mailto:ben@blindcreek.com"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10" Type="http://schemas.openxmlformats.org/officeDocument/2006/relationships/hyperlink" Target="mailto:ben@blindcreek.com" TargetMode="External"/><Relationship Id="rId19" Type="http://schemas.openxmlformats.org/officeDocument/2006/relationships/hyperlink" Target="mailto:chajs@seoultech.ac.kr" TargetMode="External"/><Relationship Id="rId4" Type="http://schemas.openxmlformats.org/officeDocument/2006/relationships/hyperlink" Target="mailto:ben@blindcreek.com" TargetMode="External"/><Relationship Id="rId9" Type="http://schemas.openxmlformats.org/officeDocument/2006/relationships/hyperlink" Target="mailto:ben@blindcreek.com"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topLeftCell="A2" workbookViewId="0">
      <selection activeCell="A2" sqref="A2"/>
    </sheetView>
  </sheetViews>
  <sheetFormatPr defaultRowHeight="13.2" x14ac:dyDescent="0.2"/>
  <cols>
    <col min="1" max="1" width="17.21875" customWidth="1"/>
    <col min="2" max="2" width="11.6640625" customWidth="1"/>
    <col min="3" max="3" width="14.77734375" style="1" customWidth="1"/>
    <col min="4" max="4" width="9.6640625" style="1" customWidth="1"/>
    <col min="6" max="6" width="10.88671875" style="1" customWidth="1"/>
    <col min="7" max="7" width="12.44140625" style="1" customWidth="1"/>
    <col min="8" max="9" width="35.6640625" style="1" customWidth="1"/>
    <col min="12" max="12" width="17.6640625" style="1" customWidth="1"/>
  </cols>
  <sheetData>
    <row r="1" spans="1:13" ht="26.4" x14ac:dyDescent="0.2">
      <c r="A1" s="9" t="s">
        <v>0</v>
      </c>
      <c r="B1" s="9" t="s">
        <v>1</v>
      </c>
      <c r="C1" s="10" t="s">
        <v>2</v>
      </c>
      <c r="D1" s="10" t="s">
        <v>124</v>
      </c>
      <c r="E1" s="9" t="s">
        <v>125</v>
      </c>
      <c r="F1" s="10" t="s">
        <v>217</v>
      </c>
      <c r="G1" s="10" t="s">
        <v>3</v>
      </c>
      <c r="H1" s="10" t="s">
        <v>4</v>
      </c>
      <c r="I1" s="10" t="s">
        <v>5</v>
      </c>
      <c r="J1" s="9" t="s">
        <v>6</v>
      </c>
      <c r="K1" s="9" t="s">
        <v>7</v>
      </c>
      <c r="L1" s="10" t="s">
        <v>218</v>
      </c>
      <c r="M1" s="9" t="s">
        <v>219</v>
      </c>
    </row>
    <row r="2" spans="1:13" ht="39.6" x14ac:dyDescent="0.2">
      <c r="A2" s="8" t="s">
        <v>44</v>
      </c>
      <c r="B2" s="5" t="s">
        <v>45</v>
      </c>
      <c r="C2" s="6" t="s">
        <v>46</v>
      </c>
      <c r="D2" s="6">
        <v>436</v>
      </c>
      <c r="E2" s="5">
        <v>456</v>
      </c>
      <c r="F2" s="6" t="s">
        <v>226</v>
      </c>
      <c r="G2" s="6" t="s">
        <v>53</v>
      </c>
      <c r="H2" s="6" t="s">
        <v>52</v>
      </c>
      <c r="I2" s="6" t="s">
        <v>54</v>
      </c>
      <c r="J2" s="5" t="s">
        <v>11</v>
      </c>
      <c r="K2" s="5"/>
      <c r="L2" s="6"/>
      <c r="M2" s="7" t="s">
        <v>220</v>
      </c>
    </row>
    <row r="3" spans="1:13" ht="52.8" x14ac:dyDescent="0.2">
      <c r="A3" s="8" t="s">
        <v>44</v>
      </c>
      <c r="B3" s="5" t="s">
        <v>45</v>
      </c>
      <c r="C3" s="6" t="s">
        <v>46</v>
      </c>
      <c r="D3" s="6">
        <v>436</v>
      </c>
      <c r="E3" s="5">
        <v>456</v>
      </c>
      <c r="F3" s="6" t="s">
        <v>226</v>
      </c>
      <c r="G3" s="6" t="s">
        <v>53</v>
      </c>
      <c r="H3" s="6" t="s">
        <v>52</v>
      </c>
      <c r="I3" s="6" t="s">
        <v>55</v>
      </c>
      <c r="J3" s="5" t="s">
        <v>11</v>
      </c>
      <c r="K3" s="5"/>
      <c r="L3" s="6"/>
      <c r="M3" s="7" t="s">
        <v>220</v>
      </c>
    </row>
    <row r="4" spans="1:13" ht="26.4" x14ac:dyDescent="0.2">
      <c r="A4" s="8" t="s">
        <v>126</v>
      </c>
      <c r="B4" s="5" t="s">
        <v>216</v>
      </c>
      <c r="C4" s="6" t="s">
        <v>216</v>
      </c>
      <c r="D4" s="6">
        <v>435</v>
      </c>
      <c r="E4" s="5">
        <v>455</v>
      </c>
      <c r="F4" s="6" t="s">
        <v>227</v>
      </c>
      <c r="G4" s="6" t="s">
        <v>139</v>
      </c>
      <c r="H4" s="6" t="s">
        <v>210</v>
      </c>
      <c r="I4" s="6" t="s">
        <v>221</v>
      </c>
      <c r="J4" s="5" t="s">
        <v>11</v>
      </c>
      <c r="K4" s="5"/>
      <c r="L4" s="6"/>
      <c r="M4" s="7" t="s">
        <v>220</v>
      </c>
    </row>
    <row r="5" spans="1:13" ht="26.4" x14ac:dyDescent="0.2">
      <c r="A5" s="8" t="s">
        <v>8</v>
      </c>
      <c r="B5" s="5" t="s">
        <v>9</v>
      </c>
      <c r="C5" s="6" t="s">
        <v>10</v>
      </c>
      <c r="D5" s="6">
        <v>436</v>
      </c>
      <c r="E5" s="5">
        <v>456</v>
      </c>
      <c r="F5" s="6" t="s">
        <v>228</v>
      </c>
      <c r="G5" s="6">
        <v>28</v>
      </c>
      <c r="H5" s="6" t="s">
        <v>13</v>
      </c>
      <c r="I5" s="6" t="s">
        <v>15</v>
      </c>
      <c r="J5" s="5" t="s">
        <v>11</v>
      </c>
      <c r="K5" s="5"/>
      <c r="L5" s="6" t="s">
        <v>12</v>
      </c>
      <c r="M5" s="7" t="s">
        <v>220</v>
      </c>
    </row>
    <row r="6" spans="1:13" ht="26.4" x14ac:dyDescent="0.2">
      <c r="A6" s="8" t="s">
        <v>8</v>
      </c>
      <c r="B6" s="5" t="s">
        <v>9</v>
      </c>
      <c r="C6" s="6" t="s">
        <v>10</v>
      </c>
      <c r="D6" s="6">
        <v>439</v>
      </c>
      <c r="E6" s="5">
        <v>459</v>
      </c>
      <c r="F6" s="6" t="s">
        <v>229</v>
      </c>
      <c r="G6" s="6">
        <v>25</v>
      </c>
      <c r="H6" s="6" t="s">
        <v>13</v>
      </c>
      <c r="I6" s="6" t="s">
        <v>17</v>
      </c>
      <c r="J6" s="5" t="s">
        <v>11</v>
      </c>
      <c r="K6" s="5"/>
      <c r="L6" s="6" t="s">
        <v>12</v>
      </c>
      <c r="M6" s="7" t="s">
        <v>220</v>
      </c>
    </row>
    <row r="7" spans="1:13" ht="26.4" x14ac:dyDescent="0.2">
      <c r="A7" s="8" t="s">
        <v>44</v>
      </c>
      <c r="B7" s="5" t="s">
        <v>45</v>
      </c>
      <c r="C7" s="6" t="s">
        <v>46</v>
      </c>
      <c r="D7" s="6">
        <v>436</v>
      </c>
      <c r="E7" s="5">
        <v>456</v>
      </c>
      <c r="F7" s="6" t="s">
        <v>226</v>
      </c>
      <c r="G7" s="6">
        <v>23</v>
      </c>
      <c r="H7" s="6" t="s">
        <v>52</v>
      </c>
      <c r="I7" s="6" t="s">
        <v>56</v>
      </c>
      <c r="J7" s="5" t="s">
        <v>11</v>
      </c>
      <c r="K7" s="5"/>
      <c r="L7" s="6"/>
      <c r="M7" s="7" t="s">
        <v>220</v>
      </c>
    </row>
    <row r="8" spans="1:13" ht="79.2" x14ac:dyDescent="0.2">
      <c r="A8" s="8" t="s">
        <v>44</v>
      </c>
      <c r="B8" s="5" t="s">
        <v>45</v>
      </c>
      <c r="C8" s="6" t="s">
        <v>46</v>
      </c>
      <c r="D8" s="6">
        <v>437</v>
      </c>
      <c r="E8" s="5">
        <v>457</v>
      </c>
      <c r="F8" s="6" t="s">
        <v>228</v>
      </c>
      <c r="G8" s="6">
        <v>25</v>
      </c>
      <c r="H8" s="6" t="s">
        <v>57</v>
      </c>
      <c r="I8" s="6" t="s">
        <v>58</v>
      </c>
      <c r="J8" s="5" t="s">
        <v>11</v>
      </c>
      <c r="K8" s="5"/>
      <c r="L8" s="6"/>
      <c r="M8" s="7" t="s">
        <v>220</v>
      </c>
    </row>
    <row r="9" spans="1:13" ht="26.4" x14ac:dyDescent="0.2">
      <c r="A9" s="8" t="s">
        <v>44</v>
      </c>
      <c r="B9" s="5" t="s">
        <v>45</v>
      </c>
      <c r="C9" s="6" t="s">
        <v>46</v>
      </c>
      <c r="D9" s="6">
        <v>439</v>
      </c>
      <c r="E9" s="5">
        <v>459</v>
      </c>
      <c r="F9" s="6" t="s">
        <v>229</v>
      </c>
      <c r="G9" s="6" t="s">
        <v>230</v>
      </c>
      <c r="H9" s="6" t="s">
        <v>59</v>
      </c>
      <c r="I9" s="6" t="s">
        <v>231</v>
      </c>
      <c r="J9" s="5" t="s">
        <v>11</v>
      </c>
      <c r="K9" s="5"/>
      <c r="L9" s="6"/>
      <c r="M9" s="7" t="s">
        <v>220</v>
      </c>
    </row>
    <row r="10" spans="1:13" ht="39.6" x14ac:dyDescent="0.2">
      <c r="A10" s="8" t="s">
        <v>44</v>
      </c>
      <c r="B10" s="5" t="s">
        <v>45</v>
      </c>
      <c r="C10" s="6" t="s">
        <v>46</v>
      </c>
      <c r="D10" s="6">
        <v>440</v>
      </c>
      <c r="E10" s="5">
        <v>460</v>
      </c>
      <c r="F10" s="6" t="s">
        <v>229</v>
      </c>
      <c r="G10" s="6" t="s">
        <v>232</v>
      </c>
      <c r="H10" s="6" t="s">
        <v>60</v>
      </c>
      <c r="I10" s="6" t="s">
        <v>61</v>
      </c>
      <c r="J10" s="5" t="s">
        <v>11</v>
      </c>
      <c r="K10" s="5"/>
      <c r="L10" s="6"/>
      <c r="M10" s="7" t="s">
        <v>220</v>
      </c>
    </row>
    <row r="11" spans="1:13" ht="26.4" x14ac:dyDescent="0.2">
      <c r="A11" s="8" t="s">
        <v>44</v>
      </c>
      <c r="B11" s="5" t="s">
        <v>45</v>
      </c>
      <c r="C11" s="6" t="s">
        <v>46</v>
      </c>
      <c r="D11" s="6">
        <v>440</v>
      </c>
      <c r="E11" s="5">
        <v>460</v>
      </c>
      <c r="F11" s="6" t="s">
        <v>16</v>
      </c>
      <c r="G11" s="6" t="s">
        <v>232</v>
      </c>
      <c r="H11" s="6" t="s">
        <v>62</v>
      </c>
      <c r="I11" s="6" t="s">
        <v>63</v>
      </c>
      <c r="J11" s="5" t="s">
        <v>11</v>
      </c>
      <c r="K11" s="5"/>
      <c r="L11" s="6"/>
      <c r="M11" s="7" t="s">
        <v>220</v>
      </c>
    </row>
    <row r="12" spans="1:13" ht="79.2" x14ac:dyDescent="0.2">
      <c r="A12" s="8" t="s">
        <v>44</v>
      </c>
      <c r="B12" s="5" t="s">
        <v>45</v>
      </c>
      <c r="C12" s="6" t="s">
        <v>46</v>
      </c>
      <c r="D12" s="6">
        <v>440</v>
      </c>
      <c r="E12" s="5">
        <v>460</v>
      </c>
      <c r="F12" s="6" t="s">
        <v>16</v>
      </c>
      <c r="G12" s="6" t="s">
        <v>232</v>
      </c>
      <c r="H12" s="6" t="s">
        <v>64</v>
      </c>
      <c r="I12" s="6" t="s">
        <v>65</v>
      </c>
      <c r="J12" s="5" t="s">
        <v>11</v>
      </c>
      <c r="K12" s="5"/>
      <c r="L12" s="6"/>
      <c r="M12" s="7" t="s">
        <v>220</v>
      </c>
    </row>
    <row r="13" spans="1:13" ht="79.2" x14ac:dyDescent="0.2">
      <c r="A13" s="8" t="s">
        <v>126</v>
      </c>
      <c r="B13" s="5" t="s">
        <v>216</v>
      </c>
      <c r="C13" s="6" t="s">
        <v>216</v>
      </c>
      <c r="D13" s="6">
        <v>440</v>
      </c>
      <c r="E13" s="5">
        <v>460</v>
      </c>
      <c r="F13" s="6" t="s">
        <v>233</v>
      </c>
      <c r="G13" s="6"/>
      <c r="H13" s="6" t="s">
        <v>127</v>
      </c>
      <c r="I13" s="6" t="s">
        <v>128</v>
      </c>
      <c r="J13" s="5" t="s">
        <v>11</v>
      </c>
      <c r="K13" s="5"/>
      <c r="L13" s="6"/>
      <c r="M13" s="7" t="s">
        <v>220</v>
      </c>
    </row>
    <row r="14" spans="1:13" ht="52.8" x14ac:dyDescent="0.2">
      <c r="A14" s="8" t="s">
        <v>32</v>
      </c>
      <c r="B14" s="5" t="s">
        <v>216</v>
      </c>
      <c r="C14" s="6" t="s">
        <v>216</v>
      </c>
      <c r="D14" s="6">
        <v>446</v>
      </c>
      <c r="E14" s="5">
        <v>466</v>
      </c>
      <c r="F14" s="6" t="s">
        <v>33</v>
      </c>
      <c r="G14" s="6" t="s">
        <v>34</v>
      </c>
      <c r="H14" s="6" t="s">
        <v>35</v>
      </c>
      <c r="I14" s="6" t="s">
        <v>36</v>
      </c>
      <c r="J14" s="5" t="s">
        <v>11</v>
      </c>
      <c r="K14" s="5"/>
      <c r="L14" s="6"/>
      <c r="M14" s="7" t="s">
        <v>220</v>
      </c>
    </row>
    <row r="15" spans="1:13" ht="26.4" x14ac:dyDescent="0.2">
      <c r="A15" s="8" t="s">
        <v>44</v>
      </c>
      <c r="B15" s="5" t="s">
        <v>45</v>
      </c>
      <c r="C15" s="6" t="s">
        <v>46</v>
      </c>
      <c r="D15" s="6">
        <v>446</v>
      </c>
      <c r="E15" s="5">
        <v>466</v>
      </c>
      <c r="F15" s="6" t="s">
        <v>234</v>
      </c>
      <c r="G15" s="6"/>
      <c r="H15" s="6" t="s">
        <v>66</v>
      </c>
      <c r="I15" s="6" t="s">
        <v>67</v>
      </c>
      <c r="J15" s="5" t="s">
        <v>11</v>
      </c>
      <c r="K15" s="5"/>
      <c r="L15" s="6"/>
      <c r="M15" s="7" t="s">
        <v>220</v>
      </c>
    </row>
    <row r="16" spans="1:13" ht="52.8" x14ac:dyDescent="0.2">
      <c r="A16" s="8" t="s">
        <v>44</v>
      </c>
      <c r="B16" s="5" t="s">
        <v>45</v>
      </c>
      <c r="C16" s="6" t="s">
        <v>46</v>
      </c>
      <c r="D16" s="6">
        <v>446</v>
      </c>
      <c r="E16" s="5">
        <v>466</v>
      </c>
      <c r="F16" s="6">
        <v>15.1</v>
      </c>
      <c r="G16" s="6"/>
      <c r="H16" s="6" t="s">
        <v>68</v>
      </c>
      <c r="I16" s="6" t="s">
        <v>69</v>
      </c>
      <c r="J16" s="5" t="s">
        <v>11</v>
      </c>
      <c r="K16" s="5"/>
      <c r="L16" s="6"/>
      <c r="M16" s="7" t="s">
        <v>220</v>
      </c>
    </row>
    <row r="17" spans="1:13" ht="39.6" x14ac:dyDescent="0.2">
      <c r="A17" s="8" t="s">
        <v>44</v>
      </c>
      <c r="B17" s="5" t="s">
        <v>45</v>
      </c>
      <c r="C17" s="6" t="s">
        <v>46</v>
      </c>
      <c r="D17" s="6">
        <v>446</v>
      </c>
      <c r="E17" s="5">
        <v>466</v>
      </c>
      <c r="F17" s="6">
        <v>15.1</v>
      </c>
      <c r="G17" s="6"/>
      <c r="H17" s="6" t="s">
        <v>70</v>
      </c>
      <c r="I17" s="6" t="s">
        <v>71</v>
      </c>
      <c r="J17" s="5" t="s">
        <v>11</v>
      </c>
      <c r="K17" s="5"/>
      <c r="L17" s="6"/>
      <c r="M17" s="7" t="s">
        <v>220</v>
      </c>
    </row>
    <row r="18" spans="1:13" ht="39.6" x14ac:dyDescent="0.2">
      <c r="A18" s="8" t="s">
        <v>126</v>
      </c>
      <c r="B18" s="5" t="s">
        <v>216</v>
      </c>
      <c r="C18" s="6" t="s">
        <v>216</v>
      </c>
      <c r="D18" s="6">
        <v>446</v>
      </c>
      <c r="E18" s="5">
        <v>466</v>
      </c>
      <c r="F18" s="6" t="s">
        <v>129</v>
      </c>
      <c r="G18" s="6"/>
      <c r="H18" s="6" t="s">
        <v>130</v>
      </c>
      <c r="I18" s="6" t="s">
        <v>131</v>
      </c>
      <c r="J18" s="5" t="s">
        <v>11</v>
      </c>
      <c r="K18" s="5"/>
      <c r="L18" s="6"/>
      <c r="M18" s="7" t="s">
        <v>220</v>
      </c>
    </row>
    <row r="19" spans="1:13" ht="66" x14ac:dyDescent="0.2">
      <c r="A19" s="8" t="s">
        <v>126</v>
      </c>
      <c r="B19" s="5" t="s">
        <v>216</v>
      </c>
      <c r="C19" s="6" t="s">
        <v>216</v>
      </c>
      <c r="D19" s="6">
        <v>446</v>
      </c>
      <c r="E19" s="5">
        <v>466</v>
      </c>
      <c r="F19" s="6">
        <v>15.1</v>
      </c>
      <c r="G19" s="6">
        <v>36</v>
      </c>
      <c r="H19" s="6" t="s">
        <v>132</v>
      </c>
      <c r="I19" s="6" t="s">
        <v>133</v>
      </c>
      <c r="J19" s="5" t="s">
        <v>11</v>
      </c>
      <c r="K19" s="5"/>
      <c r="L19" s="6"/>
      <c r="M19" s="7" t="s">
        <v>220</v>
      </c>
    </row>
    <row r="20" spans="1:13" ht="79.2" x14ac:dyDescent="0.2">
      <c r="A20" s="8" t="s">
        <v>126</v>
      </c>
      <c r="B20" s="5" t="s">
        <v>216</v>
      </c>
      <c r="C20" s="6" t="s">
        <v>216</v>
      </c>
      <c r="D20" s="6">
        <v>446</v>
      </c>
      <c r="E20" s="5">
        <v>466</v>
      </c>
      <c r="F20" s="6" t="s">
        <v>33</v>
      </c>
      <c r="G20" s="6" t="s">
        <v>31</v>
      </c>
      <c r="H20" s="6" t="s">
        <v>136</v>
      </c>
      <c r="I20" s="6" t="s">
        <v>137</v>
      </c>
      <c r="J20" s="5" t="s">
        <v>11</v>
      </c>
      <c r="K20" s="5"/>
      <c r="L20" s="6"/>
      <c r="M20" s="7" t="s">
        <v>220</v>
      </c>
    </row>
    <row r="21" spans="1:13" ht="52.8" x14ac:dyDescent="0.2">
      <c r="A21" s="8" t="s">
        <v>126</v>
      </c>
      <c r="B21" s="5" t="s">
        <v>216</v>
      </c>
      <c r="C21" s="6" t="s">
        <v>216</v>
      </c>
      <c r="D21" s="6">
        <v>446</v>
      </c>
      <c r="E21" s="5">
        <v>466</v>
      </c>
      <c r="F21" s="6" t="s">
        <v>211</v>
      </c>
      <c r="G21" s="6" t="s">
        <v>139</v>
      </c>
      <c r="H21" s="6" t="s">
        <v>210</v>
      </c>
      <c r="I21" s="6" t="s">
        <v>222</v>
      </c>
      <c r="J21" s="5" t="s">
        <v>11</v>
      </c>
      <c r="K21" s="5"/>
      <c r="L21" s="6"/>
      <c r="M21" s="7" t="s">
        <v>220</v>
      </c>
    </row>
    <row r="22" spans="1:13" ht="26.4" x14ac:dyDescent="0.2">
      <c r="A22" s="8" t="s">
        <v>44</v>
      </c>
      <c r="B22" s="5" t="s">
        <v>45</v>
      </c>
      <c r="C22" s="6" t="s">
        <v>46</v>
      </c>
      <c r="D22" s="6">
        <v>446</v>
      </c>
      <c r="E22" s="5">
        <v>466</v>
      </c>
      <c r="F22" s="6">
        <v>15.1</v>
      </c>
      <c r="G22" s="6" t="s">
        <v>235</v>
      </c>
      <c r="H22" s="6" t="s">
        <v>72</v>
      </c>
      <c r="I22" s="6" t="s">
        <v>73</v>
      </c>
      <c r="J22" s="5" t="s">
        <v>11</v>
      </c>
      <c r="K22" s="5"/>
      <c r="L22" s="6"/>
      <c r="M22" s="7" t="s">
        <v>220</v>
      </c>
    </row>
    <row r="23" spans="1:13" ht="52.8" x14ac:dyDescent="0.2">
      <c r="A23" s="8" t="s">
        <v>44</v>
      </c>
      <c r="B23" s="5" t="s">
        <v>45</v>
      </c>
      <c r="C23" s="6" t="s">
        <v>46</v>
      </c>
      <c r="D23" s="6">
        <v>447</v>
      </c>
      <c r="E23" s="5">
        <v>467</v>
      </c>
      <c r="F23" s="6" t="s">
        <v>74</v>
      </c>
      <c r="G23" s="6" t="s">
        <v>236</v>
      </c>
      <c r="H23" s="6" t="s">
        <v>75</v>
      </c>
      <c r="I23" s="6" t="s">
        <v>76</v>
      </c>
      <c r="J23" s="5" t="s">
        <v>11</v>
      </c>
      <c r="K23" s="5"/>
      <c r="L23" s="6"/>
      <c r="M23" s="7" t="s">
        <v>220</v>
      </c>
    </row>
    <row r="24" spans="1:13" ht="250.8" x14ac:dyDescent="0.2">
      <c r="A24" s="8" t="s">
        <v>44</v>
      </c>
      <c r="B24" s="5" t="s">
        <v>45</v>
      </c>
      <c r="C24" s="6" t="s">
        <v>46</v>
      </c>
      <c r="D24" s="6">
        <v>448</v>
      </c>
      <c r="E24" s="5">
        <v>468</v>
      </c>
      <c r="F24" s="6" t="s">
        <v>74</v>
      </c>
      <c r="G24" s="6" t="s">
        <v>237</v>
      </c>
      <c r="H24" s="6" t="s">
        <v>77</v>
      </c>
      <c r="I24" s="6" t="s">
        <v>78</v>
      </c>
      <c r="J24" s="5" t="s">
        <v>11</v>
      </c>
      <c r="K24" s="5"/>
      <c r="L24" s="6"/>
      <c r="M24" s="7" t="s">
        <v>220</v>
      </c>
    </row>
    <row r="25" spans="1:13" ht="26.4" x14ac:dyDescent="0.2">
      <c r="A25" s="8" t="s">
        <v>8</v>
      </c>
      <c r="B25" s="5" t="s">
        <v>9</v>
      </c>
      <c r="C25" s="6" t="s">
        <v>10</v>
      </c>
      <c r="D25" s="6">
        <v>448</v>
      </c>
      <c r="E25" s="5">
        <v>468</v>
      </c>
      <c r="F25" s="6" t="s">
        <v>18</v>
      </c>
      <c r="G25" s="6">
        <v>30</v>
      </c>
      <c r="H25" s="6" t="s">
        <v>13</v>
      </c>
      <c r="I25" s="6" t="s">
        <v>19</v>
      </c>
      <c r="J25" s="5" t="s">
        <v>11</v>
      </c>
      <c r="K25" s="5"/>
      <c r="L25" s="6" t="s">
        <v>12</v>
      </c>
      <c r="M25" s="7" t="s">
        <v>220</v>
      </c>
    </row>
    <row r="26" spans="1:13" ht="79.2" x14ac:dyDescent="0.2">
      <c r="A26" s="8" t="s">
        <v>44</v>
      </c>
      <c r="B26" s="5" t="s">
        <v>45</v>
      </c>
      <c r="C26" s="6" t="s">
        <v>46</v>
      </c>
      <c r="D26" s="6">
        <v>448</v>
      </c>
      <c r="E26" s="5">
        <v>468</v>
      </c>
      <c r="F26" s="6" t="s">
        <v>79</v>
      </c>
      <c r="G26" s="6"/>
      <c r="H26" s="6" t="s">
        <v>80</v>
      </c>
      <c r="I26" s="6" t="s">
        <v>81</v>
      </c>
      <c r="J26" s="5" t="s">
        <v>11</v>
      </c>
      <c r="K26" s="5"/>
      <c r="L26" s="6"/>
      <c r="M26" s="7" t="s">
        <v>220</v>
      </c>
    </row>
    <row r="27" spans="1:13" ht="105.6" x14ac:dyDescent="0.2">
      <c r="A27" s="8" t="s">
        <v>44</v>
      </c>
      <c r="B27" s="5" t="s">
        <v>45</v>
      </c>
      <c r="C27" s="6" t="s">
        <v>46</v>
      </c>
      <c r="D27" s="6">
        <v>448</v>
      </c>
      <c r="E27" s="5">
        <v>468</v>
      </c>
      <c r="F27" s="6" t="s">
        <v>79</v>
      </c>
      <c r="G27" s="6"/>
      <c r="H27" s="6" t="s">
        <v>82</v>
      </c>
      <c r="I27" s="6" t="s">
        <v>83</v>
      </c>
      <c r="J27" s="5" t="s">
        <v>11</v>
      </c>
      <c r="K27" s="5"/>
      <c r="L27" s="6"/>
      <c r="M27" s="7" t="s">
        <v>220</v>
      </c>
    </row>
    <row r="28" spans="1:13" ht="105.6" x14ac:dyDescent="0.2">
      <c r="A28" s="8" t="s">
        <v>44</v>
      </c>
      <c r="B28" s="5" t="s">
        <v>45</v>
      </c>
      <c r="C28" s="6" t="s">
        <v>46</v>
      </c>
      <c r="D28" s="6">
        <v>448</v>
      </c>
      <c r="E28" s="5">
        <v>468</v>
      </c>
      <c r="F28" s="6" t="s">
        <v>79</v>
      </c>
      <c r="G28" s="6"/>
      <c r="H28" s="6" t="s">
        <v>84</v>
      </c>
      <c r="I28" s="6" t="s">
        <v>85</v>
      </c>
      <c r="J28" s="5" t="s">
        <v>11</v>
      </c>
      <c r="K28" s="5"/>
      <c r="L28" s="6"/>
      <c r="M28" s="7" t="s">
        <v>220</v>
      </c>
    </row>
    <row r="29" spans="1:13" ht="184.8" x14ac:dyDescent="0.2">
      <c r="A29" s="8" t="s">
        <v>44</v>
      </c>
      <c r="B29" s="5" t="s">
        <v>45</v>
      </c>
      <c r="C29" s="6" t="s">
        <v>46</v>
      </c>
      <c r="D29" s="6">
        <v>448</v>
      </c>
      <c r="E29" s="5">
        <v>468</v>
      </c>
      <c r="F29" s="6" t="s">
        <v>18</v>
      </c>
      <c r="G29" s="6"/>
      <c r="H29" s="6" t="s">
        <v>86</v>
      </c>
      <c r="I29" s="6" t="s">
        <v>238</v>
      </c>
      <c r="J29" s="5" t="s">
        <v>11</v>
      </c>
      <c r="K29" s="5"/>
      <c r="L29" s="6"/>
      <c r="M29" s="7" t="s">
        <v>220</v>
      </c>
    </row>
    <row r="30" spans="1:13" ht="52.8" x14ac:dyDescent="0.2">
      <c r="A30" s="8" t="s">
        <v>44</v>
      </c>
      <c r="B30" s="5" t="s">
        <v>45</v>
      </c>
      <c r="C30" s="6" t="s">
        <v>46</v>
      </c>
      <c r="D30" s="6">
        <v>451</v>
      </c>
      <c r="E30" s="5">
        <v>471</v>
      </c>
      <c r="F30" s="6" t="s">
        <v>87</v>
      </c>
      <c r="G30" s="6"/>
      <c r="H30" s="6" t="s">
        <v>88</v>
      </c>
      <c r="I30" s="6" t="s">
        <v>239</v>
      </c>
      <c r="J30" s="5" t="s">
        <v>11</v>
      </c>
      <c r="K30" s="5"/>
      <c r="L30" s="6"/>
      <c r="M30" s="7" t="s">
        <v>220</v>
      </c>
    </row>
    <row r="31" spans="1:13" ht="105.6" x14ac:dyDescent="0.2">
      <c r="A31" s="8" t="s">
        <v>44</v>
      </c>
      <c r="B31" s="5" t="s">
        <v>45</v>
      </c>
      <c r="C31" s="6" t="s">
        <v>46</v>
      </c>
      <c r="D31" s="6">
        <v>446</v>
      </c>
      <c r="E31" s="5">
        <v>466</v>
      </c>
      <c r="F31" s="6" t="s">
        <v>234</v>
      </c>
      <c r="G31" s="6"/>
      <c r="H31" s="6" t="s">
        <v>89</v>
      </c>
      <c r="I31" s="6" t="s">
        <v>90</v>
      </c>
      <c r="J31" s="5" t="s">
        <v>11</v>
      </c>
      <c r="K31" s="5"/>
      <c r="L31" s="6"/>
      <c r="M31" s="7" t="s">
        <v>220</v>
      </c>
    </row>
    <row r="32" spans="1:13" ht="26.4" x14ac:dyDescent="0.2">
      <c r="A32" s="8" t="s">
        <v>44</v>
      </c>
      <c r="B32" s="5" t="s">
        <v>45</v>
      </c>
      <c r="C32" s="6" t="s">
        <v>46</v>
      </c>
      <c r="D32" s="6">
        <v>452</v>
      </c>
      <c r="E32" s="5">
        <v>472</v>
      </c>
      <c r="F32" s="6" t="s">
        <v>87</v>
      </c>
      <c r="G32" s="6">
        <v>2</v>
      </c>
      <c r="H32" s="6" t="s">
        <v>50</v>
      </c>
      <c r="I32" s="6" t="s">
        <v>49</v>
      </c>
      <c r="J32" s="5" t="s">
        <v>11</v>
      </c>
      <c r="K32" s="5"/>
      <c r="L32" s="6"/>
      <c r="M32" s="7" t="s">
        <v>220</v>
      </c>
    </row>
    <row r="33" spans="1:13" ht="39.6" x14ac:dyDescent="0.2">
      <c r="A33" s="8" t="s">
        <v>126</v>
      </c>
      <c r="B33" s="5" t="s">
        <v>216</v>
      </c>
      <c r="C33" s="6" t="s">
        <v>216</v>
      </c>
      <c r="D33" s="6">
        <v>451</v>
      </c>
      <c r="E33" s="5">
        <v>471</v>
      </c>
      <c r="F33" s="6" t="s">
        <v>138</v>
      </c>
      <c r="G33" s="6" t="s">
        <v>139</v>
      </c>
      <c r="H33" s="6" t="s">
        <v>140</v>
      </c>
      <c r="I33" s="6" t="s">
        <v>223</v>
      </c>
      <c r="J33" s="5" t="s">
        <v>11</v>
      </c>
      <c r="K33" s="5"/>
      <c r="L33" s="6"/>
      <c r="M33" s="7" t="s">
        <v>220</v>
      </c>
    </row>
    <row r="34" spans="1:13" ht="26.4" x14ac:dyDescent="0.2">
      <c r="A34" s="8" t="s">
        <v>8</v>
      </c>
      <c r="B34" s="5" t="s">
        <v>9</v>
      </c>
      <c r="C34" s="6" t="s">
        <v>10</v>
      </c>
      <c r="D34" s="6">
        <v>452</v>
      </c>
      <c r="E34" s="5">
        <v>472</v>
      </c>
      <c r="F34" s="6">
        <v>15.2</v>
      </c>
      <c r="G34" s="6">
        <v>29</v>
      </c>
      <c r="H34" s="6" t="s">
        <v>14</v>
      </c>
      <c r="I34" s="6" t="s">
        <v>20</v>
      </c>
      <c r="J34" s="5" t="s">
        <v>11</v>
      </c>
      <c r="K34" s="5"/>
      <c r="L34" s="6" t="s">
        <v>12</v>
      </c>
      <c r="M34" s="7" t="s">
        <v>220</v>
      </c>
    </row>
    <row r="35" spans="1:13" ht="26.4" x14ac:dyDescent="0.2">
      <c r="A35" s="8" t="s">
        <v>22</v>
      </c>
      <c r="B35" s="5" t="s">
        <v>23</v>
      </c>
      <c r="C35" s="6" t="s">
        <v>24</v>
      </c>
      <c r="D35" s="6">
        <v>452</v>
      </c>
      <c r="E35" s="5">
        <v>472</v>
      </c>
      <c r="F35" s="6">
        <v>15.2</v>
      </c>
      <c r="G35" s="6"/>
      <c r="H35" s="6" t="s">
        <v>25</v>
      </c>
      <c r="I35" s="6" t="s">
        <v>26</v>
      </c>
      <c r="J35" s="5" t="s">
        <v>11</v>
      </c>
      <c r="K35" s="5"/>
      <c r="L35" s="6"/>
      <c r="M35" s="7" t="s">
        <v>220</v>
      </c>
    </row>
    <row r="36" spans="1:13" ht="224.4" x14ac:dyDescent="0.2">
      <c r="A36" s="8" t="s">
        <v>32</v>
      </c>
      <c r="B36" s="5" t="s">
        <v>216</v>
      </c>
      <c r="C36" s="6" t="s">
        <v>216</v>
      </c>
      <c r="D36" s="6">
        <v>452</v>
      </c>
      <c r="E36" s="5">
        <v>472</v>
      </c>
      <c r="F36" s="6" t="s">
        <v>37</v>
      </c>
      <c r="G36" s="6" t="s">
        <v>38</v>
      </c>
      <c r="H36" s="6" t="s">
        <v>141</v>
      </c>
      <c r="I36" s="6" t="s">
        <v>39</v>
      </c>
      <c r="J36" s="5" t="s">
        <v>11</v>
      </c>
      <c r="K36" s="5"/>
      <c r="L36" s="6"/>
      <c r="M36" s="7" t="s">
        <v>220</v>
      </c>
    </row>
    <row r="37" spans="1:13" ht="52.8" x14ac:dyDescent="0.2">
      <c r="A37" s="8" t="s">
        <v>44</v>
      </c>
      <c r="B37" s="5" t="s">
        <v>45</v>
      </c>
      <c r="C37" s="6" t="s">
        <v>46</v>
      </c>
      <c r="D37" s="6">
        <v>452</v>
      </c>
      <c r="E37" s="5">
        <v>472</v>
      </c>
      <c r="F37" s="6">
        <v>15.2</v>
      </c>
      <c r="G37" s="6"/>
      <c r="H37" s="6" t="s">
        <v>91</v>
      </c>
      <c r="I37" s="6" t="s">
        <v>92</v>
      </c>
      <c r="J37" s="5" t="s">
        <v>11</v>
      </c>
      <c r="K37" s="5"/>
      <c r="L37" s="6"/>
      <c r="M37" s="7" t="s">
        <v>220</v>
      </c>
    </row>
    <row r="38" spans="1:13" ht="79.2" x14ac:dyDescent="0.2">
      <c r="A38" s="8" t="s">
        <v>44</v>
      </c>
      <c r="B38" s="5" t="s">
        <v>45</v>
      </c>
      <c r="C38" s="6" t="s">
        <v>46</v>
      </c>
      <c r="D38" s="6">
        <v>452</v>
      </c>
      <c r="E38" s="5">
        <v>472</v>
      </c>
      <c r="F38" s="6" t="s">
        <v>93</v>
      </c>
      <c r="G38" s="6"/>
      <c r="H38" s="6" t="s">
        <v>94</v>
      </c>
      <c r="I38" s="6" t="s">
        <v>95</v>
      </c>
      <c r="J38" s="5" t="s">
        <v>11</v>
      </c>
      <c r="K38" s="5"/>
      <c r="L38" s="6"/>
      <c r="M38" s="7" t="s">
        <v>220</v>
      </c>
    </row>
    <row r="39" spans="1:13" ht="224.4" x14ac:dyDescent="0.2">
      <c r="A39" s="8" t="s">
        <v>126</v>
      </c>
      <c r="B39" s="5" t="s">
        <v>216</v>
      </c>
      <c r="C39" s="6" t="s">
        <v>216</v>
      </c>
      <c r="D39" s="6">
        <v>452</v>
      </c>
      <c r="E39" s="5">
        <v>472</v>
      </c>
      <c r="F39" s="6" t="s">
        <v>37</v>
      </c>
      <c r="G39" s="6" t="s">
        <v>38</v>
      </c>
      <c r="H39" s="6" t="s">
        <v>141</v>
      </c>
      <c r="I39" s="6" t="s">
        <v>142</v>
      </c>
      <c r="J39" s="5" t="s">
        <v>11</v>
      </c>
      <c r="K39" s="5"/>
      <c r="L39" s="6"/>
      <c r="M39" s="7" t="s">
        <v>220</v>
      </c>
    </row>
    <row r="40" spans="1:13" ht="105.6" x14ac:dyDescent="0.2">
      <c r="A40" s="8" t="s">
        <v>126</v>
      </c>
      <c r="B40" s="5" t="s">
        <v>216</v>
      </c>
      <c r="C40" s="6" t="s">
        <v>216</v>
      </c>
      <c r="D40" s="6">
        <v>452</v>
      </c>
      <c r="E40" s="5">
        <v>472</v>
      </c>
      <c r="F40" s="6" t="s">
        <v>143</v>
      </c>
      <c r="G40" s="6" t="s">
        <v>34</v>
      </c>
      <c r="H40" s="6" t="s">
        <v>144</v>
      </c>
      <c r="I40" s="6" t="s">
        <v>145</v>
      </c>
      <c r="J40" s="5" t="s">
        <v>11</v>
      </c>
      <c r="K40" s="5"/>
      <c r="L40" s="6"/>
      <c r="M40" s="7" t="s">
        <v>220</v>
      </c>
    </row>
    <row r="41" spans="1:13" ht="118.8" x14ac:dyDescent="0.2">
      <c r="A41" s="8" t="s">
        <v>126</v>
      </c>
      <c r="B41" s="5" t="s">
        <v>216</v>
      </c>
      <c r="C41" s="6" t="s">
        <v>216</v>
      </c>
      <c r="D41" s="6">
        <v>452</v>
      </c>
      <c r="E41" s="5">
        <v>472</v>
      </c>
      <c r="F41" s="6" t="s">
        <v>146</v>
      </c>
      <c r="G41" s="6"/>
      <c r="H41" s="6" t="s">
        <v>147</v>
      </c>
      <c r="I41" s="6" t="s">
        <v>148</v>
      </c>
      <c r="J41" s="5" t="s">
        <v>11</v>
      </c>
      <c r="K41" s="5"/>
      <c r="L41" s="6"/>
      <c r="M41" s="7" t="s">
        <v>220</v>
      </c>
    </row>
    <row r="42" spans="1:13" ht="26.4" x14ac:dyDescent="0.2">
      <c r="A42" s="8" t="s">
        <v>22</v>
      </c>
      <c r="B42" s="5" t="s">
        <v>23</v>
      </c>
      <c r="C42" s="6" t="s">
        <v>24</v>
      </c>
      <c r="D42" s="6">
        <v>452</v>
      </c>
      <c r="E42" s="5">
        <v>472</v>
      </c>
      <c r="F42" s="6">
        <v>15.2</v>
      </c>
      <c r="G42" s="6">
        <v>1</v>
      </c>
      <c r="H42" s="6" t="s">
        <v>25</v>
      </c>
      <c r="I42" s="6" t="s">
        <v>26</v>
      </c>
      <c r="J42" s="5" t="s">
        <v>11</v>
      </c>
      <c r="K42" s="5"/>
      <c r="L42" s="6"/>
      <c r="M42" s="7" t="s">
        <v>220</v>
      </c>
    </row>
    <row r="43" spans="1:13" ht="39.6" x14ac:dyDescent="0.2">
      <c r="A43" s="8" t="s">
        <v>126</v>
      </c>
      <c r="B43" s="5" t="s">
        <v>216</v>
      </c>
      <c r="C43" s="6" t="s">
        <v>216</v>
      </c>
      <c r="D43" s="6">
        <v>454</v>
      </c>
      <c r="E43" s="5">
        <v>474</v>
      </c>
      <c r="F43" s="6" t="s">
        <v>146</v>
      </c>
      <c r="G43" s="6" t="s">
        <v>149</v>
      </c>
      <c r="H43" s="6" t="s">
        <v>150</v>
      </c>
      <c r="I43" s="6" t="s">
        <v>151</v>
      </c>
      <c r="J43" s="5" t="s">
        <v>11</v>
      </c>
      <c r="K43" s="5"/>
      <c r="L43" s="6"/>
      <c r="M43" s="7" t="s">
        <v>220</v>
      </c>
    </row>
    <row r="44" spans="1:13" ht="118.8" x14ac:dyDescent="0.2">
      <c r="A44" s="8" t="s">
        <v>126</v>
      </c>
      <c r="B44" s="5" t="s">
        <v>216</v>
      </c>
      <c r="C44" s="6" t="s">
        <v>216</v>
      </c>
      <c r="D44" s="6">
        <v>454</v>
      </c>
      <c r="E44" s="5">
        <v>474</v>
      </c>
      <c r="F44" s="6" t="s">
        <v>152</v>
      </c>
      <c r="G44" s="6"/>
      <c r="H44" s="6" t="s">
        <v>153</v>
      </c>
      <c r="I44" s="6" t="s">
        <v>154</v>
      </c>
      <c r="J44" s="5" t="s">
        <v>11</v>
      </c>
      <c r="K44" s="5"/>
      <c r="L44" s="6"/>
      <c r="M44" s="7" t="s">
        <v>220</v>
      </c>
    </row>
    <row r="45" spans="1:13" ht="145.19999999999999" x14ac:dyDescent="0.2">
      <c r="A45" s="8" t="s">
        <v>126</v>
      </c>
      <c r="B45" s="5" t="s">
        <v>216</v>
      </c>
      <c r="C45" s="6" t="s">
        <v>216</v>
      </c>
      <c r="D45" s="6">
        <v>454</v>
      </c>
      <c r="E45" s="5">
        <v>474</v>
      </c>
      <c r="F45" s="6" t="s">
        <v>152</v>
      </c>
      <c r="G45" s="6"/>
      <c r="H45" s="6" t="s">
        <v>155</v>
      </c>
      <c r="I45" s="6" t="s">
        <v>156</v>
      </c>
      <c r="J45" s="5" t="s">
        <v>11</v>
      </c>
      <c r="K45" s="5"/>
      <c r="L45" s="6"/>
      <c r="M45" s="7" t="s">
        <v>220</v>
      </c>
    </row>
    <row r="46" spans="1:13" ht="39.6" x14ac:dyDescent="0.2">
      <c r="A46" s="8" t="s">
        <v>126</v>
      </c>
      <c r="B46" s="5" t="s">
        <v>216</v>
      </c>
      <c r="C46" s="6" t="s">
        <v>216</v>
      </c>
      <c r="D46" s="6">
        <v>454</v>
      </c>
      <c r="E46" s="5">
        <v>474</v>
      </c>
      <c r="F46" s="6" t="s">
        <v>152</v>
      </c>
      <c r="G46" s="6"/>
      <c r="H46" s="6" t="s">
        <v>157</v>
      </c>
      <c r="I46" s="6" t="s">
        <v>158</v>
      </c>
      <c r="J46" s="5" t="s">
        <v>11</v>
      </c>
      <c r="K46" s="5"/>
      <c r="L46" s="6"/>
      <c r="M46" s="7" t="s">
        <v>220</v>
      </c>
    </row>
    <row r="47" spans="1:13" ht="66" x14ac:dyDescent="0.2">
      <c r="A47" s="8" t="s">
        <v>126</v>
      </c>
      <c r="B47" s="5" t="s">
        <v>216</v>
      </c>
      <c r="C47" s="6" t="s">
        <v>216</v>
      </c>
      <c r="D47" s="6">
        <v>455</v>
      </c>
      <c r="E47" s="5">
        <v>475</v>
      </c>
      <c r="F47" s="6" t="s">
        <v>240</v>
      </c>
      <c r="G47" s="6"/>
      <c r="H47" s="6" t="s">
        <v>159</v>
      </c>
      <c r="I47" s="6" t="s">
        <v>160</v>
      </c>
      <c r="J47" s="5" t="s">
        <v>11</v>
      </c>
      <c r="K47" s="5"/>
      <c r="L47" s="6"/>
      <c r="M47" s="7" t="s">
        <v>220</v>
      </c>
    </row>
    <row r="48" spans="1:13" ht="132" x14ac:dyDescent="0.2">
      <c r="A48" s="8" t="s">
        <v>44</v>
      </c>
      <c r="B48" s="5" t="s">
        <v>45</v>
      </c>
      <c r="C48" s="6" t="s">
        <v>46</v>
      </c>
      <c r="D48" s="6">
        <v>456</v>
      </c>
      <c r="E48" s="5">
        <v>476</v>
      </c>
      <c r="F48" s="6" t="s">
        <v>96</v>
      </c>
      <c r="G48" s="6"/>
      <c r="H48" s="6" t="s">
        <v>97</v>
      </c>
      <c r="I48" s="6" t="s">
        <v>98</v>
      </c>
      <c r="J48" s="5" t="s">
        <v>11</v>
      </c>
      <c r="K48" s="5"/>
      <c r="L48" s="6"/>
      <c r="M48" s="7" t="s">
        <v>220</v>
      </c>
    </row>
    <row r="49" spans="1:13" ht="79.2" x14ac:dyDescent="0.2">
      <c r="A49" s="8" t="s">
        <v>44</v>
      </c>
      <c r="B49" s="5" t="s">
        <v>45</v>
      </c>
      <c r="C49" s="6" t="s">
        <v>46</v>
      </c>
      <c r="D49" s="6">
        <v>456</v>
      </c>
      <c r="E49" s="5">
        <v>476</v>
      </c>
      <c r="F49" s="6" t="s">
        <v>99</v>
      </c>
      <c r="G49" s="6"/>
      <c r="H49" s="6" t="s">
        <v>100</v>
      </c>
      <c r="I49" s="6" t="s">
        <v>101</v>
      </c>
      <c r="J49" s="5" t="s">
        <v>11</v>
      </c>
      <c r="K49" s="5"/>
      <c r="L49" s="6"/>
      <c r="M49" s="7" t="s">
        <v>220</v>
      </c>
    </row>
    <row r="50" spans="1:13" ht="92.4" x14ac:dyDescent="0.2">
      <c r="A50" s="8" t="s">
        <v>126</v>
      </c>
      <c r="B50" s="5" t="s">
        <v>216</v>
      </c>
      <c r="C50" s="6" t="s">
        <v>216</v>
      </c>
      <c r="D50" s="6">
        <v>456</v>
      </c>
      <c r="E50" s="5">
        <v>476</v>
      </c>
      <c r="F50" s="6" t="s">
        <v>161</v>
      </c>
      <c r="G50" s="6"/>
      <c r="H50" s="6" t="s">
        <v>162</v>
      </c>
      <c r="I50" s="6" t="s">
        <v>163</v>
      </c>
      <c r="J50" s="5" t="s">
        <v>11</v>
      </c>
      <c r="K50" s="5"/>
      <c r="L50" s="6"/>
      <c r="M50" s="7" t="s">
        <v>220</v>
      </c>
    </row>
    <row r="51" spans="1:13" ht="66" x14ac:dyDescent="0.2">
      <c r="A51" s="8" t="s">
        <v>126</v>
      </c>
      <c r="B51" s="5" t="s">
        <v>216</v>
      </c>
      <c r="C51" s="6" t="s">
        <v>216</v>
      </c>
      <c r="D51" s="6">
        <v>456</v>
      </c>
      <c r="E51" s="5">
        <v>476</v>
      </c>
      <c r="F51" s="6" t="s">
        <v>164</v>
      </c>
      <c r="G51" s="6"/>
      <c r="H51" s="6" t="s">
        <v>165</v>
      </c>
      <c r="I51" s="6" t="s">
        <v>166</v>
      </c>
      <c r="J51" s="5" t="s">
        <v>11</v>
      </c>
      <c r="K51" s="5"/>
      <c r="L51" s="6"/>
      <c r="M51" s="7" t="s">
        <v>220</v>
      </c>
    </row>
    <row r="52" spans="1:13" ht="79.2" x14ac:dyDescent="0.2">
      <c r="A52" s="8" t="s">
        <v>126</v>
      </c>
      <c r="B52" s="5" t="s">
        <v>216</v>
      </c>
      <c r="C52" s="6" t="s">
        <v>216</v>
      </c>
      <c r="D52" s="6">
        <v>456</v>
      </c>
      <c r="E52" s="5">
        <v>476</v>
      </c>
      <c r="F52" s="6" t="s">
        <v>167</v>
      </c>
      <c r="G52" s="6"/>
      <c r="H52" s="6" t="s">
        <v>168</v>
      </c>
      <c r="I52" s="6" t="s">
        <v>169</v>
      </c>
      <c r="J52" s="5" t="s">
        <v>11</v>
      </c>
      <c r="K52" s="5"/>
      <c r="L52" s="6"/>
      <c r="M52" s="7" t="s">
        <v>220</v>
      </c>
    </row>
    <row r="53" spans="1:13" ht="79.2" x14ac:dyDescent="0.2">
      <c r="A53" s="8" t="s">
        <v>44</v>
      </c>
      <c r="B53" s="5" t="s">
        <v>45</v>
      </c>
      <c r="C53" s="6" t="s">
        <v>46</v>
      </c>
      <c r="D53" s="6">
        <v>457</v>
      </c>
      <c r="E53" s="5">
        <v>477</v>
      </c>
      <c r="F53" s="6" t="s">
        <v>102</v>
      </c>
      <c r="G53" s="6"/>
      <c r="H53" s="6" t="s">
        <v>103</v>
      </c>
      <c r="I53" s="6" t="s">
        <v>104</v>
      </c>
      <c r="J53" s="5" t="s">
        <v>11</v>
      </c>
      <c r="K53" s="5"/>
      <c r="L53" s="6"/>
      <c r="M53" s="7" t="s">
        <v>220</v>
      </c>
    </row>
    <row r="54" spans="1:13" ht="79.2" x14ac:dyDescent="0.2">
      <c r="A54" s="8" t="s">
        <v>126</v>
      </c>
      <c r="B54" s="5" t="s">
        <v>216</v>
      </c>
      <c r="C54" s="6" t="s">
        <v>216</v>
      </c>
      <c r="D54" s="6">
        <v>457</v>
      </c>
      <c r="E54" s="5">
        <v>477</v>
      </c>
      <c r="F54" s="6" t="s">
        <v>170</v>
      </c>
      <c r="G54" s="6"/>
      <c r="H54" s="6" t="s">
        <v>171</v>
      </c>
      <c r="I54" s="6" t="s">
        <v>172</v>
      </c>
      <c r="J54" s="5" t="s">
        <v>11</v>
      </c>
      <c r="K54" s="5"/>
      <c r="L54" s="6"/>
      <c r="M54" s="7" t="s">
        <v>220</v>
      </c>
    </row>
    <row r="55" spans="1:13" ht="26.4" x14ac:dyDescent="0.2">
      <c r="A55" s="8" t="s">
        <v>22</v>
      </c>
      <c r="B55" s="5" t="s">
        <v>23</v>
      </c>
      <c r="C55" s="6" t="s">
        <v>24</v>
      </c>
      <c r="D55" s="6">
        <v>458</v>
      </c>
      <c r="E55" s="5">
        <v>478</v>
      </c>
      <c r="F55" s="6">
        <v>15.3</v>
      </c>
      <c r="G55" s="6">
        <v>48</v>
      </c>
      <c r="H55" s="6" t="s">
        <v>25</v>
      </c>
      <c r="I55" s="6" t="s">
        <v>27</v>
      </c>
      <c r="J55" s="5" t="s">
        <v>11</v>
      </c>
      <c r="K55" s="5"/>
      <c r="L55" s="6"/>
      <c r="M55" s="7" t="s">
        <v>220</v>
      </c>
    </row>
    <row r="56" spans="1:13" ht="66" x14ac:dyDescent="0.2">
      <c r="A56" s="8" t="s">
        <v>44</v>
      </c>
      <c r="B56" s="5" t="s">
        <v>45</v>
      </c>
      <c r="C56" s="6" t="s">
        <v>46</v>
      </c>
      <c r="D56" s="6">
        <v>458</v>
      </c>
      <c r="E56" s="5">
        <v>478</v>
      </c>
      <c r="F56" s="6" t="s">
        <v>105</v>
      </c>
      <c r="G56" s="6"/>
      <c r="H56" s="6" t="s">
        <v>48</v>
      </c>
      <c r="I56" s="6" t="s">
        <v>106</v>
      </c>
      <c r="J56" s="5" t="s">
        <v>11</v>
      </c>
      <c r="K56" s="5"/>
      <c r="L56" s="6"/>
      <c r="M56" s="7" t="s">
        <v>220</v>
      </c>
    </row>
    <row r="57" spans="1:13" ht="105.6" x14ac:dyDescent="0.2">
      <c r="A57" s="8" t="s">
        <v>44</v>
      </c>
      <c r="B57" s="5" t="s">
        <v>45</v>
      </c>
      <c r="C57" s="6" t="s">
        <v>46</v>
      </c>
      <c r="D57" s="6">
        <v>458</v>
      </c>
      <c r="E57" s="5">
        <v>478</v>
      </c>
      <c r="F57" s="6">
        <v>15.3</v>
      </c>
      <c r="G57" s="6"/>
      <c r="H57" s="6" t="s">
        <v>107</v>
      </c>
      <c r="I57" s="6" t="s">
        <v>241</v>
      </c>
      <c r="J57" s="5" t="s">
        <v>11</v>
      </c>
      <c r="K57" s="5"/>
      <c r="L57" s="6"/>
      <c r="M57" s="7" t="s">
        <v>220</v>
      </c>
    </row>
    <row r="58" spans="1:13" ht="145.19999999999999" x14ac:dyDescent="0.2">
      <c r="A58" s="8" t="s">
        <v>126</v>
      </c>
      <c r="B58" s="5" t="s">
        <v>216</v>
      </c>
      <c r="C58" s="6" t="s">
        <v>216</v>
      </c>
      <c r="D58" s="6">
        <v>458</v>
      </c>
      <c r="E58" s="5">
        <v>478</v>
      </c>
      <c r="F58" s="6" t="s">
        <v>173</v>
      </c>
      <c r="G58" s="6">
        <v>43</v>
      </c>
      <c r="H58" s="6" t="s">
        <v>174</v>
      </c>
      <c r="I58" s="6" t="s">
        <v>175</v>
      </c>
      <c r="J58" s="5" t="s">
        <v>11</v>
      </c>
      <c r="K58" s="5"/>
      <c r="L58" s="6"/>
      <c r="M58" s="7" t="s">
        <v>220</v>
      </c>
    </row>
    <row r="59" spans="1:13" ht="26.4" x14ac:dyDescent="0.2">
      <c r="A59" s="8" t="s">
        <v>22</v>
      </c>
      <c r="B59" s="5" t="s">
        <v>23</v>
      </c>
      <c r="C59" s="6" t="s">
        <v>24</v>
      </c>
      <c r="D59" s="6">
        <v>458</v>
      </c>
      <c r="E59" s="5">
        <v>478</v>
      </c>
      <c r="F59" s="6">
        <v>15.3</v>
      </c>
      <c r="G59" s="6">
        <v>48</v>
      </c>
      <c r="H59" s="6" t="s">
        <v>25</v>
      </c>
      <c r="I59" s="6" t="s">
        <v>27</v>
      </c>
      <c r="J59" s="5" t="s">
        <v>11</v>
      </c>
      <c r="K59" s="5"/>
      <c r="L59" s="6"/>
      <c r="M59" s="7" t="s">
        <v>220</v>
      </c>
    </row>
    <row r="60" spans="1:13" ht="145.19999999999999" x14ac:dyDescent="0.2">
      <c r="A60" s="8" t="s">
        <v>44</v>
      </c>
      <c r="B60" s="5" t="s">
        <v>45</v>
      </c>
      <c r="C60" s="6" t="s">
        <v>46</v>
      </c>
      <c r="D60" s="6">
        <v>462</v>
      </c>
      <c r="E60" s="5">
        <v>482</v>
      </c>
      <c r="F60" s="6" t="s">
        <v>108</v>
      </c>
      <c r="G60" s="6"/>
      <c r="H60" s="6" t="s">
        <v>109</v>
      </c>
      <c r="I60" s="6" t="s">
        <v>110</v>
      </c>
      <c r="J60" s="5" t="s">
        <v>11</v>
      </c>
      <c r="K60" s="5"/>
      <c r="L60" s="6"/>
      <c r="M60" s="7" t="s">
        <v>220</v>
      </c>
    </row>
    <row r="61" spans="1:13" ht="26.4" x14ac:dyDescent="0.2">
      <c r="A61" s="8" t="s">
        <v>22</v>
      </c>
      <c r="B61" s="5" t="s">
        <v>23</v>
      </c>
      <c r="C61" s="6" t="s">
        <v>24</v>
      </c>
      <c r="D61" s="6">
        <v>465</v>
      </c>
      <c r="E61" s="5">
        <v>485</v>
      </c>
      <c r="F61" s="6">
        <v>15.4</v>
      </c>
      <c r="G61" s="6">
        <v>48</v>
      </c>
      <c r="H61" s="6" t="s">
        <v>25</v>
      </c>
      <c r="I61" s="6" t="s">
        <v>28</v>
      </c>
      <c r="J61" s="5" t="s">
        <v>11</v>
      </c>
      <c r="K61" s="5"/>
      <c r="L61" s="6"/>
      <c r="M61" s="7" t="s">
        <v>220</v>
      </c>
    </row>
    <row r="62" spans="1:13" ht="105.6" x14ac:dyDescent="0.2">
      <c r="A62" s="8" t="s">
        <v>44</v>
      </c>
      <c r="B62" s="5" t="s">
        <v>45</v>
      </c>
      <c r="C62" s="6" t="s">
        <v>46</v>
      </c>
      <c r="D62" s="6">
        <v>465</v>
      </c>
      <c r="E62" s="5">
        <v>485</v>
      </c>
      <c r="F62" s="6">
        <v>15.4</v>
      </c>
      <c r="G62" s="6"/>
      <c r="H62" s="6" t="s">
        <v>111</v>
      </c>
      <c r="I62" s="6" t="s">
        <v>242</v>
      </c>
      <c r="J62" s="5" t="s">
        <v>11</v>
      </c>
      <c r="K62" s="5"/>
      <c r="L62" s="6"/>
      <c r="M62" s="7" t="s">
        <v>220</v>
      </c>
    </row>
    <row r="63" spans="1:13" ht="198" x14ac:dyDescent="0.2">
      <c r="A63" s="8" t="s">
        <v>126</v>
      </c>
      <c r="B63" s="5" t="s">
        <v>216</v>
      </c>
      <c r="C63" s="6" t="s">
        <v>216</v>
      </c>
      <c r="D63" s="6">
        <v>465</v>
      </c>
      <c r="E63" s="5">
        <v>485</v>
      </c>
      <c r="F63" s="6" t="s">
        <v>176</v>
      </c>
      <c r="G63" s="6"/>
      <c r="H63" s="6" t="s">
        <v>177</v>
      </c>
      <c r="I63" s="6" t="s">
        <v>178</v>
      </c>
      <c r="J63" s="5" t="s">
        <v>11</v>
      </c>
      <c r="K63" s="5"/>
      <c r="L63" s="6"/>
      <c r="M63" s="7" t="s">
        <v>220</v>
      </c>
    </row>
    <row r="64" spans="1:13" ht="26.4" x14ac:dyDescent="0.2">
      <c r="A64" s="8" t="s">
        <v>22</v>
      </c>
      <c r="B64" s="5" t="s">
        <v>23</v>
      </c>
      <c r="C64" s="6" t="s">
        <v>24</v>
      </c>
      <c r="D64" s="6">
        <v>465</v>
      </c>
      <c r="E64" s="5">
        <v>485</v>
      </c>
      <c r="F64" s="6">
        <v>15.4</v>
      </c>
      <c r="G64" s="6">
        <v>48</v>
      </c>
      <c r="H64" s="6" t="s">
        <v>25</v>
      </c>
      <c r="I64" s="6" t="s">
        <v>28</v>
      </c>
      <c r="J64" s="5" t="s">
        <v>11</v>
      </c>
      <c r="K64" s="5"/>
      <c r="L64" s="6"/>
      <c r="M64" s="7" t="s">
        <v>220</v>
      </c>
    </row>
    <row r="65" spans="1:13" ht="26.4" x14ac:dyDescent="0.2">
      <c r="A65" s="8" t="s">
        <v>8</v>
      </c>
      <c r="B65" s="5" t="s">
        <v>9</v>
      </c>
      <c r="C65" s="6" t="s">
        <v>10</v>
      </c>
      <c r="D65" s="6">
        <v>466</v>
      </c>
      <c r="E65" s="5">
        <v>486</v>
      </c>
      <c r="F65" s="6">
        <v>15.4</v>
      </c>
      <c r="G65" s="6">
        <v>24</v>
      </c>
      <c r="H65" s="6" t="s">
        <v>14</v>
      </c>
      <c r="I65" s="6" t="s">
        <v>21</v>
      </c>
      <c r="J65" s="5" t="s">
        <v>11</v>
      </c>
      <c r="K65" s="5"/>
      <c r="L65" s="6" t="s">
        <v>12</v>
      </c>
      <c r="M65" s="7" t="s">
        <v>220</v>
      </c>
    </row>
    <row r="66" spans="1:13" ht="52.8" x14ac:dyDescent="0.2">
      <c r="A66" s="8" t="s">
        <v>44</v>
      </c>
      <c r="B66" s="5" t="s">
        <v>45</v>
      </c>
      <c r="C66" s="6" t="s">
        <v>46</v>
      </c>
      <c r="D66" s="6">
        <v>468</v>
      </c>
      <c r="E66" s="5">
        <v>488</v>
      </c>
      <c r="F66" s="6" t="s">
        <v>112</v>
      </c>
      <c r="G66" s="6"/>
      <c r="H66" s="6" t="s">
        <v>47</v>
      </c>
      <c r="I66" s="6" t="s">
        <v>113</v>
      </c>
      <c r="J66" s="5" t="s">
        <v>11</v>
      </c>
      <c r="K66" s="5"/>
      <c r="L66" s="6"/>
      <c r="M66" s="7" t="s">
        <v>220</v>
      </c>
    </row>
    <row r="67" spans="1:13" ht="26.4" x14ac:dyDescent="0.2">
      <c r="A67" s="8" t="s">
        <v>22</v>
      </c>
      <c r="B67" s="5" t="s">
        <v>23</v>
      </c>
      <c r="C67" s="6" t="s">
        <v>24</v>
      </c>
      <c r="D67" s="6">
        <v>466</v>
      </c>
      <c r="E67" s="5">
        <v>486</v>
      </c>
      <c r="F67" s="6">
        <v>15.4</v>
      </c>
      <c r="G67" s="6">
        <v>36</v>
      </c>
      <c r="H67" s="6" t="s">
        <v>29</v>
      </c>
      <c r="I67" s="6" t="s">
        <v>30</v>
      </c>
      <c r="J67" s="5" t="s">
        <v>11</v>
      </c>
      <c r="K67" s="5"/>
      <c r="L67" s="6"/>
      <c r="M67" s="7" t="s">
        <v>220</v>
      </c>
    </row>
    <row r="68" spans="1:13" ht="105.6" x14ac:dyDescent="0.2">
      <c r="A68" s="8" t="s">
        <v>44</v>
      </c>
      <c r="B68" s="5" t="s">
        <v>45</v>
      </c>
      <c r="C68" s="6" t="s">
        <v>46</v>
      </c>
      <c r="D68" s="6">
        <v>475</v>
      </c>
      <c r="E68" s="5">
        <v>495</v>
      </c>
      <c r="F68" s="6">
        <v>15.5</v>
      </c>
      <c r="G68" s="6"/>
      <c r="H68" s="6" t="s">
        <v>114</v>
      </c>
      <c r="I68" s="6" t="s">
        <v>243</v>
      </c>
      <c r="J68" s="5" t="s">
        <v>11</v>
      </c>
      <c r="K68" s="5"/>
      <c r="L68" s="6"/>
      <c r="M68" s="7" t="s">
        <v>220</v>
      </c>
    </row>
    <row r="69" spans="1:13" ht="39.6" x14ac:dyDescent="0.2">
      <c r="A69" s="8" t="s">
        <v>32</v>
      </c>
      <c r="B69" s="5" t="s">
        <v>216</v>
      </c>
      <c r="C69" s="6" t="s">
        <v>216</v>
      </c>
      <c r="D69" s="6">
        <v>484</v>
      </c>
      <c r="E69" s="5">
        <v>504</v>
      </c>
      <c r="F69" s="6" t="s">
        <v>40</v>
      </c>
      <c r="G69" s="6"/>
      <c r="H69" s="6" t="s">
        <v>41</v>
      </c>
      <c r="I69" s="6" t="s">
        <v>42</v>
      </c>
      <c r="J69" s="5" t="s">
        <v>11</v>
      </c>
      <c r="K69" s="5"/>
      <c r="L69" s="6"/>
      <c r="M69" s="7" t="s">
        <v>220</v>
      </c>
    </row>
    <row r="70" spans="1:13" ht="52.8" x14ac:dyDescent="0.2">
      <c r="A70" s="8" t="s">
        <v>32</v>
      </c>
      <c r="B70" s="5" t="s">
        <v>216</v>
      </c>
      <c r="C70" s="6" t="s">
        <v>216</v>
      </c>
      <c r="D70" s="6">
        <v>484</v>
      </c>
      <c r="E70" s="5">
        <v>504</v>
      </c>
      <c r="F70" s="6" t="s">
        <v>40</v>
      </c>
      <c r="G70" s="6"/>
      <c r="H70" s="6" t="s">
        <v>43</v>
      </c>
      <c r="I70" s="6" t="s">
        <v>224</v>
      </c>
      <c r="J70" s="5" t="s">
        <v>11</v>
      </c>
      <c r="K70" s="5"/>
      <c r="L70" s="6"/>
      <c r="M70" s="7" t="s">
        <v>220</v>
      </c>
    </row>
    <row r="71" spans="1:13" ht="105.6" x14ac:dyDescent="0.2">
      <c r="A71" s="8" t="s">
        <v>44</v>
      </c>
      <c r="B71" s="5" t="s">
        <v>45</v>
      </c>
      <c r="C71" s="6" t="s">
        <v>46</v>
      </c>
      <c r="D71" s="6">
        <v>484</v>
      </c>
      <c r="E71" s="5">
        <v>504</v>
      </c>
      <c r="F71" s="6">
        <v>15.6</v>
      </c>
      <c r="G71" s="6"/>
      <c r="H71" s="6" t="s">
        <v>115</v>
      </c>
      <c r="I71" s="6" t="s">
        <v>244</v>
      </c>
      <c r="J71" s="5" t="s">
        <v>11</v>
      </c>
      <c r="K71" s="5"/>
      <c r="L71" s="6"/>
      <c r="M71" s="7" t="s">
        <v>220</v>
      </c>
    </row>
    <row r="72" spans="1:13" ht="66" x14ac:dyDescent="0.2">
      <c r="A72" s="8" t="s">
        <v>126</v>
      </c>
      <c r="B72" s="5" t="s">
        <v>216</v>
      </c>
      <c r="C72" s="6" t="s">
        <v>216</v>
      </c>
      <c r="D72" s="6">
        <v>484</v>
      </c>
      <c r="E72" s="5">
        <v>504</v>
      </c>
      <c r="F72" s="6" t="s">
        <v>179</v>
      </c>
      <c r="G72" s="6">
        <v>32</v>
      </c>
      <c r="H72" s="6" t="s">
        <v>180</v>
      </c>
      <c r="I72" s="6" t="s">
        <v>181</v>
      </c>
      <c r="J72" s="5" t="s">
        <v>11</v>
      </c>
      <c r="K72" s="5"/>
      <c r="L72" s="6"/>
      <c r="M72" s="7" t="s">
        <v>220</v>
      </c>
    </row>
    <row r="73" spans="1:13" ht="52.8" x14ac:dyDescent="0.2">
      <c r="A73" s="8" t="s">
        <v>126</v>
      </c>
      <c r="B73" s="5" t="s">
        <v>216</v>
      </c>
      <c r="C73" s="6" t="s">
        <v>216</v>
      </c>
      <c r="D73" s="6">
        <v>484</v>
      </c>
      <c r="E73" s="5">
        <v>504</v>
      </c>
      <c r="F73" s="6" t="s">
        <v>40</v>
      </c>
      <c r="G73" s="6" t="s">
        <v>139</v>
      </c>
      <c r="H73" s="6" t="s">
        <v>212</v>
      </c>
      <c r="I73" s="6" t="s">
        <v>225</v>
      </c>
      <c r="J73" s="5" t="s">
        <v>11</v>
      </c>
      <c r="K73" s="5"/>
      <c r="L73" s="6"/>
      <c r="M73" s="7" t="s">
        <v>220</v>
      </c>
    </row>
    <row r="74" spans="1:13" ht="52.8" x14ac:dyDescent="0.2">
      <c r="A74" s="8" t="s">
        <v>44</v>
      </c>
      <c r="B74" s="5" t="s">
        <v>45</v>
      </c>
      <c r="C74" s="6" t="s">
        <v>46</v>
      </c>
      <c r="D74" s="6">
        <v>486</v>
      </c>
      <c r="E74" s="5">
        <v>506</v>
      </c>
      <c r="F74" s="6"/>
      <c r="G74" s="6" t="s">
        <v>245</v>
      </c>
      <c r="H74" s="6" t="s">
        <v>51</v>
      </c>
      <c r="I74" s="6" t="s">
        <v>116</v>
      </c>
      <c r="J74" s="5" t="s">
        <v>11</v>
      </c>
      <c r="K74" s="5"/>
      <c r="L74" s="6"/>
      <c r="M74" s="7" t="s">
        <v>220</v>
      </c>
    </row>
    <row r="75" spans="1:13" ht="52.8" x14ac:dyDescent="0.2">
      <c r="A75" s="8" t="s">
        <v>44</v>
      </c>
      <c r="B75" s="5" t="s">
        <v>45</v>
      </c>
      <c r="C75" s="6" t="s">
        <v>46</v>
      </c>
      <c r="D75" s="6">
        <v>486</v>
      </c>
      <c r="E75" s="5">
        <v>506</v>
      </c>
      <c r="F75" s="6"/>
      <c r="G75" s="6" t="s">
        <v>246</v>
      </c>
      <c r="H75" s="6" t="s">
        <v>51</v>
      </c>
      <c r="I75" s="6" t="s">
        <v>116</v>
      </c>
      <c r="J75" s="5" t="s">
        <v>11</v>
      </c>
      <c r="K75" s="5"/>
      <c r="L75" s="6"/>
      <c r="M75" s="7" t="s">
        <v>220</v>
      </c>
    </row>
    <row r="76" spans="1:13" ht="26.4" x14ac:dyDescent="0.2">
      <c r="A76" s="8" t="s">
        <v>22</v>
      </c>
      <c r="B76" s="5" t="s">
        <v>23</v>
      </c>
      <c r="C76" s="6" t="s">
        <v>24</v>
      </c>
      <c r="D76" s="6">
        <v>486</v>
      </c>
      <c r="E76" s="5">
        <v>506</v>
      </c>
      <c r="F76" s="6" t="s">
        <v>214</v>
      </c>
      <c r="G76" s="6" t="s">
        <v>247</v>
      </c>
      <c r="H76" s="6" t="s">
        <v>249</v>
      </c>
      <c r="I76" s="6" t="s">
        <v>213</v>
      </c>
      <c r="J76" s="5" t="s">
        <v>11</v>
      </c>
      <c r="K76" s="5"/>
      <c r="L76" s="6"/>
      <c r="M76" s="7" t="s">
        <v>220</v>
      </c>
    </row>
    <row r="77" spans="1:13" ht="26.4" x14ac:dyDescent="0.2">
      <c r="A77" s="8" t="s">
        <v>22</v>
      </c>
      <c r="B77" s="5" t="s">
        <v>23</v>
      </c>
      <c r="C77" s="6" t="s">
        <v>24</v>
      </c>
      <c r="D77" s="6">
        <v>486</v>
      </c>
      <c r="E77" s="5">
        <v>506</v>
      </c>
      <c r="F77" s="6" t="s">
        <v>214</v>
      </c>
      <c r="G77" s="6" t="s">
        <v>248</v>
      </c>
      <c r="H77" s="6" t="s">
        <v>250</v>
      </c>
      <c r="I77" s="6" t="s">
        <v>213</v>
      </c>
      <c r="J77" s="5" t="s">
        <v>11</v>
      </c>
      <c r="K77" s="5"/>
      <c r="L77" s="6"/>
      <c r="M77" s="7" t="s">
        <v>220</v>
      </c>
    </row>
    <row r="78" spans="1:13" ht="105.6" x14ac:dyDescent="0.2">
      <c r="A78" s="8" t="s">
        <v>44</v>
      </c>
      <c r="B78" s="5" t="s">
        <v>45</v>
      </c>
      <c r="C78" s="6" t="s">
        <v>46</v>
      </c>
      <c r="D78" s="6">
        <v>487</v>
      </c>
      <c r="E78" s="5">
        <v>507</v>
      </c>
      <c r="F78" s="6">
        <v>15.7</v>
      </c>
      <c r="G78" s="6"/>
      <c r="H78" s="6" t="s">
        <v>117</v>
      </c>
      <c r="I78" s="6" t="s">
        <v>251</v>
      </c>
      <c r="J78" s="5" t="s">
        <v>11</v>
      </c>
      <c r="K78" s="5"/>
      <c r="L78" s="6"/>
      <c r="M78" s="7" t="s">
        <v>220</v>
      </c>
    </row>
    <row r="79" spans="1:13" ht="52.8" x14ac:dyDescent="0.2">
      <c r="A79" s="8" t="s">
        <v>44</v>
      </c>
      <c r="B79" s="5" t="s">
        <v>45</v>
      </c>
      <c r="C79" s="6" t="s">
        <v>46</v>
      </c>
      <c r="D79" s="6">
        <v>487</v>
      </c>
      <c r="E79" s="5">
        <v>507</v>
      </c>
      <c r="F79" s="6"/>
      <c r="G79" s="6" t="s">
        <v>252</v>
      </c>
      <c r="H79" s="6" t="s">
        <v>51</v>
      </c>
      <c r="I79" s="6" t="s">
        <v>116</v>
      </c>
      <c r="J79" s="5" t="s">
        <v>11</v>
      </c>
      <c r="K79" s="5"/>
      <c r="L79" s="6"/>
      <c r="M79" s="7" t="s">
        <v>220</v>
      </c>
    </row>
    <row r="80" spans="1:13" ht="66" x14ac:dyDescent="0.2">
      <c r="A80" s="8" t="s">
        <v>126</v>
      </c>
      <c r="B80" s="5" t="s">
        <v>216</v>
      </c>
      <c r="C80" s="6" t="s">
        <v>216</v>
      </c>
      <c r="D80" s="6">
        <v>487</v>
      </c>
      <c r="E80" s="5">
        <v>507</v>
      </c>
      <c r="F80" s="6" t="s">
        <v>134</v>
      </c>
      <c r="G80" s="6"/>
      <c r="H80" s="6" t="s">
        <v>135</v>
      </c>
      <c r="I80" s="6" t="s">
        <v>133</v>
      </c>
      <c r="J80" s="5" t="s">
        <v>11</v>
      </c>
      <c r="K80" s="5"/>
      <c r="L80" s="6"/>
      <c r="M80" s="7" t="s">
        <v>220</v>
      </c>
    </row>
    <row r="81" spans="1:13" ht="26.4" x14ac:dyDescent="0.2">
      <c r="A81" s="8" t="s">
        <v>22</v>
      </c>
      <c r="B81" s="5" t="s">
        <v>23</v>
      </c>
      <c r="C81" s="6" t="s">
        <v>24</v>
      </c>
      <c r="D81" s="6">
        <v>487</v>
      </c>
      <c r="E81" s="5">
        <v>507</v>
      </c>
      <c r="F81" s="6" t="s">
        <v>215</v>
      </c>
      <c r="G81" s="6" t="s">
        <v>253</v>
      </c>
      <c r="H81" s="6" t="s">
        <v>254</v>
      </c>
      <c r="I81" s="6" t="s">
        <v>213</v>
      </c>
      <c r="J81" s="5" t="s">
        <v>11</v>
      </c>
      <c r="K81" s="5"/>
      <c r="L81" s="6"/>
      <c r="M81" s="7" t="s">
        <v>220</v>
      </c>
    </row>
    <row r="82" spans="1:13" ht="79.2" x14ac:dyDescent="0.2">
      <c r="A82" s="8" t="s">
        <v>44</v>
      </c>
      <c r="B82" s="5" t="s">
        <v>45</v>
      </c>
      <c r="C82" s="6" t="s">
        <v>46</v>
      </c>
      <c r="D82" s="6">
        <v>488</v>
      </c>
      <c r="E82" s="5">
        <v>508</v>
      </c>
      <c r="F82" s="6" t="s">
        <v>118</v>
      </c>
      <c r="G82" s="6"/>
      <c r="H82" s="6" t="s">
        <v>119</v>
      </c>
      <c r="I82" s="6" t="s">
        <v>120</v>
      </c>
      <c r="J82" s="5" t="s">
        <v>11</v>
      </c>
      <c r="K82" s="5"/>
      <c r="L82" s="6"/>
      <c r="M82" s="7" t="s">
        <v>220</v>
      </c>
    </row>
    <row r="83" spans="1:13" ht="79.2" x14ac:dyDescent="0.2">
      <c r="A83" s="8" t="s">
        <v>126</v>
      </c>
      <c r="B83" s="5" t="s">
        <v>216</v>
      </c>
      <c r="C83" s="6" t="s">
        <v>216</v>
      </c>
      <c r="D83" s="6">
        <v>488</v>
      </c>
      <c r="E83" s="5">
        <v>508</v>
      </c>
      <c r="F83" s="6" t="s">
        <v>182</v>
      </c>
      <c r="G83" s="6"/>
      <c r="H83" s="6" t="s">
        <v>183</v>
      </c>
      <c r="I83" s="6" t="s">
        <v>184</v>
      </c>
      <c r="J83" s="5" t="s">
        <v>11</v>
      </c>
      <c r="K83" s="5"/>
      <c r="L83" s="6"/>
      <c r="M83" s="7" t="s">
        <v>220</v>
      </c>
    </row>
    <row r="84" spans="1:13" ht="92.4" x14ac:dyDescent="0.2">
      <c r="A84" s="8" t="s">
        <v>44</v>
      </c>
      <c r="B84" s="5" t="s">
        <v>45</v>
      </c>
      <c r="C84" s="6" t="s">
        <v>46</v>
      </c>
      <c r="D84" s="6">
        <v>490</v>
      </c>
      <c r="E84" s="5">
        <v>510</v>
      </c>
      <c r="F84" s="6" t="s">
        <v>121</v>
      </c>
      <c r="G84" s="6"/>
      <c r="H84" s="6" t="s">
        <v>122</v>
      </c>
      <c r="I84" s="6" t="s">
        <v>123</v>
      </c>
      <c r="J84" s="5" t="s">
        <v>11</v>
      </c>
      <c r="K84" s="5"/>
      <c r="L84" s="6"/>
      <c r="M84" s="7" t="s">
        <v>220</v>
      </c>
    </row>
    <row r="85" spans="1:13" ht="79.2" x14ac:dyDescent="0.2">
      <c r="A85" s="8" t="s">
        <v>126</v>
      </c>
      <c r="B85" s="5" t="s">
        <v>216</v>
      </c>
      <c r="C85" s="6" t="s">
        <v>216</v>
      </c>
      <c r="D85" s="6">
        <v>490</v>
      </c>
      <c r="E85" s="5">
        <v>510</v>
      </c>
      <c r="F85" s="6" t="s">
        <v>185</v>
      </c>
      <c r="G85" s="6"/>
      <c r="H85" s="6" t="s">
        <v>186</v>
      </c>
      <c r="I85" s="6" t="s">
        <v>187</v>
      </c>
      <c r="J85" s="5" t="s">
        <v>11</v>
      </c>
      <c r="K85" s="5"/>
      <c r="L85" s="6"/>
      <c r="M85" s="7" t="s">
        <v>220</v>
      </c>
    </row>
    <row r="86" spans="1:13" ht="158.4" x14ac:dyDescent="0.2">
      <c r="A86" s="8" t="s">
        <v>126</v>
      </c>
      <c r="B86" s="5" t="s">
        <v>216</v>
      </c>
      <c r="C86" s="6" t="s">
        <v>216</v>
      </c>
      <c r="D86" s="6">
        <v>490</v>
      </c>
      <c r="E86" s="5">
        <v>510</v>
      </c>
      <c r="F86" s="6" t="s">
        <v>185</v>
      </c>
      <c r="G86" s="6"/>
      <c r="H86" s="6" t="s">
        <v>188</v>
      </c>
      <c r="I86" s="6" t="s">
        <v>189</v>
      </c>
      <c r="J86" s="5" t="s">
        <v>11</v>
      </c>
      <c r="K86" s="5"/>
      <c r="L86" s="6"/>
      <c r="M86" s="7" t="s">
        <v>220</v>
      </c>
    </row>
    <row r="87" spans="1:13" ht="290.39999999999998" x14ac:dyDescent="0.2">
      <c r="A87" s="8" t="s">
        <v>126</v>
      </c>
      <c r="B87" s="5" t="s">
        <v>216</v>
      </c>
      <c r="C87" s="6" t="s">
        <v>216</v>
      </c>
      <c r="D87" s="6">
        <v>491</v>
      </c>
      <c r="E87" s="5">
        <v>511</v>
      </c>
      <c r="F87" s="6" t="s">
        <v>190</v>
      </c>
      <c r="G87" s="6"/>
      <c r="H87" s="6" t="s">
        <v>191</v>
      </c>
      <c r="I87" s="6" t="s">
        <v>192</v>
      </c>
      <c r="J87" s="5" t="s">
        <v>11</v>
      </c>
      <c r="K87" s="5"/>
      <c r="L87" s="6"/>
      <c r="M87" s="7" t="s">
        <v>220</v>
      </c>
    </row>
    <row r="88" spans="1:13" ht="66" x14ac:dyDescent="0.2">
      <c r="A88" s="8" t="s">
        <v>126</v>
      </c>
      <c r="B88" s="5" t="s">
        <v>216</v>
      </c>
      <c r="C88" s="6" t="s">
        <v>216</v>
      </c>
      <c r="D88" s="6">
        <v>491</v>
      </c>
      <c r="E88" s="5">
        <v>511</v>
      </c>
      <c r="F88" s="6" t="s">
        <v>193</v>
      </c>
      <c r="G88" s="6"/>
      <c r="H88" s="6" t="s">
        <v>194</v>
      </c>
      <c r="I88" s="6" t="s">
        <v>195</v>
      </c>
      <c r="J88" s="5" t="s">
        <v>11</v>
      </c>
      <c r="K88" s="5"/>
      <c r="L88" s="6"/>
      <c r="M88" s="7" t="s">
        <v>220</v>
      </c>
    </row>
    <row r="89" spans="1:13" ht="105.6" x14ac:dyDescent="0.2">
      <c r="A89" s="8" t="s">
        <v>126</v>
      </c>
      <c r="B89" s="5" t="s">
        <v>216</v>
      </c>
      <c r="C89" s="6" t="s">
        <v>216</v>
      </c>
      <c r="D89" s="6">
        <v>491</v>
      </c>
      <c r="E89" s="5">
        <v>511</v>
      </c>
      <c r="F89" s="6" t="s">
        <v>196</v>
      </c>
      <c r="G89" s="6"/>
      <c r="H89" s="6" t="s">
        <v>197</v>
      </c>
      <c r="I89" s="6" t="s">
        <v>198</v>
      </c>
      <c r="J89" s="5" t="s">
        <v>11</v>
      </c>
      <c r="K89" s="5"/>
      <c r="L89" s="6"/>
      <c r="M89" s="7" t="s">
        <v>220</v>
      </c>
    </row>
    <row r="90" spans="1:13" ht="132" x14ac:dyDescent="0.2">
      <c r="A90" s="8" t="s">
        <v>126</v>
      </c>
      <c r="B90" s="5" t="s">
        <v>216</v>
      </c>
      <c r="C90" s="6" t="s">
        <v>216</v>
      </c>
      <c r="D90" s="6">
        <v>491</v>
      </c>
      <c r="E90" s="5">
        <v>511</v>
      </c>
      <c r="F90" s="6" t="s">
        <v>193</v>
      </c>
      <c r="G90" s="6"/>
      <c r="H90" s="6" t="s">
        <v>199</v>
      </c>
      <c r="I90" s="6" t="s">
        <v>200</v>
      </c>
      <c r="J90" s="5" t="s">
        <v>11</v>
      </c>
      <c r="K90" s="5"/>
      <c r="L90" s="6"/>
      <c r="M90" s="7" t="s">
        <v>220</v>
      </c>
    </row>
    <row r="91" spans="1:13" ht="39.6" x14ac:dyDescent="0.2">
      <c r="A91" s="8" t="s">
        <v>126</v>
      </c>
      <c r="B91" s="5" t="s">
        <v>216</v>
      </c>
      <c r="C91" s="6" t="s">
        <v>216</v>
      </c>
      <c r="D91" s="6">
        <v>491</v>
      </c>
      <c r="E91" s="5">
        <v>511</v>
      </c>
      <c r="F91" s="6" t="s">
        <v>193</v>
      </c>
      <c r="G91" s="6"/>
      <c r="H91" s="6" t="s">
        <v>201</v>
      </c>
      <c r="I91" s="6" t="s">
        <v>158</v>
      </c>
      <c r="J91" s="5" t="s">
        <v>11</v>
      </c>
      <c r="K91" s="5"/>
      <c r="L91" s="6"/>
      <c r="M91" s="7" t="s">
        <v>220</v>
      </c>
    </row>
    <row r="92" spans="1:13" ht="66" x14ac:dyDescent="0.2">
      <c r="A92" s="8" t="s">
        <v>126</v>
      </c>
      <c r="B92" s="5" t="s">
        <v>216</v>
      </c>
      <c r="C92" s="6" t="s">
        <v>216</v>
      </c>
      <c r="D92" s="6">
        <v>492</v>
      </c>
      <c r="E92" s="5">
        <v>512</v>
      </c>
      <c r="F92" s="6" t="s">
        <v>202</v>
      </c>
      <c r="G92" s="6"/>
      <c r="H92" s="6" t="s">
        <v>165</v>
      </c>
      <c r="I92" s="6" t="s">
        <v>203</v>
      </c>
      <c r="J92" s="5" t="s">
        <v>11</v>
      </c>
      <c r="K92" s="5"/>
      <c r="L92" s="6"/>
      <c r="M92" s="7" t="s">
        <v>220</v>
      </c>
    </row>
    <row r="93" spans="1:13" ht="66" x14ac:dyDescent="0.2">
      <c r="A93" s="8" t="s">
        <v>126</v>
      </c>
      <c r="B93" s="5" t="s">
        <v>216</v>
      </c>
      <c r="C93" s="6" t="s">
        <v>216</v>
      </c>
      <c r="D93" s="6">
        <v>493</v>
      </c>
      <c r="E93" s="5">
        <v>513</v>
      </c>
      <c r="F93" s="6" t="s">
        <v>204</v>
      </c>
      <c r="G93" s="6"/>
      <c r="H93" s="6" t="s">
        <v>205</v>
      </c>
      <c r="I93" s="6" t="s">
        <v>169</v>
      </c>
      <c r="J93" s="5" t="s">
        <v>11</v>
      </c>
      <c r="K93" s="5"/>
      <c r="L93" s="6"/>
      <c r="M93" s="7" t="s">
        <v>220</v>
      </c>
    </row>
    <row r="94" spans="1:13" ht="171.6" x14ac:dyDescent="0.2">
      <c r="A94" s="8" t="s">
        <v>126</v>
      </c>
      <c r="B94" s="5" t="s">
        <v>216</v>
      </c>
      <c r="C94" s="6" t="s">
        <v>216</v>
      </c>
      <c r="D94" s="6">
        <v>493</v>
      </c>
      <c r="E94" s="5">
        <v>513</v>
      </c>
      <c r="F94" s="6" t="s">
        <v>206</v>
      </c>
      <c r="G94" s="6"/>
      <c r="H94" s="6" t="s">
        <v>207</v>
      </c>
      <c r="I94" s="6" t="s">
        <v>208</v>
      </c>
      <c r="J94" s="5" t="s">
        <v>11</v>
      </c>
      <c r="K94" s="5"/>
      <c r="L94" s="6"/>
      <c r="M94" s="7" t="s">
        <v>220</v>
      </c>
    </row>
    <row r="95" spans="1:13" ht="52.8" x14ac:dyDescent="0.2">
      <c r="A95" s="8" t="s">
        <v>126</v>
      </c>
      <c r="B95" s="5" t="s">
        <v>216</v>
      </c>
      <c r="C95" s="6" t="s">
        <v>216</v>
      </c>
      <c r="D95" s="6">
        <v>493</v>
      </c>
      <c r="E95" s="5">
        <v>513</v>
      </c>
      <c r="F95" s="6" t="s">
        <v>255</v>
      </c>
      <c r="G95" s="6"/>
      <c r="H95" s="6" t="s">
        <v>209</v>
      </c>
      <c r="I95" s="6" t="s">
        <v>172</v>
      </c>
      <c r="J95" s="5" t="s">
        <v>11</v>
      </c>
      <c r="K95" s="5"/>
      <c r="L95" s="6"/>
      <c r="M95" s="7" t="s">
        <v>220</v>
      </c>
    </row>
  </sheetData>
  <phoneticPr fontId="1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1"/>
  <sheetViews>
    <sheetView tabSelected="1" topLeftCell="B1" zoomScale="145" zoomScaleNormal="145" workbookViewId="0">
      <pane ySplit="780" topLeftCell="A136" activePane="bottomLeft"/>
      <selection activeCell="K1" sqref="K1:K1048576"/>
      <selection pane="bottomLeft" activeCell="B139" sqref="B139"/>
    </sheetView>
  </sheetViews>
  <sheetFormatPr defaultRowHeight="13.2" x14ac:dyDescent="0.2"/>
  <cols>
    <col min="1" max="1" width="6.5546875" customWidth="1"/>
    <col min="2" max="2" width="3.21875" customWidth="1"/>
    <col min="3" max="3" width="4.109375" style="30" hidden="1" customWidth="1"/>
    <col min="4" max="4" width="5.6640625" style="1" hidden="1" customWidth="1"/>
    <col min="5" max="5" width="4.5546875" customWidth="1"/>
    <col min="6" max="6" width="8.21875" customWidth="1"/>
    <col min="7" max="7" width="5.44140625" customWidth="1"/>
    <col min="8" max="8" width="43.44140625" style="1" customWidth="1"/>
    <col min="9" max="9" width="39.21875" style="1" customWidth="1"/>
    <col min="10" max="10" width="0.88671875" hidden="1" customWidth="1"/>
    <col min="11" max="11" width="8.21875" style="1" customWidth="1"/>
    <col min="12" max="12" width="23.109375" style="1" customWidth="1"/>
    <col min="13" max="13" width="8.88671875" style="1"/>
  </cols>
  <sheetData>
    <row r="1" spans="1:14" s="30" customFormat="1" ht="13.8" customHeight="1" x14ac:dyDescent="0.25">
      <c r="A1" s="28" t="s">
        <v>0</v>
      </c>
      <c r="B1" s="28" t="s">
        <v>1</v>
      </c>
      <c r="C1" s="28" t="s">
        <v>2</v>
      </c>
      <c r="D1" s="28" t="s">
        <v>124</v>
      </c>
      <c r="E1" s="28" t="s">
        <v>125</v>
      </c>
      <c r="F1" s="28" t="s">
        <v>217</v>
      </c>
      <c r="G1" s="28" t="s">
        <v>3</v>
      </c>
      <c r="H1" s="28" t="s">
        <v>4</v>
      </c>
      <c r="I1" s="28" t="s">
        <v>5</v>
      </c>
      <c r="J1" s="28" t="s">
        <v>6</v>
      </c>
      <c r="K1" s="39" t="s">
        <v>7</v>
      </c>
      <c r="L1" s="39" t="s">
        <v>218</v>
      </c>
      <c r="M1" s="39" t="s">
        <v>219</v>
      </c>
    </row>
    <row r="2" spans="1:14" s="27" customFormat="1" ht="79.2" x14ac:dyDescent="0.25">
      <c r="A2" s="22" t="s">
        <v>44</v>
      </c>
      <c r="B2" s="22" t="s">
        <v>45</v>
      </c>
      <c r="C2" s="31" t="s">
        <v>405</v>
      </c>
      <c r="D2" s="21">
        <v>0</v>
      </c>
      <c r="E2" s="21">
        <v>2</v>
      </c>
      <c r="F2" s="22" t="s">
        <v>256</v>
      </c>
      <c r="G2" s="21"/>
      <c r="H2" s="23" t="s">
        <v>700</v>
      </c>
      <c r="I2" s="23" t="s">
        <v>885</v>
      </c>
      <c r="J2" s="22" t="s">
        <v>11</v>
      </c>
      <c r="K2" s="24" t="s">
        <v>886</v>
      </c>
      <c r="L2" s="25"/>
      <c r="M2" s="25"/>
      <c r="N2" s="26"/>
    </row>
    <row r="3" spans="1:14" s="27" customFormat="1" ht="92.4" x14ac:dyDescent="0.25">
      <c r="A3" s="22" t="s">
        <v>467</v>
      </c>
      <c r="B3" s="22" t="s">
        <v>468</v>
      </c>
      <c r="C3" s="31" t="s">
        <v>469</v>
      </c>
      <c r="D3" s="21">
        <v>3</v>
      </c>
      <c r="E3" s="21">
        <v>23</v>
      </c>
      <c r="F3" s="22">
        <v>3.1</v>
      </c>
      <c r="G3" s="21">
        <v>1</v>
      </c>
      <c r="H3" s="23" t="s">
        <v>701</v>
      </c>
      <c r="I3" s="23" t="s">
        <v>481</v>
      </c>
      <c r="J3" s="22" t="s">
        <v>11</v>
      </c>
      <c r="K3" s="24" t="s">
        <v>886</v>
      </c>
      <c r="L3" s="25"/>
      <c r="M3" s="25"/>
      <c r="N3" s="26"/>
    </row>
    <row r="4" spans="1:14" s="27" customFormat="1" ht="66" x14ac:dyDescent="0.25">
      <c r="A4" s="22" t="s">
        <v>467</v>
      </c>
      <c r="B4" s="22" t="s">
        <v>468</v>
      </c>
      <c r="C4" s="31" t="s">
        <v>469</v>
      </c>
      <c r="D4" s="21">
        <v>3</v>
      </c>
      <c r="E4" s="21">
        <v>23</v>
      </c>
      <c r="F4" s="22">
        <v>3.1</v>
      </c>
      <c r="G4" s="21">
        <v>18</v>
      </c>
      <c r="H4" s="23" t="s">
        <v>702</v>
      </c>
      <c r="I4" s="23" t="s">
        <v>482</v>
      </c>
      <c r="J4" s="22" t="s">
        <v>11</v>
      </c>
      <c r="K4" s="24" t="s">
        <v>887</v>
      </c>
      <c r="L4" s="25"/>
      <c r="M4" s="25"/>
      <c r="N4" s="26"/>
    </row>
    <row r="5" spans="1:14" s="27" customFormat="1" ht="66" x14ac:dyDescent="0.25">
      <c r="A5" s="22" t="s">
        <v>467</v>
      </c>
      <c r="B5" s="22" t="s">
        <v>468</v>
      </c>
      <c r="C5" s="31" t="s">
        <v>469</v>
      </c>
      <c r="D5" s="21">
        <v>3</v>
      </c>
      <c r="E5" s="21">
        <v>23</v>
      </c>
      <c r="F5" s="22">
        <v>3.1</v>
      </c>
      <c r="G5" s="21">
        <v>21</v>
      </c>
      <c r="H5" s="23" t="s">
        <v>703</v>
      </c>
      <c r="I5" s="23" t="s">
        <v>483</v>
      </c>
      <c r="J5" s="22" t="s">
        <v>11</v>
      </c>
      <c r="K5" s="24" t="s">
        <v>888</v>
      </c>
      <c r="L5" s="25"/>
      <c r="M5" s="25"/>
      <c r="N5" s="26"/>
    </row>
    <row r="6" spans="1:14" s="27" customFormat="1" ht="132" x14ac:dyDescent="0.25">
      <c r="A6" s="22" t="s">
        <v>467</v>
      </c>
      <c r="B6" s="22" t="s">
        <v>468</v>
      </c>
      <c r="C6" s="31" t="s">
        <v>469</v>
      </c>
      <c r="D6" s="21">
        <v>3</v>
      </c>
      <c r="E6" s="21">
        <v>23</v>
      </c>
      <c r="F6" s="22">
        <v>3.1</v>
      </c>
      <c r="G6" s="21">
        <v>24</v>
      </c>
      <c r="H6" s="23" t="s">
        <v>704</v>
      </c>
      <c r="I6" s="23" t="s">
        <v>484</v>
      </c>
      <c r="J6" s="22" t="s">
        <v>11</v>
      </c>
      <c r="K6" s="24" t="s">
        <v>888</v>
      </c>
      <c r="L6" s="25"/>
      <c r="M6" s="25"/>
      <c r="N6" s="26"/>
    </row>
    <row r="7" spans="1:14" s="27" customFormat="1" ht="52.8" x14ac:dyDescent="0.25">
      <c r="A7" s="22" t="s">
        <v>467</v>
      </c>
      <c r="B7" s="22" t="s">
        <v>468</v>
      </c>
      <c r="C7" s="31" t="s">
        <v>469</v>
      </c>
      <c r="D7" s="21">
        <v>3</v>
      </c>
      <c r="E7" s="21">
        <v>23</v>
      </c>
      <c r="F7" s="22">
        <v>3.1</v>
      </c>
      <c r="G7" s="21">
        <v>31</v>
      </c>
      <c r="H7" s="23" t="s">
        <v>705</v>
      </c>
      <c r="I7" s="23" t="s">
        <v>485</v>
      </c>
      <c r="J7" s="22" t="s">
        <v>11</v>
      </c>
      <c r="K7" s="24" t="s">
        <v>887</v>
      </c>
      <c r="L7" s="25"/>
      <c r="M7" s="25"/>
      <c r="N7" s="26"/>
    </row>
    <row r="8" spans="1:14" s="27" customFormat="1" ht="26.4" x14ac:dyDescent="0.25">
      <c r="A8" s="22" t="s">
        <v>467</v>
      </c>
      <c r="B8" s="22" t="s">
        <v>468</v>
      </c>
      <c r="C8" s="31" t="s">
        <v>469</v>
      </c>
      <c r="D8" s="21">
        <v>3</v>
      </c>
      <c r="E8" s="21">
        <v>23</v>
      </c>
      <c r="F8" s="22">
        <v>3.1</v>
      </c>
      <c r="G8" s="21">
        <v>34</v>
      </c>
      <c r="H8" s="23" t="s">
        <v>706</v>
      </c>
      <c r="I8" s="23" t="s">
        <v>484</v>
      </c>
      <c r="J8" s="22" t="s">
        <v>11</v>
      </c>
      <c r="K8" s="24" t="s">
        <v>891</v>
      </c>
      <c r="L8" s="25"/>
      <c r="M8" s="25"/>
      <c r="N8" s="26"/>
    </row>
    <row r="9" spans="1:14" s="27" customFormat="1" ht="26.4" x14ac:dyDescent="0.25">
      <c r="A9" s="22" t="s">
        <v>467</v>
      </c>
      <c r="B9" s="22" t="s">
        <v>468</v>
      </c>
      <c r="C9" s="31" t="s">
        <v>469</v>
      </c>
      <c r="D9" s="21">
        <v>3</v>
      </c>
      <c r="E9" s="21">
        <v>23</v>
      </c>
      <c r="F9" s="22">
        <v>3.1</v>
      </c>
      <c r="G9" s="21">
        <v>40</v>
      </c>
      <c r="H9" s="23" t="s">
        <v>707</v>
      </c>
      <c r="I9" s="23" t="s">
        <v>893</v>
      </c>
      <c r="J9" s="22" t="s">
        <v>11</v>
      </c>
      <c r="K9" s="24" t="s">
        <v>892</v>
      </c>
      <c r="L9" s="25" t="s">
        <v>894</v>
      </c>
      <c r="M9" s="25"/>
      <c r="N9" s="26"/>
    </row>
    <row r="10" spans="1:14" s="27" customFormat="1" ht="52.8" x14ac:dyDescent="0.25">
      <c r="A10" s="22" t="s">
        <v>467</v>
      </c>
      <c r="B10" s="22" t="s">
        <v>468</v>
      </c>
      <c r="C10" s="31" t="s">
        <v>469</v>
      </c>
      <c r="D10" s="21">
        <v>3</v>
      </c>
      <c r="E10" s="21">
        <v>23</v>
      </c>
      <c r="F10" s="22">
        <v>3.1</v>
      </c>
      <c r="G10" s="21">
        <v>44</v>
      </c>
      <c r="H10" s="23" t="s">
        <v>708</v>
      </c>
      <c r="I10" s="23" t="s">
        <v>895</v>
      </c>
      <c r="J10" s="22" t="s">
        <v>11</v>
      </c>
      <c r="K10" s="24" t="s">
        <v>887</v>
      </c>
      <c r="L10" s="25"/>
      <c r="M10" s="25"/>
      <c r="N10" s="26"/>
    </row>
    <row r="11" spans="1:14" s="27" customFormat="1" ht="13.8" x14ac:dyDescent="0.25">
      <c r="A11" s="22" t="s">
        <v>44</v>
      </c>
      <c r="B11" s="22" t="s">
        <v>45</v>
      </c>
      <c r="C11" s="31" t="s">
        <v>405</v>
      </c>
      <c r="D11" s="21">
        <f>E11-20</f>
        <v>3</v>
      </c>
      <c r="E11" s="21">
        <v>23</v>
      </c>
      <c r="F11" s="22"/>
      <c r="G11" s="21">
        <v>46</v>
      </c>
      <c r="H11" s="23" t="s">
        <v>700</v>
      </c>
      <c r="I11" s="23" t="s">
        <v>257</v>
      </c>
      <c r="J11" s="22" t="s">
        <v>11</v>
      </c>
      <c r="K11" s="24" t="s">
        <v>887</v>
      </c>
      <c r="L11" s="25"/>
      <c r="M11" s="25"/>
      <c r="N11" s="26"/>
    </row>
    <row r="12" spans="1:14" s="27" customFormat="1" ht="66" x14ac:dyDescent="0.25">
      <c r="A12" s="22" t="s">
        <v>467</v>
      </c>
      <c r="B12" s="22" t="s">
        <v>468</v>
      </c>
      <c r="C12" s="31" t="s">
        <v>469</v>
      </c>
      <c r="D12" s="21">
        <v>4</v>
      </c>
      <c r="E12" s="21">
        <v>24</v>
      </c>
      <c r="F12" s="22">
        <v>3.1</v>
      </c>
      <c r="G12" s="21">
        <v>8</v>
      </c>
      <c r="H12" s="23" t="s">
        <v>709</v>
      </c>
      <c r="I12" s="23" t="s">
        <v>484</v>
      </c>
      <c r="J12" s="22" t="s">
        <v>11</v>
      </c>
      <c r="K12" s="24" t="s">
        <v>896</v>
      </c>
      <c r="L12" s="25"/>
      <c r="M12" s="25"/>
      <c r="N12" s="26"/>
    </row>
    <row r="13" spans="1:14" s="27" customFormat="1" ht="39.6" x14ac:dyDescent="0.25">
      <c r="A13" s="22" t="s">
        <v>467</v>
      </c>
      <c r="B13" s="22" t="s">
        <v>468</v>
      </c>
      <c r="C13" s="31" t="s">
        <v>469</v>
      </c>
      <c r="D13" s="21">
        <v>4</v>
      </c>
      <c r="E13" s="21">
        <v>24</v>
      </c>
      <c r="F13" s="22">
        <v>3.1</v>
      </c>
      <c r="G13" s="21">
        <v>10</v>
      </c>
      <c r="H13" s="23" t="s">
        <v>710</v>
      </c>
      <c r="I13" s="23" t="s">
        <v>484</v>
      </c>
      <c r="J13" s="22" t="s">
        <v>11</v>
      </c>
      <c r="K13" s="24" t="s">
        <v>887</v>
      </c>
      <c r="L13" s="25"/>
      <c r="M13" s="25"/>
      <c r="N13" s="26"/>
    </row>
    <row r="14" spans="1:14" s="27" customFormat="1" ht="52.8" x14ac:dyDescent="0.25">
      <c r="A14" s="22" t="s">
        <v>467</v>
      </c>
      <c r="B14" s="22" t="s">
        <v>468</v>
      </c>
      <c r="C14" s="31" t="s">
        <v>469</v>
      </c>
      <c r="D14" s="21">
        <v>4</v>
      </c>
      <c r="E14" s="21">
        <v>24</v>
      </c>
      <c r="F14" s="22">
        <v>3.1</v>
      </c>
      <c r="G14" s="21">
        <v>12</v>
      </c>
      <c r="H14" s="23" t="s">
        <v>711</v>
      </c>
      <c r="I14" s="23" t="s">
        <v>490</v>
      </c>
      <c r="J14" s="22" t="s">
        <v>11</v>
      </c>
      <c r="K14" s="24" t="s">
        <v>886</v>
      </c>
      <c r="L14" s="25"/>
      <c r="M14" s="25"/>
      <c r="N14" s="26"/>
    </row>
    <row r="15" spans="1:14" s="27" customFormat="1" ht="26.4" x14ac:dyDescent="0.25">
      <c r="A15" s="22" t="s">
        <v>467</v>
      </c>
      <c r="B15" s="22" t="s">
        <v>468</v>
      </c>
      <c r="C15" s="31" t="s">
        <v>469</v>
      </c>
      <c r="D15" s="21">
        <v>4</v>
      </c>
      <c r="E15" s="21">
        <v>24</v>
      </c>
      <c r="F15" s="22">
        <v>3.1</v>
      </c>
      <c r="G15" s="21">
        <v>14</v>
      </c>
      <c r="H15" s="23" t="s">
        <v>712</v>
      </c>
      <c r="I15" s="23" t="s">
        <v>490</v>
      </c>
      <c r="J15" s="22" t="s">
        <v>11</v>
      </c>
      <c r="K15" s="24" t="s">
        <v>896</v>
      </c>
      <c r="L15" s="25"/>
      <c r="M15" s="25"/>
      <c r="N15" s="26"/>
    </row>
    <row r="16" spans="1:14" s="27" customFormat="1" ht="118.8" x14ac:dyDescent="0.25">
      <c r="A16" s="22" t="s">
        <v>467</v>
      </c>
      <c r="B16" s="22" t="s">
        <v>468</v>
      </c>
      <c r="C16" s="31" t="s">
        <v>469</v>
      </c>
      <c r="D16" s="21">
        <v>4</v>
      </c>
      <c r="E16" s="21">
        <v>24</v>
      </c>
      <c r="F16" s="22">
        <v>3.1</v>
      </c>
      <c r="G16" s="21">
        <v>20</v>
      </c>
      <c r="H16" s="23" t="s">
        <v>713</v>
      </c>
      <c r="I16" s="23" t="s">
        <v>484</v>
      </c>
      <c r="J16" s="22" t="s">
        <v>11</v>
      </c>
      <c r="K16" s="24" t="s">
        <v>890</v>
      </c>
      <c r="L16" s="25" t="s">
        <v>897</v>
      </c>
      <c r="M16" s="25"/>
      <c r="N16" s="26"/>
    </row>
    <row r="17" spans="1:14" s="27" customFormat="1" ht="92.4" x14ac:dyDescent="0.25">
      <c r="A17" s="22" t="s">
        <v>467</v>
      </c>
      <c r="B17" s="22" t="s">
        <v>468</v>
      </c>
      <c r="C17" s="31" t="s">
        <v>469</v>
      </c>
      <c r="D17" s="21">
        <v>4</v>
      </c>
      <c r="E17" s="21">
        <v>24</v>
      </c>
      <c r="F17" s="22">
        <v>3.1</v>
      </c>
      <c r="G17" s="21">
        <v>25</v>
      </c>
      <c r="H17" s="23" t="s">
        <v>714</v>
      </c>
      <c r="I17" s="23" t="s">
        <v>491</v>
      </c>
      <c r="J17" s="22" t="s">
        <v>11</v>
      </c>
      <c r="K17" s="24" t="s">
        <v>890</v>
      </c>
      <c r="L17" s="25" t="s">
        <v>898</v>
      </c>
      <c r="M17" s="25"/>
      <c r="N17" s="26"/>
    </row>
    <row r="18" spans="1:14" s="27" customFormat="1" ht="26.4" x14ac:dyDescent="0.25">
      <c r="A18" s="22" t="s">
        <v>467</v>
      </c>
      <c r="B18" s="22" t="s">
        <v>468</v>
      </c>
      <c r="C18" s="31" t="s">
        <v>469</v>
      </c>
      <c r="D18" s="21">
        <v>4</v>
      </c>
      <c r="E18" s="21">
        <v>24</v>
      </c>
      <c r="F18" s="22">
        <v>3.1</v>
      </c>
      <c r="G18" s="21">
        <v>34</v>
      </c>
      <c r="H18" s="23" t="s">
        <v>715</v>
      </c>
      <c r="I18" s="23" t="s">
        <v>484</v>
      </c>
      <c r="J18" s="22" t="s">
        <v>11</v>
      </c>
      <c r="K18" s="24" t="s">
        <v>887</v>
      </c>
      <c r="L18" s="25"/>
      <c r="M18" s="25"/>
      <c r="N18" s="26"/>
    </row>
    <row r="19" spans="1:14" s="27" customFormat="1" ht="118.8" x14ac:dyDescent="0.25">
      <c r="A19" s="22" t="s">
        <v>467</v>
      </c>
      <c r="B19" s="22" t="s">
        <v>468</v>
      </c>
      <c r="C19" s="31" t="s">
        <v>469</v>
      </c>
      <c r="D19" s="21">
        <v>4</v>
      </c>
      <c r="E19" s="21">
        <v>24</v>
      </c>
      <c r="F19" s="22">
        <v>3.1</v>
      </c>
      <c r="G19" s="21">
        <v>44</v>
      </c>
      <c r="H19" s="23" t="s">
        <v>716</v>
      </c>
      <c r="I19" s="23" t="s">
        <v>494</v>
      </c>
      <c r="J19" s="22" t="s">
        <v>11</v>
      </c>
      <c r="K19" s="24" t="s">
        <v>890</v>
      </c>
      <c r="L19" s="25" t="s">
        <v>899</v>
      </c>
      <c r="M19" s="25"/>
      <c r="N19" s="26"/>
    </row>
    <row r="20" spans="1:14" s="27" customFormat="1" ht="66" x14ac:dyDescent="0.25">
      <c r="A20" s="22" t="s">
        <v>467</v>
      </c>
      <c r="B20" s="22" t="s">
        <v>468</v>
      </c>
      <c r="C20" s="31" t="s">
        <v>469</v>
      </c>
      <c r="D20" s="21">
        <v>4</v>
      </c>
      <c r="E20" s="21">
        <v>24</v>
      </c>
      <c r="F20" s="22">
        <v>3.1</v>
      </c>
      <c r="G20" s="21">
        <v>46</v>
      </c>
      <c r="H20" s="23" t="s">
        <v>717</v>
      </c>
      <c r="I20" s="23" t="s">
        <v>484</v>
      </c>
      <c r="J20" s="22" t="s">
        <v>11</v>
      </c>
      <c r="K20" s="24" t="s">
        <v>887</v>
      </c>
      <c r="L20" s="25"/>
      <c r="M20" s="25"/>
      <c r="N20" s="26"/>
    </row>
    <row r="21" spans="1:14" s="27" customFormat="1" ht="39.6" x14ac:dyDescent="0.25">
      <c r="A21" s="22" t="s">
        <v>467</v>
      </c>
      <c r="B21" s="22" t="s">
        <v>468</v>
      </c>
      <c r="C21" s="31" t="s">
        <v>469</v>
      </c>
      <c r="D21" s="21">
        <v>4</v>
      </c>
      <c r="E21" s="21">
        <v>24</v>
      </c>
      <c r="F21" s="22">
        <v>3.1</v>
      </c>
      <c r="G21" s="21">
        <v>50</v>
      </c>
      <c r="H21" s="23" t="s">
        <v>718</v>
      </c>
      <c r="I21" s="23" t="s">
        <v>484</v>
      </c>
      <c r="J21" s="22" t="s">
        <v>11</v>
      </c>
      <c r="K21" s="24" t="s">
        <v>886</v>
      </c>
      <c r="L21" s="25"/>
      <c r="M21" s="25"/>
      <c r="N21" s="26"/>
    </row>
    <row r="22" spans="1:14" s="27" customFormat="1" ht="39.6" x14ac:dyDescent="0.25">
      <c r="A22" s="22" t="s">
        <v>467</v>
      </c>
      <c r="B22" s="22" t="s">
        <v>468</v>
      </c>
      <c r="C22" s="31" t="s">
        <v>469</v>
      </c>
      <c r="D22" s="21">
        <v>4</v>
      </c>
      <c r="E22" s="21">
        <v>24</v>
      </c>
      <c r="F22" s="22">
        <v>3.1</v>
      </c>
      <c r="G22" s="21">
        <v>53</v>
      </c>
      <c r="H22" s="23" t="s">
        <v>719</v>
      </c>
      <c r="I22" s="23" t="s">
        <v>484</v>
      </c>
      <c r="J22" s="22" t="s">
        <v>11</v>
      </c>
      <c r="K22" s="24" t="s">
        <v>890</v>
      </c>
      <c r="L22" s="25" t="s">
        <v>900</v>
      </c>
      <c r="M22" s="25"/>
      <c r="N22" s="26"/>
    </row>
    <row r="23" spans="1:14" s="27" customFormat="1" ht="39.6" x14ac:dyDescent="0.25">
      <c r="A23" s="22" t="s">
        <v>467</v>
      </c>
      <c r="B23" s="22" t="s">
        <v>468</v>
      </c>
      <c r="C23" s="31" t="s">
        <v>469</v>
      </c>
      <c r="D23" s="21">
        <v>5</v>
      </c>
      <c r="E23" s="21">
        <v>25</v>
      </c>
      <c r="F23" s="22">
        <v>3.1</v>
      </c>
      <c r="G23" s="21">
        <v>1</v>
      </c>
      <c r="H23" s="23" t="s">
        <v>720</v>
      </c>
      <c r="I23" s="23" t="s">
        <v>484</v>
      </c>
      <c r="J23" s="22" t="s">
        <v>11</v>
      </c>
      <c r="K23" s="24" t="s">
        <v>890</v>
      </c>
      <c r="L23" s="25" t="s">
        <v>900</v>
      </c>
      <c r="M23" s="25"/>
      <c r="N23" s="26"/>
    </row>
    <row r="24" spans="1:14" s="27" customFormat="1" ht="79.2" x14ac:dyDescent="0.25">
      <c r="A24" s="22" t="s">
        <v>467</v>
      </c>
      <c r="B24" s="22" t="s">
        <v>468</v>
      </c>
      <c r="C24" s="31" t="s">
        <v>469</v>
      </c>
      <c r="D24" s="21">
        <v>5</v>
      </c>
      <c r="E24" s="21">
        <v>25</v>
      </c>
      <c r="F24" s="22">
        <v>3.1</v>
      </c>
      <c r="G24" s="21">
        <v>4</v>
      </c>
      <c r="H24" s="23" t="s">
        <v>721</v>
      </c>
      <c r="I24" s="23" t="s">
        <v>484</v>
      </c>
      <c r="J24" s="22" t="s">
        <v>11</v>
      </c>
      <c r="K24" s="24" t="s">
        <v>890</v>
      </c>
      <c r="L24" s="25" t="s">
        <v>901</v>
      </c>
      <c r="M24" s="25"/>
      <c r="N24" s="26"/>
    </row>
    <row r="25" spans="1:14" s="27" customFormat="1" ht="34.799999999999997" x14ac:dyDescent="0.25">
      <c r="A25" s="22" t="s">
        <v>467</v>
      </c>
      <c r="B25" s="22" t="s">
        <v>468</v>
      </c>
      <c r="C25" s="31" t="s">
        <v>469</v>
      </c>
      <c r="D25" s="21">
        <v>5</v>
      </c>
      <c r="E25" s="21">
        <v>25</v>
      </c>
      <c r="F25" s="22">
        <v>3.1</v>
      </c>
      <c r="G25" s="21">
        <v>7</v>
      </c>
      <c r="H25" s="23" t="s">
        <v>722</v>
      </c>
      <c r="I25" s="23" t="s">
        <v>484</v>
      </c>
      <c r="J25" s="22" t="s">
        <v>11</v>
      </c>
      <c r="K25" s="24" t="s">
        <v>902</v>
      </c>
      <c r="L25" s="25" t="s">
        <v>903</v>
      </c>
      <c r="M25" s="25"/>
      <c r="N25" s="26"/>
    </row>
    <row r="26" spans="1:14" s="27" customFormat="1" ht="34.799999999999997" x14ac:dyDescent="0.25">
      <c r="A26" s="22" t="s">
        <v>467</v>
      </c>
      <c r="B26" s="22" t="s">
        <v>468</v>
      </c>
      <c r="C26" s="31" t="s">
        <v>469</v>
      </c>
      <c r="D26" s="21">
        <v>5</v>
      </c>
      <c r="E26" s="21">
        <v>25</v>
      </c>
      <c r="F26" s="22">
        <v>3.1</v>
      </c>
      <c r="G26" s="21">
        <v>10</v>
      </c>
      <c r="H26" s="23" t="s">
        <v>723</v>
      </c>
      <c r="I26" s="23" t="s">
        <v>484</v>
      </c>
      <c r="J26" s="22" t="s">
        <v>11</v>
      </c>
      <c r="K26" s="24" t="s">
        <v>902</v>
      </c>
      <c r="L26" s="25" t="s">
        <v>903</v>
      </c>
      <c r="M26" s="25"/>
      <c r="N26" s="26"/>
    </row>
    <row r="27" spans="1:14" s="27" customFormat="1" ht="34.799999999999997" x14ac:dyDescent="0.25">
      <c r="A27" s="22" t="s">
        <v>467</v>
      </c>
      <c r="B27" s="22" t="s">
        <v>468</v>
      </c>
      <c r="C27" s="31" t="s">
        <v>469</v>
      </c>
      <c r="D27" s="21">
        <v>5</v>
      </c>
      <c r="E27" s="21">
        <v>25</v>
      </c>
      <c r="F27" s="22">
        <v>3.1</v>
      </c>
      <c r="G27" s="21">
        <v>13</v>
      </c>
      <c r="H27" s="23" t="s">
        <v>722</v>
      </c>
      <c r="I27" s="23" t="s">
        <v>484</v>
      </c>
      <c r="J27" s="22" t="s">
        <v>11</v>
      </c>
      <c r="K27" s="24" t="s">
        <v>902</v>
      </c>
      <c r="L27" s="25" t="s">
        <v>903</v>
      </c>
      <c r="M27" s="25"/>
      <c r="N27" s="26"/>
    </row>
    <row r="28" spans="1:14" s="27" customFormat="1" ht="34.799999999999997" x14ac:dyDescent="0.25">
      <c r="A28" s="22" t="s">
        <v>467</v>
      </c>
      <c r="B28" s="22" t="s">
        <v>468</v>
      </c>
      <c r="C28" s="31" t="s">
        <v>469</v>
      </c>
      <c r="D28" s="21">
        <v>5</v>
      </c>
      <c r="E28" s="21">
        <v>25</v>
      </c>
      <c r="F28" s="22">
        <v>3.1</v>
      </c>
      <c r="G28" s="21">
        <v>18</v>
      </c>
      <c r="H28" s="23" t="s">
        <v>722</v>
      </c>
      <c r="I28" s="23" t="s">
        <v>484</v>
      </c>
      <c r="J28" s="22" t="s">
        <v>11</v>
      </c>
      <c r="K28" s="24" t="s">
        <v>902</v>
      </c>
      <c r="L28" s="25" t="s">
        <v>903</v>
      </c>
      <c r="M28" s="25"/>
      <c r="N28" s="26"/>
    </row>
    <row r="29" spans="1:14" s="27" customFormat="1" ht="34.799999999999997" x14ac:dyDescent="0.25">
      <c r="A29" s="22" t="s">
        <v>467</v>
      </c>
      <c r="B29" s="22" t="s">
        <v>468</v>
      </c>
      <c r="C29" s="31" t="s">
        <v>469</v>
      </c>
      <c r="D29" s="21">
        <v>5</v>
      </c>
      <c r="E29" s="21">
        <v>25</v>
      </c>
      <c r="F29" s="22">
        <v>3.1</v>
      </c>
      <c r="G29" s="21">
        <v>21</v>
      </c>
      <c r="H29" s="23" t="s">
        <v>722</v>
      </c>
      <c r="I29" s="23" t="s">
        <v>484</v>
      </c>
      <c r="J29" s="22" t="s">
        <v>11</v>
      </c>
      <c r="K29" s="24" t="s">
        <v>902</v>
      </c>
      <c r="L29" s="25" t="s">
        <v>903</v>
      </c>
      <c r="M29" s="25"/>
      <c r="N29" s="26"/>
    </row>
    <row r="30" spans="1:14" s="27" customFormat="1" ht="34.799999999999997" x14ac:dyDescent="0.25">
      <c r="A30" s="22" t="s">
        <v>467</v>
      </c>
      <c r="B30" s="22" t="s">
        <v>468</v>
      </c>
      <c r="C30" s="31" t="s">
        <v>469</v>
      </c>
      <c r="D30" s="21">
        <v>5</v>
      </c>
      <c r="E30" s="21">
        <v>25</v>
      </c>
      <c r="F30" s="22">
        <v>3.1</v>
      </c>
      <c r="G30" s="21">
        <v>26</v>
      </c>
      <c r="H30" s="23" t="s">
        <v>722</v>
      </c>
      <c r="I30" s="23" t="s">
        <v>484</v>
      </c>
      <c r="J30" s="22" t="s">
        <v>11</v>
      </c>
      <c r="K30" s="24" t="s">
        <v>902</v>
      </c>
      <c r="L30" s="25" t="s">
        <v>903</v>
      </c>
      <c r="M30" s="25"/>
      <c r="N30" s="26"/>
    </row>
    <row r="31" spans="1:14" s="27" customFormat="1" ht="34.799999999999997" x14ac:dyDescent="0.25">
      <c r="A31" s="22" t="s">
        <v>467</v>
      </c>
      <c r="B31" s="22" t="s">
        <v>468</v>
      </c>
      <c r="C31" s="31" t="s">
        <v>469</v>
      </c>
      <c r="D31" s="21">
        <v>5</v>
      </c>
      <c r="E31" s="21">
        <v>25</v>
      </c>
      <c r="F31" s="22">
        <v>3.1</v>
      </c>
      <c r="G31" s="21">
        <v>30</v>
      </c>
      <c r="H31" s="23" t="s">
        <v>722</v>
      </c>
      <c r="I31" s="23" t="s">
        <v>484</v>
      </c>
      <c r="J31" s="22" t="s">
        <v>11</v>
      </c>
      <c r="K31" s="24" t="s">
        <v>902</v>
      </c>
      <c r="L31" s="25" t="s">
        <v>903</v>
      </c>
      <c r="M31" s="25"/>
      <c r="N31" s="26"/>
    </row>
    <row r="32" spans="1:14" s="27" customFormat="1" ht="34.799999999999997" x14ac:dyDescent="0.25">
      <c r="A32" s="22" t="s">
        <v>467</v>
      </c>
      <c r="B32" s="22" t="s">
        <v>468</v>
      </c>
      <c r="C32" s="31" t="s">
        <v>469</v>
      </c>
      <c r="D32" s="21">
        <v>5</v>
      </c>
      <c r="E32" s="21">
        <v>25</v>
      </c>
      <c r="F32" s="22">
        <v>3.1</v>
      </c>
      <c r="G32" s="21">
        <v>34</v>
      </c>
      <c r="H32" s="23" t="s">
        <v>722</v>
      </c>
      <c r="I32" s="23" t="s">
        <v>484</v>
      </c>
      <c r="J32" s="22" t="s">
        <v>11</v>
      </c>
      <c r="K32" s="24" t="s">
        <v>902</v>
      </c>
      <c r="L32" s="25" t="s">
        <v>903</v>
      </c>
      <c r="M32" s="25"/>
      <c r="N32" s="26"/>
    </row>
    <row r="33" spans="1:14" s="27" customFormat="1" ht="34.799999999999997" x14ac:dyDescent="0.25">
      <c r="A33" s="22" t="s">
        <v>467</v>
      </c>
      <c r="B33" s="22" t="s">
        <v>468</v>
      </c>
      <c r="C33" s="31" t="s">
        <v>469</v>
      </c>
      <c r="D33" s="21">
        <v>5</v>
      </c>
      <c r="E33" s="21">
        <v>25</v>
      </c>
      <c r="F33" s="22">
        <v>3.1</v>
      </c>
      <c r="G33" s="21">
        <v>39</v>
      </c>
      <c r="H33" s="23" t="s">
        <v>722</v>
      </c>
      <c r="I33" s="23" t="s">
        <v>484</v>
      </c>
      <c r="J33" s="22" t="s">
        <v>11</v>
      </c>
      <c r="K33" s="24" t="s">
        <v>902</v>
      </c>
      <c r="L33" s="25" t="s">
        <v>903</v>
      </c>
      <c r="M33" s="25"/>
      <c r="N33" s="26"/>
    </row>
    <row r="34" spans="1:14" s="27" customFormat="1" ht="52.8" x14ac:dyDescent="0.25">
      <c r="A34" s="22" t="s">
        <v>467</v>
      </c>
      <c r="B34" s="22" t="s">
        <v>468</v>
      </c>
      <c r="C34" s="31" t="s">
        <v>469</v>
      </c>
      <c r="D34" s="21">
        <v>5</v>
      </c>
      <c r="E34" s="21">
        <v>25</v>
      </c>
      <c r="F34" s="22">
        <v>3.1</v>
      </c>
      <c r="G34" s="21">
        <v>44</v>
      </c>
      <c r="H34" s="23" t="s">
        <v>724</v>
      </c>
      <c r="I34" s="23" t="s">
        <v>484</v>
      </c>
      <c r="J34" s="22" t="s">
        <v>11</v>
      </c>
      <c r="K34" s="24" t="s">
        <v>896</v>
      </c>
      <c r="L34" s="25"/>
      <c r="M34" s="25"/>
      <c r="N34" s="26"/>
    </row>
    <row r="35" spans="1:14" s="27" customFormat="1" ht="13.8" x14ac:dyDescent="0.25">
      <c r="A35" s="22" t="s">
        <v>44</v>
      </c>
      <c r="B35" s="22" t="s">
        <v>45</v>
      </c>
      <c r="C35" s="31" t="s">
        <v>405</v>
      </c>
      <c r="D35" s="21">
        <f>E35-20</f>
        <v>5</v>
      </c>
      <c r="E35" s="21">
        <v>25</v>
      </c>
      <c r="F35" s="22"/>
      <c r="G35" s="21">
        <v>51</v>
      </c>
      <c r="H35" s="23" t="s">
        <v>700</v>
      </c>
      <c r="I35" s="23" t="s">
        <v>258</v>
      </c>
      <c r="J35" s="22" t="s">
        <v>11</v>
      </c>
      <c r="K35" s="24" t="s">
        <v>887</v>
      </c>
      <c r="L35" s="25"/>
      <c r="M35" s="25"/>
      <c r="N35" s="26"/>
    </row>
    <row r="36" spans="1:14" s="27" customFormat="1" ht="79.2" x14ac:dyDescent="0.25">
      <c r="A36" s="22" t="s">
        <v>467</v>
      </c>
      <c r="B36" s="22" t="s">
        <v>468</v>
      </c>
      <c r="C36" s="31" t="s">
        <v>469</v>
      </c>
      <c r="D36" s="21">
        <v>5</v>
      </c>
      <c r="E36" s="21">
        <v>25</v>
      </c>
      <c r="F36" s="22">
        <v>3.1</v>
      </c>
      <c r="G36" s="21">
        <v>52</v>
      </c>
      <c r="H36" s="23" t="s">
        <v>725</v>
      </c>
      <c r="I36" s="23" t="s">
        <v>484</v>
      </c>
      <c r="J36" s="22" t="s">
        <v>11</v>
      </c>
      <c r="K36" s="24" t="s">
        <v>886</v>
      </c>
      <c r="L36" s="25"/>
      <c r="M36" s="25"/>
      <c r="N36" s="26"/>
    </row>
    <row r="37" spans="1:14" s="27" customFormat="1" ht="13.8" x14ac:dyDescent="0.25">
      <c r="A37" s="22" t="s">
        <v>22</v>
      </c>
      <c r="B37" s="22" t="s">
        <v>23</v>
      </c>
      <c r="C37" s="31" t="s">
        <v>24</v>
      </c>
      <c r="D37" s="21">
        <v>5</v>
      </c>
      <c r="E37" s="21">
        <v>25</v>
      </c>
      <c r="F37" s="22">
        <v>3.1</v>
      </c>
      <c r="G37" s="21">
        <v>52</v>
      </c>
      <c r="H37" s="23" t="s">
        <v>726</v>
      </c>
      <c r="I37" s="23" t="s">
        <v>548</v>
      </c>
      <c r="J37" s="22" t="s">
        <v>11</v>
      </c>
      <c r="K37" s="24" t="s">
        <v>886</v>
      </c>
      <c r="L37" s="25"/>
      <c r="M37" s="25" t="s">
        <v>549</v>
      </c>
      <c r="N37" s="26"/>
    </row>
    <row r="38" spans="1:14" s="27" customFormat="1" ht="13.8" x14ac:dyDescent="0.25">
      <c r="A38" s="22" t="s">
        <v>44</v>
      </c>
      <c r="B38" s="22" t="s">
        <v>45</v>
      </c>
      <c r="C38" s="31" t="s">
        <v>405</v>
      </c>
      <c r="D38" s="21">
        <f>E38-20</f>
        <v>5</v>
      </c>
      <c r="E38" s="21">
        <v>25</v>
      </c>
      <c r="F38" s="22"/>
      <c r="G38" s="21">
        <v>53</v>
      </c>
      <c r="H38" s="23" t="s">
        <v>700</v>
      </c>
      <c r="I38" s="23" t="s">
        <v>259</v>
      </c>
      <c r="J38" s="22" t="s">
        <v>11</v>
      </c>
      <c r="K38" s="24" t="s">
        <v>886</v>
      </c>
      <c r="L38" s="25"/>
      <c r="M38" s="25"/>
      <c r="N38" s="26"/>
    </row>
    <row r="39" spans="1:14" s="27" customFormat="1" ht="66" x14ac:dyDescent="0.25">
      <c r="A39" s="22" t="s">
        <v>467</v>
      </c>
      <c r="B39" s="22" t="s">
        <v>468</v>
      </c>
      <c r="C39" s="31" t="s">
        <v>469</v>
      </c>
      <c r="D39" s="21">
        <v>5</v>
      </c>
      <c r="E39" s="21">
        <v>25</v>
      </c>
      <c r="F39" s="22">
        <v>3.1</v>
      </c>
      <c r="G39" s="21">
        <v>54</v>
      </c>
      <c r="H39" s="23" t="s">
        <v>727</v>
      </c>
      <c r="I39" s="23" t="s">
        <v>484</v>
      </c>
      <c r="J39" s="22" t="s">
        <v>11</v>
      </c>
      <c r="K39" s="24" t="s">
        <v>886</v>
      </c>
      <c r="L39" s="25"/>
      <c r="M39" s="25"/>
      <c r="N39" s="26"/>
    </row>
    <row r="40" spans="1:14" s="27" customFormat="1" ht="13.8" x14ac:dyDescent="0.25">
      <c r="A40" s="22" t="s">
        <v>22</v>
      </c>
      <c r="B40" s="22" t="s">
        <v>23</v>
      </c>
      <c r="C40" s="31" t="s">
        <v>24</v>
      </c>
      <c r="D40" s="21">
        <v>5</v>
      </c>
      <c r="E40" s="21">
        <v>25</v>
      </c>
      <c r="F40" s="22">
        <v>3.1</v>
      </c>
      <c r="G40" s="21">
        <v>54</v>
      </c>
      <c r="H40" s="23" t="s">
        <v>728</v>
      </c>
      <c r="I40" s="23" t="s">
        <v>548</v>
      </c>
      <c r="J40" s="22" t="s">
        <v>11</v>
      </c>
      <c r="K40" s="24" t="s">
        <v>886</v>
      </c>
      <c r="L40" s="25"/>
      <c r="M40" s="25" t="s">
        <v>549</v>
      </c>
      <c r="N40" s="26"/>
    </row>
    <row r="41" spans="1:14" s="27" customFormat="1" ht="13.8" x14ac:dyDescent="0.25">
      <c r="A41" s="22" t="s">
        <v>44</v>
      </c>
      <c r="B41" s="22" t="s">
        <v>45</v>
      </c>
      <c r="C41" s="31" t="s">
        <v>405</v>
      </c>
      <c r="D41" s="21">
        <f>E41-20</f>
        <v>6</v>
      </c>
      <c r="E41" s="21">
        <v>26</v>
      </c>
      <c r="F41" s="22"/>
      <c r="G41" s="21">
        <v>1</v>
      </c>
      <c r="H41" s="23" t="s">
        <v>700</v>
      </c>
      <c r="I41" s="23" t="s">
        <v>260</v>
      </c>
      <c r="J41" s="22" t="s">
        <v>11</v>
      </c>
      <c r="K41" s="24" t="s">
        <v>886</v>
      </c>
      <c r="L41" s="25"/>
      <c r="M41" s="25"/>
      <c r="N41" s="26"/>
    </row>
    <row r="42" spans="1:14" s="27" customFormat="1" ht="52.8" x14ac:dyDescent="0.25">
      <c r="A42" s="22" t="s">
        <v>467</v>
      </c>
      <c r="B42" s="22" t="s">
        <v>468</v>
      </c>
      <c r="C42" s="31" t="s">
        <v>469</v>
      </c>
      <c r="D42" s="21">
        <v>6</v>
      </c>
      <c r="E42" s="21">
        <v>26</v>
      </c>
      <c r="F42" s="22">
        <v>3.1</v>
      </c>
      <c r="G42" s="21">
        <v>1</v>
      </c>
      <c r="H42" s="23" t="s">
        <v>729</v>
      </c>
      <c r="I42" s="23" t="s">
        <v>484</v>
      </c>
      <c r="J42" s="22" t="s">
        <v>11</v>
      </c>
      <c r="K42" s="24" t="s">
        <v>886</v>
      </c>
      <c r="L42" s="25"/>
      <c r="M42" s="25"/>
      <c r="N42" s="26"/>
    </row>
    <row r="43" spans="1:14" s="27" customFormat="1" ht="13.8" x14ac:dyDescent="0.25">
      <c r="A43" s="22" t="s">
        <v>22</v>
      </c>
      <c r="B43" s="22" t="s">
        <v>23</v>
      </c>
      <c r="C43" s="31" t="s">
        <v>24</v>
      </c>
      <c r="D43" s="21">
        <v>6</v>
      </c>
      <c r="E43" s="21">
        <v>26</v>
      </c>
      <c r="F43" s="22">
        <v>3.1</v>
      </c>
      <c r="G43" s="21">
        <v>1</v>
      </c>
      <c r="H43" s="23" t="s">
        <v>730</v>
      </c>
      <c r="I43" s="23" t="s">
        <v>548</v>
      </c>
      <c r="J43" s="22" t="s">
        <v>11</v>
      </c>
      <c r="K43" s="24" t="s">
        <v>886</v>
      </c>
      <c r="L43" s="25"/>
      <c r="M43" s="25" t="s">
        <v>549</v>
      </c>
      <c r="N43" s="26"/>
    </row>
    <row r="44" spans="1:14" s="27" customFormat="1" ht="13.8" x14ac:dyDescent="0.25">
      <c r="A44" s="22" t="s">
        <v>44</v>
      </c>
      <c r="B44" s="22" t="s">
        <v>45</v>
      </c>
      <c r="C44" s="31" t="s">
        <v>405</v>
      </c>
      <c r="D44" s="21">
        <f>E44-20</f>
        <v>6</v>
      </c>
      <c r="E44" s="21">
        <v>26</v>
      </c>
      <c r="F44" s="22"/>
      <c r="G44" s="21">
        <v>3</v>
      </c>
      <c r="H44" s="23" t="s">
        <v>700</v>
      </c>
      <c r="I44" s="23" t="s">
        <v>261</v>
      </c>
      <c r="J44" s="22" t="s">
        <v>11</v>
      </c>
      <c r="K44" s="24" t="s">
        <v>886</v>
      </c>
      <c r="L44" s="25"/>
      <c r="M44" s="25"/>
      <c r="N44" s="26"/>
    </row>
    <row r="45" spans="1:14" s="27" customFormat="1" ht="26.4" x14ac:dyDescent="0.25">
      <c r="A45" s="22" t="s">
        <v>467</v>
      </c>
      <c r="B45" s="22" t="s">
        <v>468</v>
      </c>
      <c r="C45" s="31" t="s">
        <v>469</v>
      </c>
      <c r="D45" s="21">
        <v>6</v>
      </c>
      <c r="E45" s="21">
        <v>26</v>
      </c>
      <c r="F45" s="22">
        <v>3.1</v>
      </c>
      <c r="G45" s="21">
        <v>3</v>
      </c>
      <c r="H45" s="23" t="s">
        <v>731</v>
      </c>
      <c r="I45" s="23" t="s">
        <v>484</v>
      </c>
      <c r="J45" s="22" t="s">
        <v>11</v>
      </c>
      <c r="K45" s="24" t="s">
        <v>886</v>
      </c>
      <c r="L45" s="25"/>
      <c r="M45" s="25"/>
      <c r="N45" s="26"/>
    </row>
    <row r="46" spans="1:14" s="27" customFormat="1" ht="13.8" x14ac:dyDescent="0.25">
      <c r="A46" s="22" t="s">
        <v>22</v>
      </c>
      <c r="B46" s="22" t="s">
        <v>23</v>
      </c>
      <c r="C46" s="31" t="s">
        <v>24</v>
      </c>
      <c r="D46" s="21">
        <v>6</v>
      </c>
      <c r="E46" s="21">
        <v>26</v>
      </c>
      <c r="F46" s="22">
        <v>3.1</v>
      </c>
      <c r="G46" s="21">
        <v>3</v>
      </c>
      <c r="H46" s="23" t="s">
        <v>732</v>
      </c>
      <c r="I46" s="23" t="s">
        <v>548</v>
      </c>
      <c r="J46" s="22" t="s">
        <v>11</v>
      </c>
      <c r="K46" s="24" t="s">
        <v>886</v>
      </c>
      <c r="L46" s="25"/>
      <c r="M46" s="25" t="s">
        <v>549</v>
      </c>
      <c r="N46" s="26"/>
    </row>
    <row r="47" spans="1:14" s="27" customFormat="1" ht="13.8" x14ac:dyDescent="0.25">
      <c r="A47" s="22" t="s">
        <v>44</v>
      </c>
      <c r="B47" s="22" t="s">
        <v>45</v>
      </c>
      <c r="C47" s="31" t="s">
        <v>405</v>
      </c>
      <c r="D47" s="21">
        <f>E47-20</f>
        <v>6</v>
      </c>
      <c r="E47" s="21">
        <v>26</v>
      </c>
      <c r="F47" s="22"/>
      <c r="G47" s="21">
        <v>5</v>
      </c>
      <c r="H47" s="23" t="s">
        <v>700</v>
      </c>
      <c r="I47" s="23" t="s">
        <v>262</v>
      </c>
      <c r="J47" s="22" t="s">
        <v>11</v>
      </c>
      <c r="K47" s="24" t="s">
        <v>886</v>
      </c>
      <c r="L47" s="25"/>
      <c r="M47" s="25"/>
      <c r="N47" s="26"/>
    </row>
    <row r="48" spans="1:14" s="27" customFormat="1" ht="13.8" x14ac:dyDescent="0.25">
      <c r="A48" s="22" t="s">
        <v>467</v>
      </c>
      <c r="B48" s="22" t="s">
        <v>468</v>
      </c>
      <c r="C48" s="31" t="s">
        <v>469</v>
      </c>
      <c r="D48" s="21">
        <v>6</v>
      </c>
      <c r="E48" s="21">
        <v>26</v>
      </c>
      <c r="F48" s="22">
        <v>3.1</v>
      </c>
      <c r="G48" s="21">
        <v>5</v>
      </c>
      <c r="H48" s="23" t="s">
        <v>733</v>
      </c>
      <c r="I48" s="23" t="s">
        <v>484</v>
      </c>
      <c r="J48" s="22" t="s">
        <v>11</v>
      </c>
      <c r="K48" s="24" t="s">
        <v>886</v>
      </c>
      <c r="L48" s="25"/>
      <c r="M48" s="25"/>
      <c r="N48" s="26"/>
    </row>
    <row r="49" spans="1:14" s="27" customFormat="1" ht="13.8" x14ac:dyDescent="0.25">
      <c r="A49" s="22" t="s">
        <v>22</v>
      </c>
      <c r="B49" s="22" t="s">
        <v>23</v>
      </c>
      <c r="C49" s="31" t="s">
        <v>24</v>
      </c>
      <c r="D49" s="21">
        <v>6</v>
      </c>
      <c r="E49" s="21">
        <v>26</v>
      </c>
      <c r="F49" s="22">
        <v>3.1</v>
      </c>
      <c r="G49" s="21">
        <v>5</v>
      </c>
      <c r="H49" s="23" t="s">
        <v>734</v>
      </c>
      <c r="I49" s="23" t="s">
        <v>548</v>
      </c>
      <c r="J49" s="22" t="s">
        <v>11</v>
      </c>
      <c r="K49" s="24" t="s">
        <v>886</v>
      </c>
      <c r="L49" s="25"/>
      <c r="M49" s="25" t="s">
        <v>549</v>
      </c>
      <c r="N49" s="26"/>
    </row>
    <row r="50" spans="1:14" s="27" customFormat="1" ht="13.8" x14ac:dyDescent="0.25">
      <c r="A50" s="22" t="s">
        <v>44</v>
      </c>
      <c r="B50" s="22" t="s">
        <v>45</v>
      </c>
      <c r="C50" s="31" t="s">
        <v>405</v>
      </c>
      <c r="D50" s="21">
        <f>E50-20</f>
        <v>6</v>
      </c>
      <c r="E50" s="21">
        <v>26</v>
      </c>
      <c r="F50" s="22"/>
      <c r="G50" s="21">
        <v>7</v>
      </c>
      <c r="H50" s="23" t="s">
        <v>700</v>
      </c>
      <c r="I50" s="23" t="s">
        <v>263</v>
      </c>
      <c r="J50" s="22" t="s">
        <v>11</v>
      </c>
      <c r="K50" s="24" t="s">
        <v>886</v>
      </c>
      <c r="L50" s="25"/>
      <c r="M50" s="25"/>
      <c r="N50" s="26"/>
    </row>
    <row r="51" spans="1:14" s="27" customFormat="1" ht="13.8" x14ac:dyDescent="0.25">
      <c r="A51" s="22" t="s">
        <v>467</v>
      </c>
      <c r="B51" s="22" t="s">
        <v>468</v>
      </c>
      <c r="C51" s="31" t="s">
        <v>469</v>
      </c>
      <c r="D51" s="21">
        <v>6</v>
      </c>
      <c r="E51" s="21">
        <v>26</v>
      </c>
      <c r="F51" s="22">
        <v>3.1</v>
      </c>
      <c r="G51" s="21">
        <v>7</v>
      </c>
      <c r="H51" s="23" t="s">
        <v>733</v>
      </c>
      <c r="I51" s="23" t="s">
        <v>484</v>
      </c>
      <c r="J51" s="22" t="s">
        <v>11</v>
      </c>
      <c r="K51" s="24" t="s">
        <v>886</v>
      </c>
      <c r="L51" s="25"/>
      <c r="M51" s="25"/>
      <c r="N51" s="26"/>
    </row>
    <row r="52" spans="1:14" s="27" customFormat="1" ht="13.8" x14ac:dyDescent="0.25">
      <c r="A52" s="22" t="s">
        <v>22</v>
      </c>
      <c r="B52" s="22" t="s">
        <v>23</v>
      </c>
      <c r="C52" s="31" t="s">
        <v>24</v>
      </c>
      <c r="D52" s="21">
        <v>6</v>
      </c>
      <c r="E52" s="21">
        <v>26</v>
      </c>
      <c r="F52" s="22">
        <v>3.1</v>
      </c>
      <c r="G52" s="21">
        <v>7</v>
      </c>
      <c r="H52" s="23" t="s">
        <v>735</v>
      </c>
      <c r="I52" s="23" t="s">
        <v>548</v>
      </c>
      <c r="J52" s="22" t="s">
        <v>11</v>
      </c>
      <c r="K52" s="24" t="s">
        <v>886</v>
      </c>
      <c r="L52" s="25"/>
      <c r="M52" s="25" t="s">
        <v>549</v>
      </c>
      <c r="N52" s="26"/>
    </row>
    <row r="53" spans="1:14" s="27" customFormat="1" ht="13.8" x14ac:dyDescent="0.25">
      <c r="A53" s="22" t="s">
        <v>44</v>
      </c>
      <c r="B53" s="22" t="s">
        <v>45</v>
      </c>
      <c r="C53" s="31" t="s">
        <v>405</v>
      </c>
      <c r="D53" s="21">
        <f>E53-20</f>
        <v>6</v>
      </c>
      <c r="E53" s="21">
        <v>26</v>
      </c>
      <c r="F53" s="22"/>
      <c r="G53" s="21">
        <v>9</v>
      </c>
      <c r="H53" s="23" t="s">
        <v>700</v>
      </c>
      <c r="I53" s="23" t="s">
        <v>264</v>
      </c>
      <c r="J53" s="22" t="s">
        <v>11</v>
      </c>
      <c r="K53" s="24" t="s">
        <v>886</v>
      </c>
      <c r="L53" s="25"/>
      <c r="M53" s="25"/>
      <c r="N53" s="26"/>
    </row>
    <row r="54" spans="1:14" s="27" customFormat="1" ht="13.8" x14ac:dyDescent="0.25">
      <c r="A54" s="22" t="s">
        <v>467</v>
      </c>
      <c r="B54" s="22" t="s">
        <v>468</v>
      </c>
      <c r="C54" s="31" t="s">
        <v>469</v>
      </c>
      <c r="D54" s="21">
        <v>6</v>
      </c>
      <c r="E54" s="21">
        <v>26</v>
      </c>
      <c r="F54" s="22">
        <v>3.1</v>
      </c>
      <c r="G54" s="21">
        <v>9</v>
      </c>
      <c r="H54" s="23" t="s">
        <v>733</v>
      </c>
      <c r="I54" s="23" t="s">
        <v>484</v>
      </c>
      <c r="J54" s="22" t="s">
        <v>11</v>
      </c>
      <c r="K54" s="24" t="s">
        <v>886</v>
      </c>
      <c r="L54" s="25"/>
      <c r="M54" s="25"/>
      <c r="N54" s="26"/>
    </row>
    <row r="55" spans="1:14" s="27" customFormat="1" ht="26.4" x14ac:dyDescent="0.25">
      <c r="A55" s="22" t="s">
        <v>22</v>
      </c>
      <c r="B55" s="22" t="s">
        <v>23</v>
      </c>
      <c r="C55" s="31" t="s">
        <v>24</v>
      </c>
      <c r="D55" s="21">
        <v>6</v>
      </c>
      <c r="E55" s="21">
        <v>26</v>
      </c>
      <c r="F55" s="22">
        <v>3.1</v>
      </c>
      <c r="G55" s="21">
        <v>9</v>
      </c>
      <c r="H55" s="23" t="s">
        <v>736</v>
      </c>
      <c r="I55" s="23" t="s">
        <v>548</v>
      </c>
      <c r="J55" s="22" t="s">
        <v>11</v>
      </c>
      <c r="K55" s="24" t="s">
        <v>886</v>
      </c>
      <c r="L55" s="25"/>
      <c r="M55" s="25" t="s">
        <v>549</v>
      </c>
      <c r="N55" s="26"/>
    </row>
    <row r="56" spans="1:14" s="27" customFormat="1" ht="13.8" x14ac:dyDescent="0.25">
      <c r="A56" s="22" t="s">
        <v>44</v>
      </c>
      <c r="B56" s="22" t="s">
        <v>45</v>
      </c>
      <c r="C56" s="31" t="s">
        <v>405</v>
      </c>
      <c r="D56" s="21">
        <f>E56-20</f>
        <v>6</v>
      </c>
      <c r="E56" s="21">
        <v>26</v>
      </c>
      <c r="F56" s="22"/>
      <c r="G56" s="21">
        <v>11</v>
      </c>
      <c r="H56" s="23" t="s">
        <v>700</v>
      </c>
      <c r="I56" s="23" t="s">
        <v>265</v>
      </c>
      <c r="J56" s="22" t="s">
        <v>11</v>
      </c>
      <c r="K56" s="24" t="s">
        <v>886</v>
      </c>
      <c r="L56" s="25"/>
      <c r="M56" s="25"/>
      <c r="N56" s="26"/>
    </row>
    <row r="57" spans="1:14" s="27" customFormat="1" ht="13.8" x14ac:dyDescent="0.25">
      <c r="A57" s="22" t="s">
        <v>467</v>
      </c>
      <c r="B57" s="22" t="s">
        <v>468</v>
      </c>
      <c r="C57" s="31" t="s">
        <v>469</v>
      </c>
      <c r="D57" s="21">
        <v>6</v>
      </c>
      <c r="E57" s="21">
        <v>26</v>
      </c>
      <c r="F57" s="22">
        <v>3.1</v>
      </c>
      <c r="G57" s="21">
        <v>11</v>
      </c>
      <c r="H57" s="23" t="s">
        <v>733</v>
      </c>
      <c r="I57" s="23" t="s">
        <v>484</v>
      </c>
      <c r="J57" s="22" t="s">
        <v>11</v>
      </c>
      <c r="K57" s="24" t="s">
        <v>886</v>
      </c>
      <c r="L57" s="25"/>
      <c r="M57" s="25"/>
      <c r="N57" s="26"/>
    </row>
    <row r="58" spans="1:14" s="27" customFormat="1" ht="13.8" x14ac:dyDescent="0.25">
      <c r="A58" s="22" t="s">
        <v>22</v>
      </c>
      <c r="B58" s="22" t="s">
        <v>23</v>
      </c>
      <c r="C58" s="31" t="s">
        <v>24</v>
      </c>
      <c r="D58" s="21">
        <v>6</v>
      </c>
      <c r="E58" s="21">
        <v>26</v>
      </c>
      <c r="F58" s="22">
        <v>3.1</v>
      </c>
      <c r="G58" s="21">
        <v>11</v>
      </c>
      <c r="H58" s="23" t="s">
        <v>737</v>
      </c>
      <c r="I58" s="23" t="s">
        <v>548</v>
      </c>
      <c r="J58" s="22" t="s">
        <v>11</v>
      </c>
      <c r="K58" s="24" t="s">
        <v>886</v>
      </c>
      <c r="L58" s="25"/>
      <c r="M58" s="25" t="s">
        <v>549</v>
      </c>
      <c r="N58" s="26"/>
    </row>
    <row r="59" spans="1:14" s="27" customFormat="1" ht="26.4" x14ac:dyDescent="0.25">
      <c r="A59" s="22" t="s">
        <v>44</v>
      </c>
      <c r="B59" s="22" t="s">
        <v>45</v>
      </c>
      <c r="C59" s="31" t="s">
        <v>405</v>
      </c>
      <c r="D59" s="21">
        <f>E59-20</f>
        <v>6</v>
      </c>
      <c r="E59" s="21">
        <v>26</v>
      </c>
      <c r="F59" s="22"/>
      <c r="G59" s="21">
        <v>13</v>
      </c>
      <c r="H59" s="23" t="s">
        <v>738</v>
      </c>
      <c r="I59" s="23" t="s">
        <v>266</v>
      </c>
      <c r="J59" s="22" t="s">
        <v>11</v>
      </c>
      <c r="K59" s="24" t="s">
        <v>889</v>
      </c>
      <c r="L59" s="25" t="s">
        <v>912</v>
      </c>
      <c r="M59" s="25"/>
      <c r="N59" s="26"/>
    </row>
    <row r="60" spans="1:14" s="27" customFormat="1" ht="13.8" x14ac:dyDescent="0.25">
      <c r="A60" s="22" t="s">
        <v>467</v>
      </c>
      <c r="B60" s="22" t="s">
        <v>468</v>
      </c>
      <c r="C60" s="31" t="s">
        <v>469</v>
      </c>
      <c r="D60" s="21">
        <v>6</v>
      </c>
      <c r="E60" s="21">
        <v>26</v>
      </c>
      <c r="F60" s="22">
        <v>3.1</v>
      </c>
      <c r="G60" s="21">
        <v>13</v>
      </c>
      <c r="H60" s="23" t="s">
        <v>739</v>
      </c>
      <c r="I60" s="23" t="s">
        <v>484</v>
      </c>
      <c r="J60" s="22" t="s">
        <v>11</v>
      </c>
      <c r="K60" s="24" t="s">
        <v>911</v>
      </c>
      <c r="L60" s="25"/>
      <c r="M60" s="25"/>
      <c r="N60" s="26"/>
    </row>
    <row r="61" spans="1:14" s="27" customFormat="1" ht="13.8" x14ac:dyDescent="0.25">
      <c r="A61" s="22" t="s">
        <v>22</v>
      </c>
      <c r="B61" s="22" t="s">
        <v>23</v>
      </c>
      <c r="C61" s="31" t="s">
        <v>24</v>
      </c>
      <c r="D61" s="21">
        <v>6</v>
      </c>
      <c r="E61" s="21">
        <v>26</v>
      </c>
      <c r="F61" s="22">
        <v>3.1</v>
      </c>
      <c r="G61" s="21">
        <v>13</v>
      </c>
      <c r="H61" s="23" t="s">
        <v>740</v>
      </c>
      <c r="I61" s="23" t="s">
        <v>548</v>
      </c>
      <c r="J61" s="22" t="s">
        <v>11</v>
      </c>
      <c r="K61" s="24" t="s">
        <v>887</v>
      </c>
      <c r="L61" s="25"/>
      <c r="M61" s="25"/>
      <c r="N61" s="26"/>
    </row>
    <row r="62" spans="1:14" s="27" customFormat="1" ht="26.4" x14ac:dyDescent="0.25">
      <c r="A62" s="22" t="s">
        <v>433</v>
      </c>
      <c r="B62" s="22" t="s">
        <v>434</v>
      </c>
      <c r="C62" s="31" t="s">
        <v>435</v>
      </c>
      <c r="D62" s="21">
        <v>6</v>
      </c>
      <c r="E62" s="21">
        <f>D62+20</f>
        <v>26</v>
      </c>
      <c r="F62" s="22" t="s">
        <v>436</v>
      </c>
      <c r="G62" s="21">
        <v>15</v>
      </c>
      <c r="H62" s="23" t="s">
        <v>741</v>
      </c>
      <c r="I62" s="23" t="s">
        <v>439</v>
      </c>
      <c r="J62" s="22" t="s">
        <v>440</v>
      </c>
      <c r="K62" s="24" t="s">
        <v>886</v>
      </c>
      <c r="L62" s="25"/>
      <c r="M62" s="25"/>
      <c r="N62" s="26"/>
    </row>
    <row r="63" spans="1:14" s="27" customFormat="1" ht="105.6" x14ac:dyDescent="0.25">
      <c r="A63" s="22" t="s">
        <v>433</v>
      </c>
      <c r="B63" s="22" t="s">
        <v>434</v>
      </c>
      <c r="C63" s="31" t="s">
        <v>435</v>
      </c>
      <c r="D63" s="21">
        <v>6</v>
      </c>
      <c r="E63" s="21">
        <f>D63+20</f>
        <v>26</v>
      </c>
      <c r="F63" s="22" t="s">
        <v>436</v>
      </c>
      <c r="G63" s="21">
        <v>15</v>
      </c>
      <c r="H63" s="23" t="s">
        <v>742</v>
      </c>
      <c r="I63" s="23" t="s">
        <v>441</v>
      </c>
      <c r="J63" s="22" t="s">
        <v>440</v>
      </c>
      <c r="K63" s="24" t="s">
        <v>886</v>
      </c>
      <c r="L63" s="25"/>
      <c r="M63" s="25"/>
      <c r="N63" s="26"/>
    </row>
    <row r="64" spans="1:14" s="27" customFormat="1" ht="39.6" x14ac:dyDescent="0.25">
      <c r="A64" s="22" t="s">
        <v>467</v>
      </c>
      <c r="B64" s="22" t="s">
        <v>468</v>
      </c>
      <c r="C64" s="31" t="s">
        <v>469</v>
      </c>
      <c r="D64" s="21">
        <v>6</v>
      </c>
      <c r="E64" s="21">
        <v>26</v>
      </c>
      <c r="F64" s="22">
        <v>3.1</v>
      </c>
      <c r="G64" s="21">
        <v>15</v>
      </c>
      <c r="H64" s="23" t="s">
        <v>743</v>
      </c>
      <c r="I64" s="23" t="s">
        <v>484</v>
      </c>
      <c r="J64" s="22" t="s">
        <v>11</v>
      </c>
      <c r="K64" s="24" t="s">
        <v>886</v>
      </c>
      <c r="L64" s="25"/>
      <c r="M64" s="25"/>
      <c r="N64" s="26"/>
    </row>
    <row r="65" spans="1:14" s="27" customFormat="1" ht="39.6" x14ac:dyDescent="0.25">
      <c r="A65" s="22" t="s">
        <v>467</v>
      </c>
      <c r="B65" s="22" t="s">
        <v>468</v>
      </c>
      <c r="C65" s="31" t="s">
        <v>469</v>
      </c>
      <c r="D65" s="21">
        <v>6</v>
      </c>
      <c r="E65" s="21">
        <v>26</v>
      </c>
      <c r="F65" s="22">
        <v>3.1</v>
      </c>
      <c r="G65" s="21">
        <v>17</v>
      </c>
      <c r="H65" s="23" t="s">
        <v>744</v>
      </c>
      <c r="I65" s="23" t="s">
        <v>484</v>
      </c>
      <c r="J65" s="22" t="s">
        <v>11</v>
      </c>
      <c r="K65" s="24" t="s">
        <v>886</v>
      </c>
      <c r="L65" s="25"/>
      <c r="M65" s="25"/>
      <c r="N65" s="26"/>
    </row>
    <row r="66" spans="1:14" s="27" customFormat="1" ht="52.8" x14ac:dyDescent="0.25">
      <c r="A66" s="22" t="s">
        <v>467</v>
      </c>
      <c r="B66" s="22" t="s">
        <v>468</v>
      </c>
      <c r="C66" s="31" t="s">
        <v>469</v>
      </c>
      <c r="D66" s="21">
        <v>6</v>
      </c>
      <c r="E66" s="21">
        <v>26</v>
      </c>
      <c r="F66" s="22">
        <v>3.1</v>
      </c>
      <c r="G66" s="21">
        <v>19</v>
      </c>
      <c r="H66" s="23" t="s">
        <v>745</v>
      </c>
      <c r="I66" s="23" t="s">
        <v>484</v>
      </c>
      <c r="J66" s="22" t="s">
        <v>11</v>
      </c>
      <c r="K66" s="24" t="s">
        <v>886</v>
      </c>
      <c r="L66" s="25"/>
      <c r="M66" s="25"/>
      <c r="N66" s="26"/>
    </row>
    <row r="67" spans="1:14" s="27" customFormat="1" ht="118.8" x14ac:dyDescent="0.25">
      <c r="A67" s="22" t="s">
        <v>433</v>
      </c>
      <c r="B67" s="22" t="s">
        <v>434</v>
      </c>
      <c r="C67" s="31" t="s">
        <v>435</v>
      </c>
      <c r="D67" s="21">
        <v>6</v>
      </c>
      <c r="E67" s="21">
        <f>D67+20</f>
        <v>26</v>
      </c>
      <c r="F67" s="22" t="s">
        <v>436</v>
      </c>
      <c r="G67" s="21">
        <v>20</v>
      </c>
      <c r="H67" s="23" t="s">
        <v>746</v>
      </c>
      <c r="I67" s="23" t="s">
        <v>442</v>
      </c>
      <c r="J67" s="22" t="s">
        <v>440</v>
      </c>
      <c r="K67" s="24" t="s">
        <v>905</v>
      </c>
      <c r="L67" s="25" t="s">
        <v>906</v>
      </c>
      <c r="M67" s="25"/>
      <c r="N67" s="26"/>
    </row>
    <row r="68" spans="1:14" s="27" customFormat="1" ht="39.6" x14ac:dyDescent="0.25">
      <c r="A68" s="22" t="s">
        <v>467</v>
      </c>
      <c r="B68" s="22" t="s">
        <v>468</v>
      </c>
      <c r="C68" s="31" t="s">
        <v>469</v>
      </c>
      <c r="D68" s="21">
        <v>6</v>
      </c>
      <c r="E68" s="21">
        <v>26</v>
      </c>
      <c r="F68" s="22">
        <v>3.1</v>
      </c>
      <c r="G68" s="21">
        <v>22</v>
      </c>
      <c r="H68" s="23" t="s">
        <v>747</v>
      </c>
      <c r="I68" s="23" t="s">
        <v>497</v>
      </c>
      <c r="J68" s="22" t="s">
        <v>11</v>
      </c>
      <c r="K68" s="24" t="s">
        <v>890</v>
      </c>
      <c r="L68" s="25" t="s">
        <v>907</v>
      </c>
      <c r="M68" s="25"/>
      <c r="N68" s="26"/>
    </row>
    <row r="69" spans="1:14" s="27" customFormat="1" ht="39.6" x14ac:dyDescent="0.25">
      <c r="A69" s="22" t="s">
        <v>467</v>
      </c>
      <c r="B69" s="22" t="s">
        <v>468</v>
      </c>
      <c r="C69" s="31" t="s">
        <v>469</v>
      </c>
      <c r="D69" s="21">
        <v>6</v>
      </c>
      <c r="E69" s="21">
        <v>26</v>
      </c>
      <c r="F69" s="22">
        <v>3.1</v>
      </c>
      <c r="G69" s="21">
        <v>27</v>
      </c>
      <c r="H69" s="23" t="s">
        <v>748</v>
      </c>
      <c r="I69" s="23" t="s">
        <v>484</v>
      </c>
      <c r="J69" s="22" t="s">
        <v>11</v>
      </c>
      <c r="K69" s="24" t="s">
        <v>887</v>
      </c>
      <c r="L69" s="25"/>
      <c r="M69" s="25"/>
      <c r="N69" s="26"/>
    </row>
    <row r="70" spans="1:14" s="27" customFormat="1" ht="13.8" x14ac:dyDescent="0.25">
      <c r="A70" s="22" t="s">
        <v>433</v>
      </c>
      <c r="B70" s="22" t="s">
        <v>434</v>
      </c>
      <c r="C70" s="31" t="s">
        <v>435</v>
      </c>
      <c r="D70" s="21">
        <v>6</v>
      </c>
      <c r="E70" s="21">
        <f>D70+20</f>
        <v>26</v>
      </c>
      <c r="F70" s="22" t="s">
        <v>436</v>
      </c>
      <c r="G70" s="21">
        <v>31</v>
      </c>
      <c r="H70" s="23" t="s">
        <v>749</v>
      </c>
      <c r="I70" s="23" t="s">
        <v>439</v>
      </c>
      <c r="J70" s="22" t="s">
        <v>440</v>
      </c>
      <c r="K70" s="24" t="s">
        <v>887</v>
      </c>
      <c r="L70" s="25"/>
      <c r="M70" s="25"/>
      <c r="N70" s="26"/>
    </row>
    <row r="71" spans="1:14" s="27" customFormat="1" ht="39.6" x14ac:dyDescent="0.25">
      <c r="A71" s="22" t="s">
        <v>467</v>
      </c>
      <c r="B71" s="22" t="s">
        <v>468</v>
      </c>
      <c r="C71" s="31" t="s">
        <v>469</v>
      </c>
      <c r="D71" s="21">
        <v>6</v>
      </c>
      <c r="E71" s="21">
        <v>26</v>
      </c>
      <c r="F71" s="22">
        <v>3.1</v>
      </c>
      <c r="G71" s="21">
        <v>31</v>
      </c>
      <c r="H71" s="23" t="s">
        <v>750</v>
      </c>
      <c r="I71" s="23" t="s">
        <v>484</v>
      </c>
      <c r="J71" s="22" t="s">
        <v>11</v>
      </c>
      <c r="K71" s="24" t="s">
        <v>887</v>
      </c>
      <c r="L71" s="25"/>
      <c r="M71" s="25"/>
      <c r="N71" s="26"/>
    </row>
    <row r="72" spans="1:14" s="27" customFormat="1" ht="13.8" x14ac:dyDescent="0.25">
      <c r="A72" s="22" t="s">
        <v>433</v>
      </c>
      <c r="B72" s="22" t="s">
        <v>434</v>
      </c>
      <c r="C72" s="31" t="s">
        <v>435</v>
      </c>
      <c r="D72" s="21">
        <v>6</v>
      </c>
      <c r="E72" s="21">
        <f>D72+20</f>
        <v>26</v>
      </c>
      <c r="F72" s="22" t="s">
        <v>436</v>
      </c>
      <c r="G72" s="21">
        <v>34</v>
      </c>
      <c r="H72" s="23" t="s">
        <v>751</v>
      </c>
      <c r="I72" s="23" t="s">
        <v>439</v>
      </c>
      <c r="J72" s="22" t="s">
        <v>440</v>
      </c>
      <c r="K72" s="24" t="s">
        <v>887</v>
      </c>
      <c r="L72" s="25"/>
      <c r="M72" s="25"/>
      <c r="N72" s="26"/>
    </row>
    <row r="73" spans="1:14" s="27" customFormat="1" ht="34.799999999999997" x14ac:dyDescent="0.25">
      <c r="A73" s="22" t="s">
        <v>467</v>
      </c>
      <c r="B73" s="22" t="s">
        <v>468</v>
      </c>
      <c r="C73" s="31" t="s">
        <v>469</v>
      </c>
      <c r="D73" s="21">
        <v>6</v>
      </c>
      <c r="E73" s="21">
        <v>26</v>
      </c>
      <c r="F73" s="22">
        <v>3.1</v>
      </c>
      <c r="G73" s="21">
        <v>34</v>
      </c>
      <c r="H73" s="23" t="s">
        <v>752</v>
      </c>
      <c r="I73" s="23" t="s">
        <v>498</v>
      </c>
      <c r="J73" s="22" t="s">
        <v>11</v>
      </c>
      <c r="K73" s="24" t="s">
        <v>908</v>
      </c>
      <c r="L73" s="25" t="s">
        <v>909</v>
      </c>
      <c r="M73" s="25"/>
      <c r="N73" s="26"/>
    </row>
    <row r="74" spans="1:14" s="27" customFormat="1" ht="13.8" x14ac:dyDescent="0.25">
      <c r="A74" s="22" t="s">
        <v>433</v>
      </c>
      <c r="B74" s="22" t="s">
        <v>434</v>
      </c>
      <c r="C74" s="31" t="s">
        <v>435</v>
      </c>
      <c r="D74" s="21">
        <v>6</v>
      </c>
      <c r="E74" s="21">
        <f>D74+20</f>
        <v>26</v>
      </c>
      <c r="F74" s="22" t="s">
        <v>436</v>
      </c>
      <c r="G74" s="21">
        <v>36</v>
      </c>
      <c r="H74" s="23" t="s">
        <v>753</v>
      </c>
      <c r="I74" s="23" t="s">
        <v>439</v>
      </c>
      <c r="J74" s="22" t="s">
        <v>440</v>
      </c>
      <c r="K74" s="24" t="s">
        <v>887</v>
      </c>
      <c r="L74" s="25"/>
      <c r="M74" s="25"/>
      <c r="N74" s="26"/>
    </row>
    <row r="75" spans="1:14" s="27" customFormat="1" ht="26.4" x14ac:dyDescent="0.25">
      <c r="A75" s="22" t="s">
        <v>467</v>
      </c>
      <c r="B75" s="22" t="s">
        <v>468</v>
      </c>
      <c r="C75" s="31" t="s">
        <v>469</v>
      </c>
      <c r="D75" s="21">
        <v>6</v>
      </c>
      <c r="E75" s="21">
        <v>26</v>
      </c>
      <c r="F75" s="22">
        <v>3.1</v>
      </c>
      <c r="G75" s="21">
        <v>36</v>
      </c>
      <c r="H75" s="23" t="s">
        <v>754</v>
      </c>
      <c r="I75" s="23" t="s">
        <v>484</v>
      </c>
      <c r="J75" s="22" t="s">
        <v>11</v>
      </c>
      <c r="K75" s="24" t="s">
        <v>887</v>
      </c>
      <c r="L75" s="25"/>
      <c r="M75" s="25"/>
      <c r="N75" s="26"/>
    </row>
    <row r="76" spans="1:14" s="27" customFormat="1" ht="13.8" x14ac:dyDescent="0.25">
      <c r="A76" s="22" t="s">
        <v>433</v>
      </c>
      <c r="B76" s="22" t="s">
        <v>434</v>
      </c>
      <c r="C76" s="31" t="s">
        <v>435</v>
      </c>
      <c r="D76" s="21">
        <v>6</v>
      </c>
      <c r="E76" s="21">
        <f>D76+20</f>
        <v>26</v>
      </c>
      <c r="F76" s="22" t="s">
        <v>436</v>
      </c>
      <c r="G76" s="21">
        <v>39</v>
      </c>
      <c r="H76" s="23" t="s">
        <v>755</v>
      </c>
      <c r="I76" s="23" t="s">
        <v>439</v>
      </c>
      <c r="J76" s="22" t="s">
        <v>440</v>
      </c>
      <c r="K76" s="24" t="s">
        <v>887</v>
      </c>
      <c r="L76" s="25"/>
      <c r="M76" s="25"/>
      <c r="N76" s="26"/>
    </row>
    <row r="77" spans="1:14" s="27" customFormat="1" ht="39.6" x14ac:dyDescent="0.25">
      <c r="A77" s="22" t="s">
        <v>467</v>
      </c>
      <c r="B77" s="22" t="s">
        <v>468</v>
      </c>
      <c r="C77" s="31" t="s">
        <v>469</v>
      </c>
      <c r="D77" s="21">
        <v>6</v>
      </c>
      <c r="E77" s="21">
        <v>26</v>
      </c>
      <c r="F77" s="22">
        <v>3.1</v>
      </c>
      <c r="G77" s="21">
        <v>39</v>
      </c>
      <c r="H77" s="23" t="s">
        <v>756</v>
      </c>
      <c r="I77" s="23" t="s">
        <v>484</v>
      </c>
      <c r="J77" s="22" t="s">
        <v>11</v>
      </c>
      <c r="K77" s="24" t="s">
        <v>887</v>
      </c>
      <c r="L77" s="25"/>
      <c r="M77" s="25"/>
      <c r="N77" s="26"/>
    </row>
    <row r="78" spans="1:14" s="27" customFormat="1" ht="13.8" x14ac:dyDescent="0.25">
      <c r="A78" s="22" t="s">
        <v>433</v>
      </c>
      <c r="B78" s="22" t="s">
        <v>434</v>
      </c>
      <c r="C78" s="31" t="s">
        <v>435</v>
      </c>
      <c r="D78" s="21">
        <v>6</v>
      </c>
      <c r="E78" s="21">
        <f>D78+20</f>
        <v>26</v>
      </c>
      <c r="F78" s="22" t="s">
        <v>436</v>
      </c>
      <c r="G78" s="21">
        <v>42</v>
      </c>
      <c r="H78" s="23" t="s">
        <v>757</v>
      </c>
      <c r="I78" s="23" t="s">
        <v>439</v>
      </c>
      <c r="J78" s="22" t="s">
        <v>440</v>
      </c>
      <c r="K78" s="24" t="s">
        <v>887</v>
      </c>
      <c r="L78" s="25"/>
      <c r="M78" s="25"/>
      <c r="N78" s="26"/>
    </row>
    <row r="79" spans="1:14" s="27" customFormat="1" ht="52.8" x14ac:dyDescent="0.25">
      <c r="A79" s="22" t="s">
        <v>467</v>
      </c>
      <c r="B79" s="22" t="s">
        <v>468</v>
      </c>
      <c r="C79" s="31" t="s">
        <v>469</v>
      </c>
      <c r="D79" s="21">
        <v>6</v>
      </c>
      <c r="E79" s="21">
        <v>26</v>
      </c>
      <c r="F79" s="22">
        <v>3.1</v>
      </c>
      <c r="G79" s="21">
        <v>42</v>
      </c>
      <c r="H79" s="23" t="s">
        <v>758</v>
      </c>
      <c r="I79" s="23" t="s">
        <v>484</v>
      </c>
      <c r="J79" s="22" t="s">
        <v>11</v>
      </c>
      <c r="K79" s="24" t="s">
        <v>887</v>
      </c>
      <c r="L79" s="25"/>
      <c r="M79" s="25"/>
      <c r="N79" s="26"/>
    </row>
    <row r="80" spans="1:14" s="27" customFormat="1" ht="39.6" x14ac:dyDescent="0.25">
      <c r="A80" s="22" t="s">
        <v>467</v>
      </c>
      <c r="B80" s="22" t="s">
        <v>468</v>
      </c>
      <c r="C80" s="31" t="s">
        <v>469</v>
      </c>
      <c r="D80" s="21">
        <v>6</v>
      </c>
      <c r="E80" s="21">
        <v>26</v>
      </c>
      <c r="F80" s="22">
        <v>3.2</v>
      </c>
      <c r="G80" s="21">
        <v>53</v>
      </c>
      <c r="H80" s="23" t="s">
        <v>759</v>
      </c>
      <c r="I80" s="23" t="s">
        <v>499</v>
      </c>
      <c r="J80" s="22" t="s">
        <v>11</v>
      </c>
      <c r="K80" s="24" t="s">
        <v>904</v>
      </c>
      <c r="L80" s="25" t="s">
        <v>910</v>
      </c>
      <c r="M80" s="25"/>
      <c r="N80" s="26"/>
    </row>
    <row r="81" spans="1:14" s="27" customFormat="1" ht="26.4" x14ac:dyDescent="0.25">
      <c r="A81" s="22" t="s">
        <v>467</v>
      </c>
      <c r="B81" s="22" t="s">
        <v>468</v>
      </c>
      <c r="C81" s="31" t="s">
        <v>469</v>
      </c>
      <c r="D81" s="21">
        <v>6</v>
      </c>
      <c r="E81" s="21">
        <v>26</v>
      </c>
      <c r="F81" s="22">
        <v>3.1</v>
      </c>
      <c r="G81" s="21">
        <v>45</v>
      </c>
      <c r="H81" s="23" t="s">
        <v>760</v>
      </c>
      <c r="I81" s="23" t="s">
        <v>484</v>
      </c>
      <c r="J81" s="22" t="s">
        <v>11</v>
      </c>
      <c r="K81" s="24" t="s">
        <v>887</v>
      </c>
      <c r="L81" s="25"/>
      <c r="M81" s="25"/>
      <c r="N81" s="26"/>
    </row>
    <row r="82" spans="1:14" s="27" customFormat="1" ht="13.8" x14ac:dyDescent="0.25">
      <c r="A82" s="22" t="s">
        <v>467</v>
      </c>
      <c r="B82" s="22" t="s">
        <v>468</v>
      </c>
      <c r="C82" s="31" t="s">
        <v>469</v>
      </c>
      <c r="D82" s="21">
        <v>6</v>
      </c>
      <c r="E82" s="21">
        <v>26</v>
      </c>
      <c r="F82" s="22">
        <v>3.2</v>
      </c>
      <c r="G82" s="21">
        <v>54</v>
      </c>
      <c r="H82" s="23" t="s">
        <v>761</v>
      </c>
      <c r="I82" s="23" t="s">
        <v>500</v>
      </c>
      <c r="J82" s="22" t="s">
        <v>11</v>
      </c>
      <c r="K82" s="24" t="s">
        <v>886</v>
      </c>
      <c r="L82" s="25"/>
      <c r="M82" s="25"/>
      <c r="N82" s="26"/>
    </row>
    <row r="83" spans="1:14" s="27" customFormat="1" ht="39.6" x14ac:dyDescent="0.25">
      <c r="A83" s="22" t="s">
        <v>467</v>
      </c>
      <c r="B83" s="22" t="s">
        <v>468</v>
      </c>
      <c r="C83" s="31" t="s">
        <v>469</v>
      </c>
      <c r="D83" s="21">
        <v>7</v>
      </c>
      <c r="E83" s="21">
        <v>27</v>
      </c>
      <c r="F83" s="22">
        <v>3.2</v>
      </c>
      <c r="G83" s="21">
        <v>3</v>
      </c>
      <c r="H83" s="23" t="s">
        <v>762</v>
      </c>
      <c r="I83" s="23" t="s">
        <v>501</v>
      </c>
      <c r="J83" s="22" t="s">
        <v>11</v>
      </c>
      <c r="K83" s="24" t="s">
        <v>889</v>
      </c>
      <c r="L83" s="25" t="s">
        <v>913</v>
      </c>
      <c r="M83" s="25"/>
      <c r="N83" s="26"/>
    </row>
    <row r="84" spans="1:14" s="27" customFormat="1" ht="13.8" x14ac:dyDescent="0.25">
      <c r="A84" s="22" t="s">
        <v>44</v>
      </c>
      <c r="B84" s="22" t="s">
        <v>45</v>
      </c>
      <c r="C84" s="31" t="s">
        <v>405</v>
      </c>
      <c r="D84" s="21">
        <f>E84-20</f>
        <v>9</v>
      </c>
      <c r="E84" s="21">
        <v>29</v>
      </c>
      <c r="F84" s="22"/>
      <c r="G84" s="21">
        <v>22</v>
      </c>
      <c r="H84" s="23" t="s">
        <v>700</v>
      </c>
      <c r="I84" s="23" t="s">
        <v>267</v>
      </c>
      <c r="J84" s="22" t="s">
        <v>11</v>
      </c>
      <c r="K84" s="24" t="s">
        <v>886</v>
      </c>
      <c r="L84" s="25"/>
      <c r="M84" s="25"/>
      <c r="N84" s="26"/>
    </row>
    <row r="85" spans="1:14" s="27" customFormat="1" ht="39.6" x14ac:dyDescent="0.25">
      <c r="A85" s="22" t="s">
        <v>22</v>
      </c>
      <c r="B85" s="22" t="s">
        <v>23</v>
      </c>
      <c r="C85" s="31" t="s">
        <v>24</v>
      </c>
      <c r="D85" s="21">
        <v>9</v>
      </c>
      <c r="E85" s="21">
        <v>29</v>
      </c>
      <c r="F85" s="22">
        <v>4.2</v>
      </c>
      <c r="G85" s="21">
        <v>53</v>
      </c>
      <c r="H85" s="23" t="s">
        <v>763</v>
      </c>
      <c r="I85" s="23" t="s">
        <v>574</v>
      </c>
      <c r="J85" s="22" t="s">
        <v>11</v>
      </c>
      <c r="K85" s="24" t="s">
        <v>892</v>
      </c>
      <c r="L85" s="25" t="s">
        <v>914</v>
      </c>
      <c r="M85" s="25" t="s">
        <v>575</v>
      </c>
      <c r="N85" s="26"/>
    </row>
    <row r="86" spans="1:14" s="27" customFormat="1" ht="13.8" x14ac:dyDescent="0.25">
      <c r="A86" s="22" t="s">
        <v>44</v>
      </c>
      <c r="B86" s="22" t="s">
        <v>45</v>
      </c>
      <c r="C86" s="31" t="s">
        <v>405</v>
      </c>
      <c r="D86" s="21">
        <f>E86-20</f>
        <v>10</v>
      </c>
      <c r="E86" s="21">
        <v>30</v>
      </c>
      <c r="F86" s="22"/>
      <c r="G86" s="21">
        <v>17</v>
      </c>
      <c r="H86" s="23" t="s">
        <v>700</v>
      </c>
      <c r="I86" s="23" t="s">
        <v>268</v>
      </c>
      <c r="J86" s="22" t="s">
        <v>11</v>
      </c>
      <c r="K86" s="24" t="s">
        <v>896</v>
      </c>
      <c r="L86" s="25"/>
      <c r="M86" s="25"/>
      <c r="N86" s="26"/>
    </row>
    <row r="87" spans="1:14" s="27" customFormat="1" ht="26.4" x14ac:dyDescent="0.25">
      <c r="A87" s="22" t="s">
        <v>44</v>
      </c>
      <c r="B87" s="22" t="s">
        <v>45</v>
      </c>
      <c r="C87" s="31" t="s">
        <v>405</v>
      </c>
      <c r="D87" s="21">
        <f>E87-20</f>
        <v>10</v>
      </c>
      <c r="E87" s="21">
        <v>30</v>
      </c>
      <c r="F87" s="22"/>
      <c r="G87" s="21">
        <v>22</v>
      </c>
      <c r="H87" s="23" t="s">
        <v>700</v>
      </c>
      <c r="I87" s="23" t="s">
        <v>269</v>
      </c>
      <c r="J87" s="22" t="s">
        <v>11</v>
      </c>
      <c r="K87" s="24" t="s">
        <v>886</v>
      </c>
      <c r="L87" s="25"/>
      <c r="M87" s="25"/>
      <c r="N87" s="26"/>
    </row>
    <row r="88" spans="1:14" s="27" customFormat="1" ht="26.4" x14ac:dyDescent="0.25">
      <c r="A88" s="22" t="s">
        <v>22</v>
      </c>
      <c r="B88" s="22" t="s">
        <v>23</v>
      </c>
      <c r="C88" s="31" t="s">
        <v>24</v>
      </c>
      <c r="D88" s="21">
        <v>10</v>
      </c>
      <c r="E88" s="21">
        <v>30</v>
      </c>
      <c r="F88" s="22">
        <v>4.2</v>
      </c>
      <c r="G88" s="21" t="s">
        <v>576</v>
      </c>
      <c r="H88" s="23" t="s">
        <v>764</v>
      </c>
      <c r="I88" s="23" t="s">
        <v>548</v>
      </c>
      <c r="J88" s="22" t="s">
        <v>11</v>
      </c>
      <c r="K88" s="24" t="s">
        <v>890</v>
      </c>
      <c r="L88" s="25" t="s">
        <v>915</v>
      </c>
      <c r="M88" s="25" t="s">
        <v>575</v>
      </c>
      <c r="N88" s="26"/>
    </row>
    <row r="89" spans="1:14" s="27" customFormat="1" ht="26.4" x14ac:dyDescent="0.25">
      <c r="A89" s="22" t="s">
        <v>44</v>
      </c>
      <c r="B89" s="22" t="s">
        <v>45</v>
      </c>
      <c r="C89" s="31" t="s">
        <v>405</v>
      </c>
      <c r="D89" s="21">
        <f>E89-20</f>
        <v>11</v>
      </c>
      <c r="E89" s="21">
        <v>31</v>
      </c>
      <c r="F89" s="22"/>
      <c r="G89" s="21">
        <v>40</v>
      </c>
      <c r="H89" s="23"/>
      <c r="I89" s="23" t="s">
        <v>272</v>
      </c>
      <c r="J89" s="22" t="s">
        <v>11</v>
      </c>
      <c r="K89" s="24" t="s">
        <v>890</v>
      </c>
      <c r="L89" s="25" t="s">
        <v>917</v>
      </c>
      <c r="M89" s="25"/>
      <c r="N89" s="26"/>
    </row>
    <row r="90" spans="1:14" s="27" customFormat="1" ht="34.799999999999997" x14ac:dyDescent="0.25">
      <c r="A90" s="22" t="s">
        <v>22</v>
      </c>
      <c r="B90" s="22" t="s">
        <v>23</v>
      </c>
      <c r="C90" s="31" t="s">
        <v>24</v>
      </c>
      <c r="D90" s="21">
        <v>11</v>
      </c>
      <c r="E90" s="21">
        <v>31</v>
      </c>
      <c r="F90" s="22">
        <v>4.2</v>
      </c>
      <c r="G90" s="21" t="s">
        <v>578</v>
      </c>
      <c r="H90" s="23" t="s">
        <v>765</v>
      </c>
      <c r="I90" s="23" t="s">
        <v>579</v>
      </c>
      <c r="J90" s="22" t="s">
        <v>11</v>
      </c>
      <c r="K90" s="24" t="s">
        <v>908</v>
      </c>
      <c r="L90" s="25" t="s">
        <v>916</v>
      </c>
      <c r="M90" s="25" t="s">
        <v>575</v>
      </c>
      <c r="N90" s="26"/>
    </row>
    <row r="91" spans="1:14" s="27" customFormat="1" ht="52.8" x14ac:dyDescent="0.25">
      <c r="A91" s="22" t="s">
        <v>22</v>
      </c>
      <c r="B91" s="22" t="s">
        <v>23</v>
      </c>
      <c r="C91" s="31" t="s">
        <v>24</v>
      </c>
      <c r="D91" s="21">
        <v>11</v>
      </c>
      <c r="E91" s="21">
        <v>31</v>
      </c>
      <c r="F91" s="22">
        <v>4.2</v>
      </c>
      <c r="G91" s="21" t="s">
        <v>580</v>
      </c>
      <c r="H91" s="23" t="s">
        <v>766</v>
      </c>
      <c r="I91" s="23" t="s">
        <v>581</v>
      </c>
      <c r="J91" s="22" t="s">
        <v>11</v>
      </c>
      <c r="K91" s="24" t="s">
        <v>886</v>
      </c>
      <c r="L91" s="25"/>
      <c r="M91" s="25" t="s">
        <v>575</v>
      </c>
      <c r="N91" s="26"/>
    </row>
    <row r="92" spans="1:14" s="27" customFormat="1" ht="26.4" x14ac:dyDescent="0.25">
      <c r="A92" s="22" t="s">
        <v>44</v>
      </c>
      <c r="B92" s="22" t="s">
        <v>45</v>
      </c>
      <c r="C92" s="31" t="s">
        <v>405</v>
      </c>
      <c r="D92" s="21">
        <f>E92-20</f>
        <v>11</v>
      </c>
      <c r="E92" s="21">
        <v>31</v>
      </c>
      <c r="F92" s="22"/>
      <c r="G92" s="21" t="s">
        <v>270</v>
      </c>
      <c r="H92" s="23" t="s">
        <v>767</v>
      </c>
      <c r="I92" s="23" t="s">
        <v>271</v>
      </c>
      <c r="J92" s="22" t="s">
        <v>11</v>
      </c>
      <c r="K92" s="24" t="s">
        <v>886</v>
      </c>
      <c r="L92" s="25"/>
      <c r="M92" s="25"/>
      <c r="N92" s="26"/>
    </row>
    <row r="93" spans="1:14" s="27" customFormat="1" ht="34.799999999999997" x14ac:dyDescent="0.25">
      <c r="A93" s="22" t="s">
        <v>22</v>
      </c>
      <c r="B93" s="22" t="s">
        <v>23</v>
      </c>
      <c r="C93" s="31" t="s">
        <v>24</v>
      </c>
      <c r="D93" s="21">
        <v>11</v>
      </c>
      <c r="E93" s="21">
        <v>31</v>
      </c>
      <c r="F93" s="22">
        <v>4.2</v>
      </c>
      <c r="G93" s="21" t="s">
        <v>270</v>
      </c>
      <c r="H93" s="23" t="s">
        <v>768</v>
      </c>
      <c r="I93" s="23" t="s">
        <v>577</v>
      </c>
      <c r="J93" s="22" t="s">
        <v>11</v>
      </c>
      <c r="K93" s="24" t="s">
        <v>905</v>
      </c>
      <c r="L93" s="25" t="s">
        <v>918</v>
      </c>
      <c r="M93" s="25" t="s">
        <v>575</v>
      </c>
      <c r="N93" s="26"/>
    </row>
    <row r="94" spans="1:14" s="27" customFormat="1" ht="13.8" x14ac:dyDescent="0.25">
      <c r="A94" s="22" t="s">
        <v>22</v>
      </c>
      <c r="B94" s="22" t="s">
        <v>23</v>
      </c>
      <c r="C94" s="31" t="s">
        <v>24</v>
      </c>
      <c r="D94" s="21">
        <v>12</v>
      </c>
      <c r="E94" s="21">
        <v>32</v>
      </c>
      <c r="F94" s="22" t="s">
        <v>273</v>
      </c>
      <c r="G94" s="21">
        <v>22</v>
      </c>
      <c r="H94" s="23" t="s">
        <v>769</v>
      </c>
      <c r="I94" s="23" t="s">
        <v>582</v>
      </c>
      <c r="J94" s="22" t="s">
        <v>11</v>
      </c>
      <c r="K94" s="24" t="s">
        <v>887</v>
      </c>
      <c r="L94" s="25"/>
      <c r="M94" s="25" t="s">
        <v>575</v>
      </c>
      <c r="N94" s="26"/>
    </row>
    <row r="95" spans="1:14" s="27" customFormat="1" ht="13.8" x14ac:dyDescent="0.25">
      <c r="A95" s="22" t="s">
        <v>22</v>
      </c>
      <c r="B95" s="22" t="s">
        <v>23</v>
      </c>
      <c r="C95" s="31" t="s">
        <v>24</v>
      </c>
      <c r="D95" s="21">
        <v>12</v>
      </c>
      <c r="E95" s="21">
        <v>32</v>
      </c>
      <c r="F95" s="22" t="s">
        <v>274</v>
      </c>
      <c r="G95" s="21">
        <v>30</v>
      </c>
      <c r="H95" s="23" t="s">
        <v>769</v>
      </c>
      <c r="I95" s="23" t="s">
        <v>582</v>
      </c>
      <c r="J95" s="22" t="s">
        <v>11</v>
      </c>
      <c r="K95" s="24" t="s">
        <v>887</v>
      </c>
      <c r="L95" s="25"/>
      <c r="M95" s="25" t="s">
        <v>575</v>
      </c>
      <c r="N95" s="26"/>
    </row>
    <row r="96" spans="1:14" s="27" customFormat="1" ht="13.8" x14ac:dyDescent="0.25">
      <c r="A96" s="22" t="s">
        <v>22</v>
      </c>
      <c r="B96" s="22" t="s">
        <v>23</v>
      </c>
      <c r="C96" s="31" t="s">
        <v>24</v>
      </c>
      <c r="D96" s="21" t="s">
        <v>583</v>
      </c>
      <c r="E96" s="21">
        <v>32</v>
      </c>
      <c r="F96" s="22" t="s">
        <v>277</v>
      </c>
      <c r="G96" s="21">
        <v>30</v>
      </c>
      <c r="H96" s="23" t="s">
        <v>769</v>
      </c>
      <c r="I96" s="23" t="s">
        <v>582</v>
      </c>
      <c r="J96" s="22" t="s">
        <v>11</v>
      </c>
      <c r="K96" s="24" t="s">
        <v>887</v>
      </c>
      <c r="L96" s="25"/>
      <c r="M96" s="25" t="s">
        <v>575</v>
      </c>
      <c r="N96" s="26"/>
    </row>
    <row r="97" spans="1:14" s="27" customFormat="1" ht="34.799999999999997" x14ac:dyDescent="0.25">
      <c r="A97" s="22" t="s">
        <v>44</v>
      </c>
      <c r="B97" s="22" t="s">
        <v>45</v>
      </c>
      <c r="C97" s="31" t="s">
        <v>405</v>
      </c>
      <c r="D97" s="21">
        <f>E97-20</f>
        <v>12</v>
      </c>
      <c r="E97" s="21">
        <v>32</v>
      </c>
      <c r="F97" s="22" t="s">
        <v>273</v>
      </c>
      <c r="G97" s="21"/>
      <c r="H97" s="23" t="s">
        <v>700</v>
      </c>
      <c r="I97" s="23" t="s">
        <v>275</v>
      </c>
      <c r="J97" s="22" t="s">
        <v>11</v>
      </c>
      <c r="K97" s="24" t="s">
        <v>905</v>
      </c>
      <c r="L97" s="25" t="s">
        <v>919</v>
      </c>
      <c r="M97" s="25"/>
      <c r="N97" s="26"/>
    </row>
    <row r="98" spans="1:14" s="27" customFormat="1" ht="34.799999999999997" x14ac:dyDescent="0.25">
      <c r="A98" s="22" t="s">
        <v>44</v>
      </c>
      <c r="B98" s="22" t="s">
        <v>45</v>
      </c>
      <c r="C98" s="31" t="s">
        <v>405</v>
      </c>
      <c r="D98" s="21">
        <f>E98-20</f>
        <v>12</v>
      </c>
      <c r="E98" s="21">
        <v>32</v>
      </c>
      <c r="F98" s="22" t="s">
        <v>274</v>
      </c>
      <c r="G98" s="21"/>
      <c r="H98" s="23" t="s">
        <v>700</v>
      </c>
      <c r="I98" s="23" t="s">
        <v>276</v>
      </c>
      <c r="J98" s="22" t="s">
        <v>11</v>
      </c>
      <c r="K98" s="24" t="s">
        <v>905</v>
      </c>
      <c r="L98" s="25" t="s">
        <v>920</v>
      </c>
      <c r="M98" s="25"/>
      <c r="N98" s="26"/>
    </row>
    <row r="99" spans="1:14" s="27" customFormat="1" ht="34.799999999999997" x14ac:dyDescent="0.25">
      <c r="A99" s="22" t="s">
        <v>44</v>
      </c>
      <c r="B99" s="22" t="s">
        <v>45</v>
      </c>
      <c r="C99" s="31" t="s">
        <v>405</v>
      </c>
      <c r="D99" s="21">
        <f>E99-20</f>
        <v>12</v>
      </c>
      <c r="E99" s="21">
        <v>32</v>
      </c>
      <c r="F99" s="22" t="s">
        <v>277</v>
      </c>
      <c r="G99" s="21"/>
      <c r="H99" s="23" t="s">
        <v>700</v>
      </c>
      <c r="I99" s="23" t="s">
        <v>278</v>
      </c>
      <c r="J99" s="22" t="s">
        <v>11</v>
      </c>
      <c r="K99" s="24" t="s">
        <v>905</v>
      </c>
      <c r="L99" s="25" t="s">
        <v>921</v>
      </c>
      <c r="M99" s="25"/>
      <c r="N99" s="26"/>
    </row>
    <row r="100" spans="1:14" s="27" customFormat="1" ht="13.8" x14ac:dyDescent="0.25">
      <c r="A100" s="22" t="s">
        <v>22</v>
      </c>
      <c r="B100" s="22" t="s">
        <v>23</v>
      </c>
      <c r="C100" s="31" t="s">
        <v>24</v>
      </c>
      <c r="D100" s="21">
        <v>16</v>
      </c>
      <c r="E100" s="21">
        <v>36</v>
      </c>
      <c r="F100" s="22" t="s">
        <v>279</v>
      </c>
      <c r="G100" s="21" t="s">
        <v>584</v>
      </c>
      <c r="H100" s="23" t="s">
        <v>764</v>
      </c>
      <c r="I100" s="23" t="s">
        <v>579</v>
      </c>
      <c r="J100" s="22" t="s">
        <v>11</v>
      </c>
      <c r="K100" s="24" t="s">
        <v>886</v>
      </c>
      <c r="L100" s="25"/>
      <c r="M100" s="25" t="s">
        <v>575</v>
      </c>
      <c r="N100" s="26"/>
    </row>
    <row r="101" spans="1:14" s="27" customFormat="1" ht="34.799999999999997" x14ac:dyDescent="0.25">
      <c r="A101" s="22" t="s">
        <v>44</v>
      </c>
      <c r="B101" s="22" t="s">
        <v>45</v>
      </c>
      <c r="C101" s="31" t="s">
        <v>405</v>
      </c>
      <c r="D101" s="21">
        <f>E101-20</f>
        <v>16</v>
      </c>
      <c r="E101" s="21">
        <v>36</v>
      </c>
      <c r="F101" s="22" t="s">
        <v>279</v>
      </c>
      <c r="G101" s="21"/>
      <c r="H101" s="23" t="s">
        <v>700</v>
      </c>
      <c r="I101" s="23" t="s">
        <v>280</v>
      </c>
      <c r="J101" s="22" t="s">
        <v>11</v>
      </c>
      <c r="K101" s="24" t="s">
        <v>905</v>
      </c>
      <c r="L101" s="25" t="s">
        <v>922</v>
      </c>
      <c r="M101" s="25"/>
      <c r="N101" s="26"/>
    </row>
    <row r="102" spans="1:14" s="27" customFormat="1" ht="26.4" x14ac:dyDescent="0.25">
      <c r="A102" s="22" t="s">
        <v>22</v>
      </c>
      <c r="B102" s="22" t="s">
        <v>23</v>
      </c>
      <c r="C102" s="31" t="s">
        <v>24</v>
      </c>
      <c r="D102" s="21">
        <v>17</v>
      </c>
      <c r="E102" s="21">
        <v>37</v>
      </c>
      <c r="F102" s="22" t="s">
        <v>585</v>
      </c>
      <c r="G102" s="21" t="s">
        <v>586</v>
      </c>
      <c r="H102" s="23" t="s">
        <v>770</v>
      </c>
      <c r="I102" s="23" t="s">
        <v>587</v>
      </c>
      <c r="J102" s="22" t="s">
        <v>11</v>
      </c>
      <c r="K102" s="24" t="s">
        <v>887</v>
      </c>
      <c r="L102" s="25" t="s">
        <v>937</v>
      </c>
      <c r="M102" s="25"/>
      <c r="N102" s="26"/>
    </row>
    <row r="103" spans="1:14" s="27" customFormat="1" ht="39.6" x14ac:dyDescent="0.25">
      <c r="A103" s="22" t="s">
        <v>44</v>
      </c>
      <c r="B103" s="22" t="s">
        <v>45</v>
      </c>
      <c r="C103" s="31" t="s">
        <v>405</v>
      </c>
      <c r="D103" s="21">
        <f>E103-20</f>
        <v>17</v>
      </c>
      <c r="E103" s="21">
        <v>37</v>
      </c>
      <c r="F103" s="22" t="s">
        <v>281</v>
      </c>
      <c r="G103" s="21"/>
      <c r="H103" s="40" t="s">
        <v>700</v>
      </c>
      <c r="I103" s="23" t="s">
        <v>282</v>
      </c>
      <c r="J103" s="22" t="s">
        <v>11</v>
      </c>
      <c r="K103" s="24" t="s">
        <v>905</v>
      </c>
      <c r="L103" s="25" t="s">
        <v>923</v>
      </c>
      <c r="M103" s="25"/>
      <c r="N103" s="26"/>
    </row>
    <row r="104" spans="1:14" s="27" customFormat="1" ht="13.8" x14ac:dyDescent="0.25">
      <c r="A104" s="22" t="s">
        <v>22</v>
      </c>
      <c r="B104" s="22" t="s">
        <v>23</v>
      </c>
      <c r="C104" s="31" t="s">
        <v>24</v>
      </c>
      <c r="D104" s="21">
        <v>22</v>
      </c>
      <c r="E104" s="21">
        <v>42</v>
      </c>
      <c r="F104" s="22" t="s">
        <v>588</v>
      </c>
      <c r="G104" s="21" t="s">
        <v>589</v>
      </c>
      <c r="H104" s="23" t="s">
        <v>771</v>
      </c>
      <c r="I104" s="23" t="s">
        <v>590</v>
      </c>
      <c r="J104" s="22" t="s">
        <v>11</v>
      </c>
      <c r="K104" s="24" t="s">
        <v>887</v>
      </c>
      <c r="L104" s="25" t="s">
        <v>924</v>
      </c>
      <c r="M104" s="25"/>
      <c r="N104" s="26"/>
    </row>
    <row r="105" spans="1:14" s="27" customFormat="1" ht="13.8" x14ac:dyDescent="0.25">
      <c r="A105" s="22" t="s">
        <v>44</v>
      </c>
      <c r="B105" s="22" t="s">
        <v>45</v>
      </c>
      <c r="C105" s="31" t="s">
        <v>405</v>
      </c>
      <c r="D105" s="21">
        <f>E105-20</f>
        <v>26</v>
      </c>
      <c r="E105" s="21">
        <v>46</v>
      </c>
      <c r="F105" s="22" t="s">
        <v>283</v>
      </c>
      <c r="G105" s="21">
        <v>40</v>
      </c>
      <c r="H105" s="23" t="s">
        <v>700</v>
      </c>
      <c r="I105" s="23" t="s">
        <v>284</v>
      </c>
      <c r="J105" s="22" t="s">
        <v>11</v>
      </c>
      <c r="K105" s="24" t="s">
        <v>887</v>
      </c>
      <c r="L105" s="25"/>
      <c r="M105" s="25"/>
      <c r="N105" s="26"/>
    </row>
    <row r="106" spans="1:14" s="27" customFormat="1" ht="34.799999999999997" x14ac:dyDescent="0.25">
      <c r="A106" s="22" t="s">
        <v>22</v>
      </c>
      <c r="B106" s="22" t="s">
        <v>23</v>
      </c>
      <c r="C106" s="31" t="s">
        <v>24</v>
      </c>
      <c r="D106" s="21">
        <v>26</v>
      </c>
      <c r="E106" s="21">
        <v>46</v>
      </c>
      <c r="F106" s="22" t="s">
        <v>283</v>
      </c>
      <c r="G106" s="21" t="s">
        <v>591</v>
      </c>
      <c r="H106" s="23" t="s">
        <v>764</v>
      </c>
      <c r="I106" s="23" t="s">
        <v>579</v>
      </c>
      <c r="J106" s="22" t="s">
        <v>11</v>
      </c>
      <c r="K106" s="24" t="s">
        <v>908</v>
      </c>
      <c r="L106" s="25" t="s">
        <v>925</v>
      </c>
      <c r="M106" s="25" t="s">
        <v>575</v>
      </c>
      <c r="N106" s="26"/>
    </row>
    <row r="107" spans="1:14" s="27" customFormat="1" ht="13.8" x14ac:dyDescent="0.25">
      <c r="A107" s="22" t="s">
        <v>44</v>
      </c>
      <c r="B107" s="22" t="s">
        <v>45</v>
      </c>
      <c r="C107" s="31" t="s">
        <v>405</v>
      </c>
      <c r="D107" s="21">
        <f>E107-20</f>
        <v>30</v>
      </c>
      <c r="E107" s="21">
        <v>50</v>
      </c>
      <c r="F107" s="22">
        <v>4.8</v>
      </c>
      <c r="G107" s="21"/>
      <c r="H107" s="23" t="s">
        <v>700</v>
      </c>
      <c r="I107" s="23" t="s">
        <v>285</v>
      </c>
      <c r="J107" s="22" t="s">
        <v>11</v>
      </c>
      <c r="K107" s="24" t="s">
        <v>886</v>
      </c>
      <c r="L107" s="25"/>
      <c r="M107" s="25"/>
      <c r="N107" s="26"/>
    </row>
    <row r="108" spans="1:14" s="27" customFormat="1" ht="34.799999999999997" x14ac:dyDescent="0.25">
      <c r="A108" s="22" t="s">
        <v>22</v>
      </c>
      <c r="B108" s="22" t="s">
        <v>23</v>
      </c>
      <c r="C108" s="31" t="s">
        <v>24</v>
      </c>
      <c r="D108" s="21" t="s">
        <v>592</v>
      </c>
      <c r="E108" s="21">
        <v>50</v>
      </c>
      <c r="F108" s="22">
        <v>4.8</v>
      </c>
      <c r="G108" s="21"/>
      <c r="H108" s="23" t="s">
        <v>764</v>
      </c>
      <c r="I108" s="23" t="s">
        <v>579</v>
      </c>
      <c r="J108" s="22" t="s">
        <v>11</v>
      </c>
      <c r="K108" s="24" t="s">
        <v>908</v>
      </c>
      <c r="L108" s="25" t="s">
        <v>926</v>
      </c>
      <c r="M108" s="25" t="s">
        <v>575</v>
      </c>
      <c r="N108" s="26"/>
    </row>
    <row r="109" spans="1:14" s="27" customFormat="1" ht="34.799999999999997" x14ac:dyDescent="0.25">
      <c r="A109" s="22" t="s">
        <v>467</v>
      </c>
      <c r="B109" s="22" t="s">
        <v>468</v>
      </c>
      <c r="C109" s="31" t="s">
        <v>469</v>
      </c>
      <c r="D109" s="21">
        <v>33</v>
      </c>
      <c r="E109" s="21">
        <v>53</v>
      </c>
      <c r="F109" s="22" t="s">
        <v>522</v>
      </c>
      <c r="G109" s="21">
        <v>20</v>
      </c>
      <c r="H109" s="23" t="s">
        <v>772</v>
      </c>
      <c r="I109" s="23" t="s">
        <v>524</v>
      </c>
      <c r="J109" s="22" t="s">
        <v>11</v>
      </c>
      <c r="K109" s="24" t="s">
        <v>905</v>
      </c>
      <c r="L109" s="25" t="s">
        <v>927</v>
      </c>
      <c r="M109" s="25"/>
      <c r="N109" s="26"/>
    </row>
    <row r="110" spans="1:14" s="27" customFormat="1" ht="66" x14ac:dyDescent="0.25">
      <c r="A110" s="22" t="s">
        <v>467</v>
      </c>
      <c r="B110" s="22" t="s">
        <v>468</v>
      </c>
      <c r="C110" s="31" t="s">
        <v>469</v>
      </c>
      <c r="D110" s="21">
        <v>33</v>
      </c>
      <c r="E110" s="21">
        <v>53</v>
      </c>
      <c r="F110" s="22" t="s">
        <v>522</v>
      </c>
      <c r="G110" s="21">
        <v>41</v>
      </c>
      <c r="H110" s="23" t="s">
        <v>773</v>
      </c>
      <c r="I110" s="23" t="s">
        <v>523</v>
      </c>
      <c r="J110" s="22" t="s">
        <v>11</v>
      </c>
      <c r="K110" s="24" t="s">
        <v>905</v>
      </c>
      <c r="L110" s="25" t="s">
        <v>927</v>
      </c>
      <c r="M110" s="25"/>
      <c r="N110" s="26"/>
    </row>
    <row r="111" spans="1:14" s="27" customFormat="1" ht="39.6" x14ac:dyDescent="0.25">
      <c r="A111" s="22" t="s">
        <v>467</v>
      </c>
      <c r="B111" s="22" t="s">
        <v>468</v>
      </c>
      <c r="C111" s="31" t="s">
        <v>469</v>
      </c>
      <c r="D111" s="21">
        <v>34</v>
      </c>
      <c r="E111" s="21">
        <v>54</v>
      </c>
      <c r="F111" s="22" t="s">
        <v>522</v>
      </c>
      <c r="G111" s="21">
        <v>35</v>
      </c>
      <c r="H111" s="23" t="s">
        <v>774</v>
      </c>
      <c r="I111" s="23" t="s">
        <v>525</v>
      </c>
      <c r="J111" s="22" t="s">
        <v>11</v>
      </c>
      <c r="K111" s="24" t="s">
        <v>905</v>
      </c>
      <c r="L111" s="25" t="s">
        <v>927</v>
      </c>
      <c r="M111" s="25"/>
      <c r="N111" s="26"/>
    </row>
    <row r="112" spans="1:14" s="27" customFormat="1" ht="117" customHeight="1" x14ac:dyDescent="0.25">
      <c r="A112" s="22" t="s">
        <v>433</v>
      </c>
      <c r="B112" s="22" t="s">
        <v>434</v>
      </c>
      <c r="C112" s="31" t="s">
        <v>435</v>
      </c>
      <c r="D112" s="21">
        <v>36</v>
      </c>
      <c r="E112" s="21">
        <f>D112+20</f>
        <v>56</v>
      </c>
      <c r="F112" s="22" t="s">
        <v>447</v>
      </c>
      <c r="G112" s="21">
        <v>49</v>
      </c>
      <c r="H112" s="23" t="s">
        <v>775</v>
      </c>
      <c r="I112" s="23" t="s">
        <v>448</v>
      </c>
      <c r="J112" s="22" t="s">
        <v>440</v>
      </c>
      <c r="K112" s="24" t="s">
        <v>886</v>
      </c>
      <c r="L112" s="25"/>
      <c r="M112" s="25"/>
      <c r="N112" s="26"/>
    </row>
    <row r="113" spans="1:14" s="27" customFormat="1" ht="39.6" x14ac:dyDescent="0.25">
      <c r="A113" s="22" t="s">
        <v>467</v>
      </c>
      <c r="B113" s="22" t="s">
        <v>468</v>
      </c>
      <c r="C113" s="31" t="s">
        <v>469</v>
      </c>
      <c r="D113" s="21">
        <v>37</v>
      </c>
      <c r="E113" s="21">
        <v>57</v>
      </c>
      <c r="F113" s="22">
        <v>5.0999999999999996</v>
      </c>
      <c r="G113" s="21">
        <v>42</v>
      </c>
      <c r="H113" s="23" t="s">
        <v>776</v>
      </c>
      <c r="I113" s="23" t="s">
        <v>525</v>
      </c>
      <c r="J113" s="22" t="s">
        <v>11</v>
      </c>
      <c r="K113" s="24" t="s">
        <v>890</v>
      </c>
      <c r="L113" s="25" t="s">
        <v>928</v>
      </c>
      <c r="M113" s="25"/>
      <c r="N113" s="26"/>
    </row>
    <row r="114" spans="1:14" s="27" customFormat="1" ht="184.8" x14ac:dyDescent="0.25">
      <c r="A114" s="22" t="s">
        <v>467</v>
      </c>
      <c r="B114" s="22" t="s">
        <v>468</v>
      </c>
      <c r="C114" s="31" t="s">
        <v>469</v>
      </c>
      <c r="D114" s="21">
        <v>39</v>
      </c>
      <c r="E114" s="21">
        <v>59</v>
      </c>
      <c r="F114" s="22" t="s">
        <v>504</v>
      </c>
      <c r="G114" s="21">
        <v>8</v>
      </c>
      <c r="H114" s="23" t="s">
        <v>777</v>
      </c>
      <c r="I114" s="23" t="s">
        <v>526</v>
      </c>
      <c r="J114" s="22" t="s">
        <v>11</v>
      </c>
      <c r="K114" s="24" t="s">
        <v>886</v>
      </c>
      <c r="L114" s="25"/>
      <c r="M114" s="25"/>
      <c r="N114" s="26"/>
    </row>
    <row r="115" spans="1:14" s="27" customFormat="1" ht="201" customHeight="1" x14ac:dyDescent="0.25">
      <c r="A115" s="22" t="s">
        <v>467</v>
      </c>
      <c r="B115" s="22" t="s">
        <v>468</v>
      </c>
      <c r="C115" s="31" t="s">
        <v>469</v>
      </c>
      <c r="D115" s="21">
        <v>39</v>
      </c>
      <c r="E115" s="21">
        <v>59</v>
      </c>
      <c r="F115" s="22" t="s">
        <v>504</v>
      </c>
      <c r="G115" s="21">
        <v>11</v>
      </c>
      <c r="H115" s="23" t="s">
        <v>778</v>
      </c>
      <c r="I115" s="23" t="s">
        <v>527</v>
      </c>
      <c r="J115" s="22" t="s">
        <v>11</v>
      </c>
      <c r="K115" s="24" t="s">
        <v>896</v>
      </c>
      <c r="L115" s="25"/>
      <c r="M115" s="25"/>
      <c r="N115" s="26"/>
    </row>
    <row r="116" spans="1:14" s="27" customFormat="1" ht="92.4" x14ac:dyDescent="0.25">
      <c r="A116" s="22" t="s">
        <v>467</v>
      </c>
      <c r="B116" s="22" t="s">
        <v>468</v>
      </c>
      <c r="C116" s="31" t="s">
        <v>469</v>
      </c>
      <c r="D116" s="21">
        <v>39</v>
      </c>
      <c r="E116" s="21">
        <v>59</v>
      </c>
      <c r="F116" s="22" t="s">
        <v>504</v>
      </c>
      <c r="G116" s="21">
        <v>17</v>
      </c>
      <c r="H116" s="23" t="s">
        <v>779</v>
      </c>
      <c r="I116" s="23" t="s">
        <v>528</v>
      </c>
      <c r="J116" s="22" t="s">
        <v>11</v>
      </c>
      <c r="K116" s="24" t="s">
        <v>890</v>
      </c>
      <c r="L116" s="25" t="s">
        <v>929</v>
      </c>
      <c r="M116" s="25"/>
      <c r="N116" s="26"/>
    </row>
    <row r="117" spans="1:14" s="27" customFormat="1" ht="66" x14ac:dyDescent="0.25">
      <c r="A117" s="22" t="s">
        <v>467</v>
      </c>
      <c r="B117" s="22" t="s">
        <v>468</v>
      </c>
      <c r="C117" s="31" t="s">
        <v>469</v>
      </c>
      <c r="D117" s="21">
        <v>39</v>
      </c>
      <c r="E117" s="21">
        <v>59</v>
      </c>
      <c r="F117" s="22" t="s">
        <v>504</v>
      </c>
      <c r="G117" s="21">
        <v>19</v>
      </c>
      <c r="H117" s="23" t="s">
        <v>780</v>
      </c>
      <c r="I117" s="23" t="s">
        <v>529</v>
      </c>
      <c r="J117" s="22" t="s">
        <v>11</v>
      </c>
      <c r="K117" s="24" t="s">
        <v>888</v>
      </c>
      <c r="L117" s="25"/>
      <c r="M117" s="25"/>
      <c r="N117" s="26"/>
    </row>
    <row r="118" spans="1:14" s="27" customFormat="1" ht="118.8" x14ac:dyDescent="0.25">
      <c r="A118" s="22" t="s">
        <v>467</v>
      </c>
      <c r="B118" s="22" t="s">
        <v>468</v>
      </c>
      <c r="C118" s="31" t="s">
        <v>469</v>
      </c>
      <c r="D118" s="21">
        <v>39</v>
      </c>
      <c r="E118" s="21">
        <v>59</v>
      </c>
      <c r="F118" s="22" t="s">
        <v>504</v>
      </c>
      <c r="G118" s="21">
        <v>23</v>
      </c>
      <c r="H118" s="23" t="s">
        <v>781</v>
      </c>
      <c r="I118" s="23" t="s">
        <v>530</v>
      </c>
      <c r="J118" s="22" t="s">
        <v>11</v>
      </c>
      <c r="K118" s="24" t="s">
        <v>890</v>
      </c>
      <c r="L118" s="25" t="s">
        <v>930</v>
      </c>
      <c r="M118" s="25"/>
      <c r="N118" s="26"/>
    </row>
    <row r="119" spans="1:14" s="27" customFormat="1" ht="105.6" x14ac:dyDescent="0.25">
      <c r="A119" s="22" t="s">
        <v>467</v>
      </c>
      <c r="B119" s="22" t="s">
        <v>468</v>
      </c>
      <c r="C119" s="31" t="s">
        <v>469</v>
      </c>
      <c r="D119" s="21">
        <v>39</v>
      </c>
      <c r="E119" s="21">
        <v>59</v>
      </c>
      <c r="F119" s="22" t="s">
        <v>504</v>
      </c>
      <c r="G119" s="21">
        <v>24</v>
      </c>
      <c r="H119" s="23" t="s">
        <v>782</v>
      </c>
      <c r="I119" s="23" t="s">
        <v>505</v>
      </c>
      <c r="J119" s="22" t="s">
        <v>11</v>
      </c>
      <c r="K119" s="24" t="s">
        <v>908</v>
      </c>
      <c r="L119" s="25" t="s">
        <v>931</v>
      </c>
      <c r="M119" s="25"/>
      <c r="N119" s="26"/>
    </row>
    <row r="120" spans="1:14" s="27" customFormat="1" ht="79.2" x14ac:dyDescent="0.25">
      <c r="A120" s="22" t="s">
        <v>467</v>
      </c>
      <c r="B120" s="22" t="s">
        <v>468</v>
      </c>
      <c r="C120" s="31" t="s">
        <v>469</v>
      </c>
      <c r="D120" s="21">
        <v>39</v>
      </c>
      <c r="E120" s="21">
        <v>59</v>
      </c>
      <c r="F120" s="22" t="s">
        <v>504</v>
      </c>
      <c r="G120" s="21">
        <v>25</v>
      </c>
      <c r="H120" s="23" t="s">
        <v>783</v>
      </c>
      <c r="I120" s="23" t="s">
        <v>531</v>
      </c>
      <c r="J120" s="22" t="s">
        <v>11</v>
      </c>
      <c r="K120" s="24" t="s">
        <v>887</v>
      </c>
      <c r="L120" s="25"/>
      <c r="M120" s="25"/>
      <c r="N120" s="26"/>
    </row>
    <row r="121" spans="1:14" s="27" customFormat="1" ht="105.6" x14ac:dyDescent="0.25">
      <c r="A121" s="22" t="s">
        <v>467</v>
      </c>
      <c r="B121" s="22" t="s">
        <v>468</v>
      </c>
      <c r="C121" s="31" t="s">
        <v>469</v>
      </c>
      <c r="D121" s="21">
        <v>39</v>
      </c>
      <c r="E121" s="21">
        <v>59</v>
      </c>
      <c r="F121" s="22" t="s">
        <v>504</v>
      </c>
      <c r="G121" s="21">
        <v>30</v>
      </c>
      <c r="H121" s="23" t="s">
        <v>784</v>
      </c>
      <c r="I121" s="23" t="s">
        <v>532</v>
      </c>
      <c r="J121" s="22" t="s">
        <v>11</v>
      </c>
      <c r="K121" s="24" t="s">
        <v>887</v>
      </c>
      <c r="L121" s="25"/>
      <c r="M121" s="25"/>
      <c r="N121" s="26"/>
    </row>
    <row r="122" spans="1:14" s="27" customFormat="1" ht="79.2" x14ac:dyDescent="0.25">
      <c r="A122" s="22" t="s">
        <v>467</v>
      </c>
      <c r="B122" s="22" t="s">
        <v>468</v>
      </c>
      <c r="C122" s="31" t="s">
        <v>469</v>
      </c>
      <c r="D122" s="21">
        <v>39</v>
      </c>
      <c r="E122" s="21">
        <v>59</v>
      </c>
      <c r="F122" s="22" t="s">
        <v>504</v>
      </c>
      <c r="G122" s="21">
        <v>39</v>
      </c>
      <c r="H122" s="23" t="s">
        <v>785</v>
      </c>
      <c r="I122" s="23" t="s">
        <v>533</v>
      </c>
      <c r="J122" s="22" t="s">
        <v>11</v>
      </c>
      <c r="K122" s="24" t="s">
        <v>697</v>
      </c>
      <c r="L122" s="25"/>
      <c r="M122" s="25"/>
      <c r="N122" s="26"/>
    </row>
    <row r="123" spans="1:14" s="27" customFormat="1" ht="26.4" x14ac:dyDescent="0.25">
      <c r="A123" s="22" t="s">
        <v>467</v>
      </c>
      <c r="B123" s="22" t="s">
        <v>468</v>
      </c>
      <c r="C123" s="31" t="s">
        <v>469</v>
      </c>
      <c r="D123" s="21">
        <v>39</v>
      </c>
      <c r="E123" s="21">
        <v>59</v>
      </c>
      <c r="F123" s="22" t="s">
        <v>504</v>
      </c>
      <c r="G123" s="21">
        <v>41</v>
      </c>
      <c r="H123" s="23" t="s">
        <v>786</v>
      </c>
      <c r="I123" s="23" t="s">
        <v>534</v>
      </c>
      <c r="J123" s="22" t="s">
        <v>11</v>
      </c>
      <c r="K123" s="24" t="s">
        <v>886</v>
      </c>
      <c r="L123" s="25"/>
      <c r="M123" s="25"/>
      <c r="N123" s="26"/>
    </row>
    <row r="124" spans="1:14" s="27" customFormat="1" ht="105.6" x14ac:dyDescent="0.25">
      <c r="A124" s="22" t="s">
        <v>467</v>
      </c>
      <c r="B124" s="22" t="s">
        <v>468</v>
      </c>
      <c r="C124" s="31" t="s">
        <v>469</v>
      </c>
      <c r="D124" s="21">
        <v>39</v>
      </c>
      <c r="E124" s="21">
        <v>59</v>
      </c>
      <c r="F124" s="22" t="s">
        <v>504</v>
      </c>
      <c r="G124" s="21">
        <v>42</v>
      </c>
      <c r="H124" s="23" t="s">
        <v>787</v>
      </c>
      <c r="I124" s="23" t="s">
        <v>535</v>
      </c>
      <c r="J124" s="22" t="s">
        <v>11</v>
      </c>
      <c r="K124" s="24" t="s">
        <v>887</v>
      </c>
      <c r="L124" s="25"/>
      <c r="M124" s="25"/>
      <c r="N124" s="26"/>
    </row>
    <row r="125" spans="1:14" s="27" customFormat="1" ht="13.8" x14ac:dyDescent="0.25">
      <c r="A125" s="22" t="s">
        <v>22</v>
      </c>
      <c r="B125" s="22" t="s">
        <v>23</v>
      </c>
      <c r="C125" s="31" t="s">
        <v>24</v>
      </c>
      <c r="D125" s="21">
        <v>41</v>
      </c>
      <c r="E125" s="21">
        <v>61</v>
      </c>
      <c r="F125" s="22" t="s">
        <v>286</v>
      </c>
      <c r="G125" s="21">
        <v>1</v>
      </c>
      <c r="H125" s="23" t="s">
        <v>769</v>
      </c>
      <c r="I125" s="23" t="s">
        <v>582</v>
      </c>
      <c r="J125" s="22" t="s">
        <v>11</v>
      </c>
      <c r="K125" s="24" t="s">
        <v>886</v>
      </c>
      <c r="L125" s="25"/>
      <c r="M125" s="25" t="s">
        <v>575</v>
      </c>
      <c r="N125" s="26"/>
    </row>
    <row r="126" spans="1:14" s="27" customFormat="1" ht="66" x14ac:dyDescent="0.25">
      <c r="A126" s="22" t="s">
        <v>467</v>
      </c>
      <c r="B126" s="22" t="s">
        <v>468</v>
      </c>
      <c r="C126" s="31" t="s">
        <v>469</v>
      </c>
      <c r="D126" s="21">
        <v>41</v>
      </c>
      <c r="E126" s="21">
        <v>61</v>
      </c>
      <c r="F126" s="22" t="s">
        <v>286</v>
      </c>
      <c r="G126" s="21">
        <v>3</v>
      </c>
      <c r="H126" s="23" t="s">
        <v>788</v>
      </c>
      <c r="I126" s="23" t="s">
        <v>502</v>
      </c>
      <c r="J126" s="22" t="s">
        <v>11</v>
      </c>
      <c r="K126" s="24" t="s">
        <v>908</v>
      </c>
      <c r="L126" s="25" t="s">
        <v>932</v>
      </c>
      <c r="M126" s="25"/>
      <c r="N126" s="26"/>
    </row>
    <row r="127" spans="1:14" s="27" customFormat="1" ht="39.6" x14ac:dyDescent="0.25">
      <c r="A127" s="22" t="s">
        <v>467</v>
      </c>
      <c r="B127" s="22" t="s">
        <v>468</v>
      </c>
      <c r="C127" s="31" t="s">
        <v>469</v>
      </c>
      <c r="D127" s="21">
        <v>41</v>
      </c>
      <c r="E127" s="21">
        <v>61</v>
      </c>
      <c r="F127" s="22" t="s">
        <v>286</v>
      </c>
      <c r="G127" s="21">
        <v>5</v>
      </c>
      <c r="H127" s="23" t="s">
        <v>789</v>
      </c>
      <c r="I127" s="23" t="s">
        <v>502</v>
      </c>
      <c r="J127" s="22" t="s">
        <v>11</v>
      </c>
      <c r="K127" s="24" t="s">
        <v>908</v>
      </c>
      <c r="L127" s="25" t="s">
        <v>932</v>
      </c>
      <c r="M127" s="25"/>
      <c r="N127" s="26"/>
    </row>
    <row r="128" spans="1:14" s="27" customFormat="1" ht="34.799999999999997" x14ac:dyDescent="0.25">
      <c r="A128" s="22" t="s">
        <v>44</v>
      </c>
      <c r="B128" s="22" t="s">
        <v>45</v>
      </c>
      <c r="C128" s="31" t="s">
        <v>405</v>
      </c>
      <c r="D128" s="21">
        <f>E128-20</f>
        <v>41</v>
      </c>
      <c r="E128" s="21">
        <v>61</v>
      </c>
      <c r="F128" s="22" t="s">
        <v>286</v>
      </c>
      <c r="G128" s="21"/>
      <c r="H128" s="23" t="s">
        <v>700</v>
      </c>
      <c r="I128" s="23" t="s">
        <v>287</v>
      </c>
      <c r="J128" s="22" t="s">
        <v>11</v>
      </c>
      <c r="K128" s="24" t="s">
        <v>908</v>
      </c>
      <c r="L128" s="25" t="s">
        <v>932</v>
      </c>
      <c r="M128" s="25"/>
      <c r="N128" s="26"/>
    </row>
    <row r="129" spans="1:14" s="27" customFormat="1" ht="66" x14ac:dyDescent="0.25">
      <c r="A129" s="22" t="s">
        <v>467</v>
      </c>
      <c r="B129" s="22" t="s">
        <v>468</v>
      </c>
      <c r="C129" s="31" t="s">
        <v>469</v>
      </c>
      <c r="D129" s="21">
        <v>42</v>
      </c>
      <c r="E129" s="21">
        <v>62</v>
      </c>
      <c r="F129" s="22" t="s">
        <v>290</v>
      </c>
      <c r="G129" s="21">
        <v>40</v>
      </c>
      <c r="H129" s="23" t="s">
        <v>790</v>
      </c>
      <c r="I129" s="23" t="s">
        <v>536</v>
      </c>
      <c r="J129" s="22" t="s">
        <v>11</v>
      </c>
      <c r="K129" s="24" t="s">
        <v>890</v>
      </c>
      <c r="L129" s="25" t="s">
        <v>933</v>
      </c>
      <c r="M129" s="25"/>
      <c r="N129" s="26"/>
    </row>
    <row r="130" spans="1:14" s="27" customFormat="1" ht="79.2" x14ac:dyDescent="0.25">
      <c r="A130" s="22" t="s">
        <v>44</v>
      </c>
      <c r="B130" s="22" t="s">
        <v>45</v>
      </c>
      <c r="C130" s="31" t="s">
        <v>405</v>
      </c>
      <c r="D130" s="21">
        <f>E130-20</f>
        <v>42</v>
      </c>
      <c r="E130" s="21">
        <v>62</v>
      </c>
      <c r="F130" s="22" t="s">
        <v>290</v>
      </c>
      <c r="G130" s="21">
        <v>46</v>
      </c>
      <c r="H130" s="23" t="s">
        <v>700</v>
      </c>
      <c r="I130" s="23" t="s">
        <v>291</v>
      </c>
      <c r="J130" s="22" t="s">
        <v>11</v>
      </c>
      <c r="K130" s="24" t="s">
        <v>904</v>
      </c>
      <c r="L130" s="25" t="s">
        <v>934</v>
      </c>
      <c r="M130" s="25"/>
      <c r="N130" s="26"/>
    </row>
    <row r="131" spans="1:14" s="27" customFormat="1" ht="34.799999999999997" x14ac:dyDescent="0.25">
      <c r="A131" s="22" t="s">
        <v>22</v>
      </c>
      <c r="B131" s="22" t="s">
        <v>23</v>
      </c>
      <c r="C131" s="31" t="s">
        <v>24</v>
      </c>
      <c r="D131" s="21">
        <v>42</v>
      </c>
      <c r="E131" s="21">
        <v>62</v>
      </c>
      <c r="F131" s="22" t="s">
        <v>290</v>
      </c>
      <c r="G131" s="21" t="s">
        <v>593</v>
      </c>
      <c r="H131" s="23" t="s">
        <v>764</v>
      </c>
      <c r="I131" s="23" t="s">
        <v>579</v>
      </c>
      <c r="J131" s="22" t="s">
        <v>11</v>
      </c>
      <c r="K131" s="24" t="s">
        <v>908</v>
      </c>
      <c r="L131" s="25" t="s">
        <v>935</v>
      </c>
      <c r="M131" s="25" t="s">
        <v>575</v>
      </c>
      <c r="N131" s="26"/>
    </row>
    <row r="132" spans="1:14" s="27" customFormat="1" ht="13.8" x14ac:dyDescent="0.25">
      <c r="A132" s="22" t="s">
        <v>44</v>
      </c>
      <c r="B132" s="22" t="s">
        <v>45</v>
      </c>
      <c r="C132" s="31" t="s">
        <v>405</v>
      </c>
      <c r="D132" s="21">
        <f>E132-20</f>
        <v>42</v>
      </c>
      <c r="E132" s="21">
        <v>62</v>
      </c>
      <c r="F132" s="22" t="s">
        <v>288</v>
      </c>
      <c r="G132" s="21"/>
      <c r="H132" s="23" t="s">
        <v>700</v>
      </c>
      <c r="I132" s="23" t="s">
        <v>289</v>
      </c>
      <c r="J132" s="22" t="s">
        <v>11</v>
      </c>
      <c r="K132" s="24" t="s">
        <v>887</v>
      </c>
      <c r="L132" s="25"/>
      <c r="M132" s="25"/>
      <c r="N132" s="26"/>
    </row>
    <row r="133" spans="1:14" s="27" customFormat="1" ht="13.8" x14ac:dyDescent="0.25">
      <c r="A133" s="22" t="s">
        <v>44</v>
      </c>
      <c r="B133" s="22" t="s">
        <v>45</v>
      </c>
      <c r="C133" s="31" t="s">
        <v>405</v>
      </c>
      <c r="D133" s="21">
        <f>E133-20</f>
        <v>43</v>
      </c>
      <c r="E133" s="21">
        <v>63</v>
      </c>
      <c r="F133" s="22" t="s">
        <v>292</v>
      </c>
      <c r="G133" s="21">
        <v>14</v>
      </c>
      <c r="H133" s="23" t="s">
        <v>700</v>
      </c>
      <c r="I133" s="23" t="s">
        <v>293</v>
      </c>
      <c r="J133" s="22" t="s">
        <v>11</v>
      </c>
      <c r="K133" s="24" t="s">
        <v>886</v>
      </c>
      <c r="L133" s="25"/>
      <c r="M133" s="25"/>
      <c r="N133" s="26"/>
    </row>
    <row r="134" spans="1:14" s="27" customFormat="1" ht="52.8" x14ac:dyDescent="0.25">
      <c r="A134" s="22" t="s">
        <v>467</v>
      </c>
      <c r="B134" s="22" t="s">
        <v>468</v>
      </c>
      <c r="C134" s="31" t="s">
        <v>469</v>
      </c>
      <c r="D134" s="21">
        <v>43</v>
      </c>
      <c r="E134" s="21">
        <v>63</v>
      </c>
      <c r="F134" s="22" t="s">
        <v>292</v>
      </c>
      <c r="G134" s="21">
        <v>16</v>
      </c>
      <c r="H134" s="23" t="s">
        <v>791</v>
      </c>
      <c r="I134" s="23" t="s">
        <v>538</v>
      </c>
      <c r="J134" s="22" t="s">
        <v>11</v>
      </c>
      <c r="K134" s="24" t="s">
        <v>905</v>
      </c>
      <c r="L134" s="25" t="s">
        <v>936</v>
      </c>
      <c r="M134" s="25"/>
      <c r="N134" s="26"/>
    </row>
    <row r="135" spans="1:14" s="27" customFormat="1" ht="52.8" x14ac:dyDescent="0.25">
      <c r="A135" s="22" t="s">
        <v>467</v>
      </c>
      <c r="B135" s="22" t="s">
        <v>468</v>
      </c>
      <c r="C135" s="31" t="s">
        <v>469</v>
      </c>
      <c r="D135" s="21">
        <v>43</v>
      </c>
      <c r="E135" s="21">
        <v>63</v>
      </c>
      <c r="F135" s="22" t="s">
        <v>292</v>
      </c>
      <c r="G135" s="21">
        <v>17</v>
      </c>
      <c r="H135" s="23" t="s">
        <v>792</v>
      </c>
      <c r="I135" s="23" t="s">
        <v>537</v>
      </c>
      <c r="J135" s="22" t="s">
        <v>11</v>
      </c>
      <c r="K135" s="24" t="s">
        <v>905</v>
      </c>
      <c r="L135" s="25" t="s">
        <v>936</v>
      </c>
      <c r="M135" s="25"/>
      <c r="N135" s="26"/>
    </row>
    <row r="136" spans="1:14" s="27" customFormat="1" ht="105.6" x14ac:dyDescent="0.25">
      <c r="A136" s="22" t="s">
        <v>467</v>
      </c>
      <c r="B136" s="22" t="s">
        <v>468</v>
      </c>
      <c r="C136" s="31" t="s">
        <v>469</v>
      </c>
      <c r="D136" s="21">
        <v>43</v>
      </c>
      <c r="E136" s="21">
        <v>63</v>
      </c>
      <c r="F136" s="22" t="s">
        <v>292</v>
      </c>
      <c r="G136" s="21">
        <v>20</v>
      </c>
      <c r="H136" s="23" t="s">
        <v>793</v>
      </c>
      <c r="I136" s="23" t="s">
        <v>539</v>
      </c>
      <c r="J136" s="22" t="s">
        <v>11</v>
      </c>
      <c r="K136" s="24" t="s">
        <v>905</v>
      </c>
      <c r="L136" s="25" t="s">
        <v>936</v>
      </c>
      <c r="M136" s="25"/>
      <c r="N136" s="26"/>
    </row>
    <row r="137" spans="1:14" s="27" customFormat="1" ht="34.799999999999997" x14ac:dyDescent="0.25">
      <c r="A137" s="22" t="s">
        <v>467</v>
      </c>
      <c r="B137" s="22" t="s">
        <v>468</v>
      </c>
      <c r="C137" s="31" t="s">
        <v>469</v>
      </c>
      <c r="D137" s="21">
        <v>43</v>
      </c>
      <c r="E137" s="21">
        <v>63</v>
      </c>
      <c r="F137" s="22" t="s">
        <v>292</v>
      </c>
      <c r="G137" s="21">
        <v>21</v>
      </c>
      <c r="H137" s="23" t="s">
        <v>794</v>
      </c>
      <c r="I137" s="23" t="s">
        <v>540</v>
      </c>
      <c r="J137" s="22" t="s">
        <v>11</v>
      </c>
      <c r="K137" s="24" t="s">
        <v>905</v>
      </c>
      <c r="L137" s="25" t="s">
        <v>936</v>
      </c>
      <c r="M137" s="25"/>
      <c r="N137" s="26"/>
    </row>
    <row r="138" spans="1:14" s="27" customFormat="1" ht="34.799999999999997" x14ac:dyDescent="0.25">
      <c r="A138" s="22" t="s">
        <v>22</v>
      </c>
      <c r="B138" s="22" t="s">
        <v>23</v>
      </c>
      <c r="C138" s="31" t="s">
        <v>24</v>
      </c>
      <c r="D138" s="21">
        <v>43</v>
      </c>
      <c r="E138" s="21">
        <v>63</v>
      </c>
      <c r="F138" s="22" t="s">
        <v>292</v>
      </c>
      <c r="G138" s="21" t="s">
        <v>594</v>
      </c>
      <c r="H138" s="23" t="s">
        <v>764</v>
      </c>
      <c r="I138" s="23" t="s">
        <v>579</v>
      </c>
      <c r="J138" s="22" t="s">
        <v>11</v>
      </c>
      <c r="K138" s="24" t="s">
        <v>905</v>
      </c>
      <c r="L138" s="25" t="s">
        <v>936</v>
      </c>
      <c r="M138" s="25" t="s">
        <v>575</v>
      </c>
      <c r="N138" s="26"/>
    </row>
    <row r="139" spans="1:14" s="27" customFormat="1" ht="13.8" x14ac:dyDescent="0.25">
      <c r="A139" s="22" t="s">
        <v>44</v>
      </c>
      <c r="B139" s="22" t="s">
        <v>45</v>
      </c>
      <c r="C139" s="31" t="s">
        <v>405</v>
      </c>
      <c r="D139" s="21">
        <f>E139-20</f>
        <v>44</v>
      </c>
      <c r="E139" s="21">
        <v>64</v>
      </c>
      <c r="F139" s="22" t="s">
        <v>294</v>
      </c>
      <c r="G139" s="21">
        <v>10</v>
      </c>
      <c r="H139" s="23" t="s">
        <v>700</v>
      </c>
      <c r="I139" s="23" t="s">
        <v>295</v>
      </c>
      <c r="J139" s="22" t="s">
        <v>11</v>
      </c>
      <c r="K139" s="24"/>
      <c r="L139" s="25"/>
      <c r="M139" s="25"/>
      <c r="N139" s="26"/>
    </row>
    <row r="140" spans="1:14" s="27" customFormat="1" ht="26.4" x14ac:dyDescent="0.25">
      <c r="A140" s="22" t="s">
        <v>467</v>
      </c>
      <c r="B140" s="22" t="s">
        <v>468</v>
      </c>
      <c r="C140" s="31" t="s">
        <v>469</v>
      </c>
      <c r="D140" s="21">
        <v>44</v>
      </c>
      <c r="E140" s="21">
        <v>64</v>
      </c>
      <c r="F140" s="22" t="s">
        <v>294</v>
      </c>
      <c r="G140" s="21">
        <v>10</v>
      </c>
      <c r="H140" s="23" t="s">
        <v>795</v>
      </c>
      <c r="I140" s="23" t="s">
        <v>541</v>
      </c>
      <c r="J140" s="22" t="s">
        <v>11</v>
      </c>
      <c r="K140" s="24"/>
      <c r="L140" s="25"/>
      <c r="M140" s="25"/>
      <c r="N140" s="26"/>
    </row>
    <row r="141" spans="1:14" s="27" customFormat="1" ht="13.8" x14ac:dyDescent="0.25">
      <c r="A141" s="22" t="s">
        <v>22</v>
      </c>
      <c r="B141" s="22" t="s">
        <v>23</v>
      </c>
      <c r="C141" s="31" t="s">
        <v>24</v>
      </c>
      <c r="D141" s="21">
        <v>44</v>
      </c>
      <c r="E141" s="21">
        <v>64</v>
      </c>
      <c r="F141" s="22" t="s">
        <v>294</v>
      </c>
      <c r="G141" s="21">
        <v>10</v>
      </c>
      <c r="H141" s="23" t="s">
        <v>769</v>
      </c>
      <c r="I141" s="23" t="s">
        <v>582</v>
      </c>
      <c r="J141" s="22" t="s">
        <v>11</v>
      </c>
      <c r="K141" s="24"/>
      <c r="L141" s="25"/>
      <c r="M141" s="25" t="s">
        <v>575</v>
      </c>
      <c r="N141" s="26"/>
    </row>
    <row r="142" spans="1:14" s="27" customFormat="1" ht="13.8" x14ac:dyDescent="0.25">
      <c r="A142" s="22" t="s">
        <v>433</v>
      </c>
      <c r="B142" s="22" t="s">
        <v>434</v>
      </c>
      <c r="C142" s="31" t="s">
        <v>435</v>
      </c>
      <c r="D142" s="21">
        <v>44</v>
      </c>
      <c r="E142" s="21">
        <f>D142+20</f>
        <v>64</v>
      </c>
      <c r="F142" s="22" t="s">
        <v>449</v>
      </c>
      <c r="G142" s="21"/>
      <c r="H142" s="23" t="s">
        <v>796</v>
      </c>
      <c r="I142" s="23" t="s">
        <v>450</v>
      </c>
      <c r="J142" s="22" t="s">
        <v>440</v>
      </c>
      <c r="K142" s="24"/>
      <c r="L142" s="25"/>
      <c r="M142" s="25"/>
      <c r="N142" s="26"/>
    </row>
    <row r="143" spans="1:14" s="27" customFormat="1" ht="52.8" x14ac:dyDescent="0.25">
      <c r="A143" s="22" t="s">
        <v>467</v>
      </c>
      <c r="B143" s="22" t="s">
        <v>468</v>
      </c>
      <c r="C143" s="31" t="s">
        <v>469</v>
      </c>
      <c r="D143" s="21">
        <v>46</v>
      </c>
      <c r="E143" s="21">
        <v>66</v>
      </c>
      <c r="F143" s="22" t="s">
        <v>542</v>
      </c>
      <c r="G143" s="21">
        <v>31</v>
      </c>
      <c r="H143" s="23" t="s">
        <v>797</v>
      </c>
      <c r="I143" s="23" t="s">
        <v>543</v>
      </c>
      <c r="J143" s="22" t="s">
        <v>11</v>
      </c>
      <c r="K143" s="24"/>
      <c r="L143" s="25"/>
      <c r="M143" s="25"/>
      <c r="N143" s="26"/>
    </row>
    <row r="144" spans="1:14" s="27" customFormat="1" ht="79.2" x14ac:dyDescent="0.25">
      <c r="A144" s="22" t="s">
        <v>467</v>
      </c>
      <c r="B144" s="22" t="s">
        <v>468</v>
      </c>
      <c r="C144" s="31" t="s">
        <v>469</v>
      </c>
      <c r="D144" s="21">
        <v>47</v>
      </c>
      <c r="E144" s="21">
        <v>67</v>
      </c>
      <c r="F144" s="22" t="s">
        <v>542</v>
      </c>
      <c r="G144" s="21">
        <v>1</v>
      </c>
      <c r="H144" s="23" t="s">
        <v>798</v>
      </c>
      <c r="I144" s="23" t="s">
        <v>525</v>
      </c>
      <c r="J144" s="22" t="s">
        <v>11</v>
      </c>
      <c r="K144" s="24"/>
      <c r="L144" s="25"/>
      <c r="M144" s="25"/>
      <c r="N144" s="26"/>
    </row>
    <row r="145" spans="1:14" s="27" customFormat="1" ht="13.8" x14ac:dyDescent="0.25">
      <c r="A145" s="22" t="s">
        <v>22</v>
      </c>
      <c r="B145" s="22" t="s">
        <v>23</v>
      </c>
      <c r="C145" s="31" t="s">
        <v>24</v>
      </c>
      <c r="D145" s="21">
        <v>49</v>
      </c>
      <c r="E145" s="21">
        <v>69</v>
      </c>
      <c r="F145" s="22" t="s">
        <v>595</v>
      </c>
      <c r="G145" s="21">
        <v>43</v>
      </c>
      <c r="H145" s="23" t="s">
        <v>769</v>
      </c>
      <c r="I145" s="23" t="s">
        <v>582</v>
      </c>
      <c r="J145" s="22" t="s">
        <v>11</v>
      </c>
      <c r="K145" s="24"/>
      <c r="L145" s="25"/>
      <c r="M145" s="25" t="s">
        <v>575</v>
      </c>
      <c r="N145" s="26"/>
    </row>
    <row r="146" spans="1:14" s="27" customFormat="1" ht="26.4" x14ac:dyDescent="0.25">
      <c r="A146" s="22" t="s">
        <v>44</v>
      </c>
      <c r="B146" s="22" t="s">
        <v>45</v>
      </c>
      <c r="C146" s="31" t="s">
        <v>405</v>
      </c>
      <c r="D146" s="21">
        <f>E146-20</f>
        <v>56</v>
      </c>
      <c r="E146" s="21">
        <v>76</v>
      </c>
      <c r="F146" s="22" t="s">
        <v>296</v>
      </c>
      <c r="G146" s="21">
        <v>5</v>
      </c>
      <c r="H146" s="23" t="s">
        <v>700</v>
      </c>
      <c r="I146" s="23" t="s">
        <v>298</v>
      </c>
      <c r="J146" s="22" t="s">
        <v>11</v>
      </c>
      <c r="K146" s="24"/>
      <c r="L146" s="25"/>
      <c r="M146" s="25"/>
      <c r="N146" s="26"/>
    </row>
    <row r="147" spans="1:14" s="27" customFormat="1" ht="26.4" x14ac:dyDescent="0.25">
      <c r="A147" s="22" t="s">
        <v>44</v>
      </c>
      <c r="B147" s="22" t="s">
        <v>45</v>
      </c>
      <c r="C147" s="31" t="s">
        <v>405</v>
      </c>
      <c r="D147" s="21">
        <f>E147-20</f>
        <v>56</v>
      </c>
      <c r="E147" s="21">
        <v>76</v>
      </c>
      <c r="F147" s="22" t="s">
        <v>296</v>
      </c>
      <c r="G147" s="21">
        <v>12</v>
      </c>
      <c r="H147" s="23" t="s">
        <v>700</v>
      </c>
      <c r="I147" s="23" t="s">
        <v>297</v>
      </c>
      <c r="J147" s="22" t="s">
        <v>11</v>
      </c>
      <c r="K147" s="24"/>
      <c r="L147" s="25"/>
      <c r="M147" s="25"/>
      <c r="N147" s="26"/>
    </row>
    <row r="148" spans="1:14" s="27" customFormat="1" ht="13.8" x14ac:dyDescent="0.25">
      <c r="A148" s="22" t="s">
        <v>44</v>
      </c>
      <c r="B148" s="22" t="s">
        <v>45</v>
      </c>
      <c r="C148" s="31" t="s">
        <v>405</v>
      </c>
      <c r="D148" s="21">
        <f>E148-20</f>
        <v>58</v>
      </c>
      <c r="E148" s="21">
        <v>78</v>
      </c>
      <c r="F148" s="22" t="s">
        <v>299</v>
      </c>
      <c r="G148" s="21">
        <v>20</v>
      </c>
      <c r="H148" s="23" t="s">
        <v>700</v>
      </c>
      <c r="I148" s="23" t="s">
        <v>300</v>
      </c>
      <c r="J148" s="22" t="s">
        <v>11</v>
      </c>
      <c r="K148" s="24"/>
      <c r="L148" s="25"/>
      <c r="M148" s="25"/>
      <c r="N148" s="26"/>
    </row>
    <row r="149" spans="1:14" s="27" customFormat="1" ht="13.8" x14ac:dyDescent="0.25">
      <c r="A149" s="22" t="s">
        <v>22</v>
      </c>
      <c r="B149" s="22" t="s">
        <v>23</v>
      </c>
      <c r="C149" s="31" t="s">
        <v>24</v>
      </c>
      <c r="D149" s="21">
        <v>58</v>
      </c>
      <c r="E149" s="21">
        <v>78</v>
      </c>
      <c r="F149" s="22" t="s">
        <v>299</v>
      </c>
      <c r="G149" s="21">
        <v>20</v>
      </c>
      <c r="H149" s="23" t="s">
        <v>769</v>
      </c>
      <c r="I149" s="23" t="s">
        <v>582</v>
      </c>
      <c r="J149" s="22" t="s">
        <v>11</v>
      </c>
      <c r="K149" s="24"/>
      <c r="L149" s="25"/>
      <c r="M149" s="25" t="s">
        <v>575</v>
      </c>
      <c r="N149" s="26"/>
    </row>
    <row r="150" spans="1:14" s="27" customFormat="1" ht="13.8" x14ac:dyDescent="0.25">
      <c r="A150" s="22" t="s">
        <v>22</v>
      </c>
      <c r="B150" s="22" t="s">
        <v>23</v>
      </c>
      <c r="C150" s="31" t="s">
        <v>24</v>
      </c>
      <c r="D150" s="21">
        <v>63</v>
      </c>
      <c r="E150" s="21">
        <v>83</v>
      </c>
      <c r="F150" s="22" t="s">
        <v>301</v>
      </c>
      <c r="G150" s="21">
        <v>1</v>
      </c>
      <c r="H150" s="23" t="s">
        <v>769</v>
      </c>
      <c r="I150" s="23" t="s">
        <v>582</v>
      </c>
      <c r="J150" s="22" t="s">
        <v>11</v>
      </c>
      <c r="K150" s="24"/>
      <c r="L150" s="25"/>
      <c r="M150" s="25" t="s">
        <v>575</v>
      </c>
      <c r="N150" s="26"/>
    </row>
    <row r="151" spans="1:14" s="27" customFormat="1" ht="13.8" x14ac:dyDescent="0.25">
      <c r="A151" s="22" t="s">
        <v>44</v>
      </c>
      <c r="B151" s="22" t="s">
        <v>45</v>
      </c>
      <c r="C151" s="31" t="s">
        <v>405</v>
      </c>
      <c r="D151" s="21">
        <f>E151-20</f>
        <v>63</v>
      </c>
      <c r="E151" s="21">
        <v>83</v>
      </c>
      <c r="F151" s="22" t="s">
        <v>301</v>
      </c>
      <c r="G151" s="21"/>
      <c r="H151" s="23" t="s">
        <v>700</v>
      </c>
      <c r="I151" s="23" t="s">
        <v>302</v>
      </c>
      <c r="J151" s="22" t="s">
        <v>11</v>
      </c>
      <c r="K151" s="24"/>
      <c r="L151" s="25"/>
      <c r="M151" s="25"/>
      <c r="N151" s="26"/>
    </row>
    <row r="152" spans="1:14" s="27" customFormat="1" ht="26.4" x14ac:dyDescent="0.25">
      <c r="A152" s="22" t="s">
        <v>44</v>
      </c>
      <c r="B152" s="22" t="s">
        <v>45</v>
      </c>
      <c r="C152" s="31" t="s">
        <v>405</v>
      </c>
      <c r="D152" s="21">
        <f>E152-20</f>
        <v>63</v>
      </c>
      <c r="E152" s="21">
        <v>83</v>
      </c>
      <c r="F152" s="22" t="s">
        <v>303</v>
      </c>
      <c r="G152" s="21"/>
      <c r="H152" s="23" t="s">
        <v>799</v>
      </c>
      <c r="I152" s="23" t="s">
        <v>305</v>
      </c>
      <c r="J152" s="22" t="s">
        <v>11</v>
      </c>
      <c r="K152" s="24"/>
      <c r="L152" s="25"/>
      <c r="M152" s="25"/>
      <c r="N152" s="26"/>
    </row>
    <row r="153" spans="1:14" s="27" customFormat="1" ht="13.8" x14ac:dyDescent="0.25">
      <c r="A153" s="22" t="s">
        <v>433</v>
      </c>
      <c r="B153" s="22" t="s">
        <v>434</v>
      </c>
      <c r="C153" s="31" t="s">
        <v>435</v>
      </c>
      <c r="D153" s="21">
        <v>63</v>
      </c>
      <c r="E153" s="21">
        <f>D153+20</f>
        <v>83</v>
      </c>
      <c r="F153" s="22" t="s">
        <v>451</v>
      </c>
      <c r="G153" s="21"/>
      <c r="H153" s="23" t="s">
        <v>796</v>
      </c>
      <c r="I153" s="23" t="s">
        <v>450</v>
      </c>
      <c r="J153" s="22" t="s">
        <v>440</v>
      </c>
      <c r="K153" s="24"/>
      <c r="L153" s="25"/>
      <c r="M153" s="25"/>
      <c r="N153" s="26"/>
    </row>
    <row r="154" spans="1:14" s="27" customFormat="1" ht="13.8" x14ac:dyDescent="0.25">
      <c r="A154" s="22" t="s">
        <v>22</v>
      </c>
      <c r="B154" s="22" t="s">
        <v>23</v>
      </c>
      <c r="C154" s="31" t="s">
        <v>24</v>
      </c>
      <c r="D154" s="21">
        <v>64</v>
      </c>
      <c r="E154" s="21">
        <v>84</v>
      </c>
      <c r="F154" s="22" t="s">
        <v>303</v>
      </c>
      <c r="G154" s="21">
        <v>1</v>
      </c>
      <c r="H154" s="23" t="s">
        <v>800</v>
      </c>
      <c r="I154" s="23" t="s">
        <v>596</v>
      </c>
      <c r="J154" s="22" t="s">
        <v>11</v>
      </c>
      <c r="K154" s="24"/>
      <c r="L154" s="25"/>
      <c r="M154" s="25" t="s">
        <v>575</v>
      </c>
      <c r="N154" s="26"/>
    </row>
    <row r="155" spans="1:14" s="27" customFormat="1" ht="26.4" x14ac:dyDescent="0.25">
      <c r="A155" s="22" t="s">
        <v>22</v>
      </c>
      <c r="B155" s="22" t="s">
        <v>23</v>
      </c>
      <c r="C155" s="31" t="s">
        <v>24</v>
      </c>
      <c r="D155" s="21">
        <v>65</v>
      </c>
      <c r="E155" s="21">
        <v>85</v>
      </c>
      <c r="F155" s="22" t="s">
        <v>304</v>
      </c>
      <c r="G155" s="21" t="s">
        <v>597</v>
      </c>
      <c r="H155" s="23" t="s">
        <v>801</v>
      </c>
      <c r="I155" s="23" t="s">
        <v>579</v>
      </c>
      <c r="J155" s="22" t="s">
        <v>11</v>
      </c>
      <c r="K155" s="24"/>
      <c r="L155" s="25"/>
      <c r="M155" s="25" t="s">
        <v>575</v>
      </c>
      <c r="N155" s="26"/>
    </row>
    <row r="156" spans="1:14" s="27" customFormat="1" ht="39.6" x14ac:dyDescent="0.25">
      <c r="A156" s="22" t="s">
        <v>44</v>
      </c>
      <c r="B156" s="22" t="s">
        <v>45</v>
      </c>
      <c r="C156" s="31" t="s">
        <v>405</v>
      </c>
      <c r="D156" s="21">
        <f>E156-20</f>
        <v>65</v>
      </c>
      <c r="E156" s="21">
        <v>85</v>
      </c>
      <c r="F156" s="22" t="s">
        <v>304</v>
      </c>
      <c r="G156" s="21"/>
      <c r="H156" s="23" t="s">
        <v>799</v>
      </c>
      <c r="I156" s="23" t="s">
        <v>306</v>
      </c>
      <c r="J156" s="22" t="s">
        <v>11</v>
      </c>
      <c r="K156" s="24"/>
      <c r="L156" s="25"/>
      <c r="M156" s="25"/>
      <c r="N156" s="26"/>
    </row>
    <row r="157" spans="1:14" s="27" customFormat="1" ht="39.6" x14ac:dyDescent="0.25">
      <c r="A157" s="22" t="s">
        <v>44</v>
      </c>
      <c r="B157" s="22" t="s">
        <v>45</v>
      </c>
      <c r="C157" s="31" t="s">
        <v>405</v>
      </c>
      <c r="D157" s="21">
        <f>E157-20</f>
        <v>66</v>
      </c>
      <c r="E157" s="21">
        <v>86</v>
      </c>
      <c r="F157" s="22" t="s">
        <v>307</v>
      </c>
      <c r="G157" s="21"/>
      <c r="H157" s="23" t="s">
        <v>799</v>
      </c>
      <c r="I157" s="23" t="s">
        <v>308</v>
      </c>
      <c r="J157" s="22" t="s">
        <v>11</v>
      </c>
      <c r="K157" s="24"/>
      <c r="L157" s="25"/>
      <c r="M157" s="25"/>
      <c r="N157" s="26"/>
    </row>
    <row r="158" spans="1:14" s="27" customFormat="1" ht="13.8" x14ac:dyDescent="0.25">
      <c r="A158" s="22" t="s">
        <v>22</v>
      </c>
      <c r="B158" s="22" t="s">
        <v>23</v>
      </c>
      <c r="C158" s="31" t="s">
        <v>24</v>
      </c>
      <c r="D158" s="21">
        <v>67</v>
      </c>
      <c r="E158" s="21">
        <v>87</v>
      </c>
      <c r="F158" s="22" t="s">
        <v>309</v>
      </c>
      <c r="G158" s="21" t="s">
        <v>598</v>
      </c>
      <c r="H158" s="23" t="s">
        <v>764</v>
      </c>
      <c r="I158" s="23" t="s">
        <v>579</v>
      </c>
      <c r="J158" s="22" t="s">
        <v>11</v>
      </c>
      <c r="K158" s="24"/>
      <c r="L158" s="25"/>
      <c r="M158" s="25" t="s">
        <v>575</v>
      </c>
      <c r="N158" s="26"/>
    </row>
    <row r="159" spans="1:14" s="27" customFormat="1" ht="39.6" x14ac:dyDescent="0.25">
      <c r="A159" s="22" t="s">
        <v>44</v>
      </c>
      <c r="B159" s="22" t="s">
        <v>45</v>
      </c>
      <c r="C159" s="31" t="s">
        <v>405</v>
      </c>
      <c r="D159" s="21">
        <f>E159-20</f>
        <v>67</v>
      </c>
      <c r="E159" s="21">
        <v>87</v>
      </c>
      <c r="F159" s="22" t="s">
        <v>309</v>
      </c>
      <c r="G159" s="21"/>
      <c r="H159" s="23" t="s">
        <v>799</v>
      </c>
      <c r="I159" s="23" t="s">
        <v>310</v>
      </c>
      <c r="J159" s="22" t="s">
        <v>11</v>
      </c>
      <c r="K159" s="24"/>
      <c r="L159" s="25"/>
      <c r="M159" s="25"/>
      <c r="N159" s="26"/>
    </row>
    <row r="160" spans="1:14" s="27" customFormat="1" ht="39.6" x14ac:dyDescent="0.25">
      <c r="A160" s="22" t="s">
        <v>467</v>
      </c>
      <c r="B160" s="22" t="s">
        <v>468</v>
      </c>
      <c r="C160" s="31" t="s">
        <v>469</v>
      </c>
      <c r="D160" s="21">
        <v>94</v>
      </c>
      <c r="E160" s="21">
        <v>114</v>
      </c>
      <c r="F160" s="22" t="s">
        <v>520</v>
      </c>
      <c r="G160" s="21">
        <v>30</v>
      </c>
      <c r="H160" s="23" t="s">
        <v>802</v>
      </c>
      <c r="I160" s="23" t="s">
        <v>521</v>
      </c>
      <c r="J160" s="22" t="s">
        <v>11</v>
      </c>
      <c r="K160" s="24"/>
      <c r="L160" s="25"/>
      <c r="M160" s="25"/>
      <c r="N160" s="26"/>
    </row>
    <row r="161" spans="1:14" s="27" customFormat="1" ht="13.8" x14ac:dyDescent="0.25">
      <c r="A161" s="22" t="s">
        <v>22</v>
      </c>
      <c r="B161" s="22" t="s">
        <v>23</v>
      </c>
      <c r="C161" s="31" t="s">
        <v>24</v>
      </c>
      <c r="D161" s="21">
        <v>95</v>
      </c>
      <c r="E161" s="21">
        <v>115</v>
      </c>
      <c r="F161" s="22" t="s">
        <v>311</v>
      </c>
      <c r="G161" s="21">
        <v>34</v>
      </c>
      <c r="H161" s="23" t="s">
        <v>769</v>
      </c>
      <c r="I161" s="23" t="s">
        <v>582</v>
      </c>
      <c r="J161" s="22" t="s">
        <v>11</v>
      </c>
      <c r="K161" s="24"/>
      <c r="L161" s="25"/>
      <c r="M161" s="25" t="s">
        <v>575</v>
      </c>
      <c r="N161" s="26"/>
    </row>
    <row r="162" spans="1:14" s="27" customFormat="1" ht="13.8" x14ac:dyDescent="0.25">
      <c r="A162" s="22" t="s">
        <v>467</v>
      </c>
      <c r="B162" s="22" t="s">
        <v>468</v>
      </c>
      <c r="C162" s="31" t="s">
        <v>469</v>
      </c>
      <c r="D162" s="21">
        <v>95</v>
      </c>
      <c r="E162" s="21">
        <v>115</v>
      </c>
      <c r="F162" s="22" t="s">
        <v>311</v>
      </c>
      <c r="G162" s="21">
        <v>39</v>
      </c>
      <c r="H162" s="23" t="s">
        <v>803</v>
      </c>
      <c r="I162" s="23" t="s">
        <v>515</v>
      </c>
      <c r="J162" s="22" t="s">
        <v>11</v>
      </c>
      <c r="K162" s="24"/>
      <c r="L162" s="25"/>
      <c r="M162" s="25"/>
      <c r="N162" s="26"/>
    </row>
    <row r="163" spans="1:14" s="27" customFormat="1" ht="13.8" x14ac:dyDescent="0.25">
      <c r="A163" s="22" t="s">
        <v>22</v>
      </c>
      <c r="B163" s="22" t="s">
        <v>23</v>
      </c>
      <c r="C163" s="31" t="s">
        <v>24</v>
      </c>
      <c r="D163" s="21">
        <v>95</v>
      </c>
      <c r="E163" s="21">
        <v>115</v>
      </c>
      <c r="F163" s="22" t="s">
        <v>313</v>
      </c>
      <c r="G163" s="21">
        <v>43</v>
      </c>
      <c r="H163" s="23" t="s">
        <v>769</v>
      </c>
      <c r="I163" s="23" t="s">
        <v>582</v>
      </c>
      <c r="J163" s="22" t="s">
        <v>11</v>
      </c>
      <c r="K163" s="24"/>
      <c r="L163" s="25"/>
      <c r="M163" s="25" t="s">
        <v>575</v>
      </c>
      <c r="N163" s="26"/>
    </row>
    <row r="164" spans="1:14" s="27" customFormat="1" ht="158.4" x14ac:dyDescent="0.25">
      <c r="A164" s="22" t="s">
        <v>467</v>
      </c>
      <c r="B164" s="22" t="s">
        <v>468</v>
      </c>
      <c r="C164" s="31" t="s">
        <v>469</v>
      </c>
      <c r="D164" s="21">
        <v>95</v>
      </c>
      <c r="E164" s="21">
        <v>115</v>
      </c>
      <c r="F164" s="22" t="s">
        <v>516</v>
      </c>
      <c r="G164" s="21">
        <v>51</v>
      </c>
      <c r="H164" s="23" t="s">
        <v>804</v>
      </c>
      <c r="I164" s="23" t="s">
        <v>517</v>
      </c>
      <c r="J164" s="22" t="s">
        <v>11</v>
      </c>
      <c r="K164" s="24"/>
      <c r="L164" s="25"/>
      <c r="M164" s="25"/>
      <c r="N164" s="26"/>
    </row>
    <row r="165" spans="1:14" s="27" customFormat="1" ht="26.4" x14ac:dyDescent="0.25">
      <c r="A165" s="22" t="s">
        <v>467</v>
      </c>
      <c r="B165" s="22" t="s">
        <v>468</v>
      </c>
      <c r="C165" s="31" t="s">
        <v>469</v>
      </c>
      <c r="D165" s="21">
        <v>95</v>
      </c>
      <c r="E165" s="21">
        <v>115</v>
      </c>
      <c r="F165" s="22" t="s">
        <v>516</v>
      </c>
      <c r="G165" s="21">
        <v>51</v>
      </c>
      <c r="H165" s="23" t="s">
        <v>805</v>
      </c>
      <c r="I165" s="23" t="s">
        <v>518</v>
      </c>
      <c r="J165" s="22" t="s">
        <v>11</v>
      </c>
      <c r="K165" s="24"/>
      <c r="L165" s="25"/>
      <c r="M165" s="25"/>
      <c r="N165" s="26"/>
    </row>
    <row r="166" spans="1:14" s="27" customFormat="1" ht="13.8" x14ac:dyDescent="0.25">
      <c r="A166" s="22" t="s">
        <v>44</v>
      </c>
      <c r="B166" s="22" t="s">
        <v>45</v>
      </c>
      <c r="C166" s="31" t="s">
        <v>405</v>
      </c>
      <c r="D166" s="21">
        <f>E166-20</f>
        <v>95</v>
      </c>
      <c r="E166" s="21">
        <v>115</v>
      </c>
      <c r="F166" s="22" t="s">
        <v>311</v>
      </c>
      <c r="G166" s="21"/>
      <c r="H166" s="23" t="s">
        <v>700</v>
      </c>
      <c r="I166" s="23" t="s">
        <v>312</v>
      </c>
      <c r="J166" s="22" t="s">
        <v>11</v>
      </c>
      <c r="K166" s="24"/>
      <c r="L166" s="25"/>
      <c r="M166" s="25"/>
      <c r="N166" s="26"/>
    </row>
    <row r="167" spans="1:14" s="27" customFormat="1" ht="13.8" x14ac:dyDescent="0.25">
      <c r="A167" s="22" t="s">
        <v>44</v>
      </c>
      <c r="B167" s="22" t="s">
        <v>45</v>
      </c>
      <c r="C167" s="31" t="s">
        <v>405</v>
      </c>
      <c r="D167" s="21">
        <f>E167-20</f>
        <v>95</v>
      </c>
      <c r="E167" s="21">
        <v>115</v>
      </c>
      <c r="F167" s="22" t="s">
        <v>313</v>
      </c>
      <c r="G167" s="21"/>
      <c r="H167" s="23" t="s">
        <v>700</v>
      </c>
      <c r="I167" s="23" t="s">
        <v>314</v>
      </c>
      <c r="J167" s="22" t="s">
        <v>11</v>
      </c>
      <c r="K167" s="24"/>
      <c r="L167" s="25"/>
      <c r="M167" s="25"/>
      <c r="N167" s="26"/>
    </row>
    <row r="168" spans="1:14" s="27" customFormat="1" ht="13.8" x14ac:dyDescent="0.25">
      <c r="A168" s="22" t="s">
        <v>433</v>
      </c>
      <c r="B168" s="22" t="s">
        <v>434</v>
      </c>
      <c r="C168" s="31" t="s">
        <v>435</v>
      </c>
      <c r="D168" s="21">
        <v>95</v>
      </c>
      <c r="E168" s="21">
        <f>D168+20</f>
        <v>115</v>
      </c>
      <c r="F168" s="22" t="s">
        <v>452</v>
      </c>
      <c r="G168" s="21"/>
      <c r="H168" s="23" t="s">
        <v>796</v>
      </c>
      <c r="I168" s="23" t="s">
        <v>450</v>
      </c>
      <c r="J168" s="22" t="s">
        <v>440</v>
      </c>
      <c r="K168" s="24"/>
      <c r="L168" s="25"/>
      <c r="M168" s="25"/>
      <c r="N168" s="26"/>
    </row>
    <row r="169" spans="1:14" s="27" customFormat="1" ht="13.8" x14ac:dyDescent="0.25">
      <c r="A169" s="22" t="s">
        <v>433</v>
      </c>
      <c r="B169" s="22" t="s">
        <v>434</v>
      </c>
      <c r="C169" s="31" t="s">
        <v>435</v>
      </c>
      <c r="D169" s="21">
        <v>95</v>
      </c>
      <c r="E169" s="21">
        <f>D169+20</f>
        <v>115</v>
      </c>
      <c r="F169" s="22" t="s">
        <v>453</v>
      </c>
      <c r="G169" s="21"/>
      <c r="H169" s="23" t="s">
        <v>796</v>
      </c>
      <c r="I169" s="23" t="s">
        <v>450</v>
      </c>
      <c r="J169" s="22" t="s">
        <v>440</v>
      </c>
      <c r="K169" s="24"/>
      <c r="L169" s="25"/>
      <c r="M169" s="25"/>
      <c r="N169" s="26"/>
    </row>
    <row r="170" spans="1:14" s="27" customFormat="1" ht="26.4" x14ac:dyDescent="0.25">
      <c r="A170" s="22" t="s">
        <v>467</v>
      </c>
      <c r="B170" s="22" t="s">
        <v>468</v>
      </c>
      <c r="C170" s="31" t="s">
        <v>469</v>
      </c>
      <c r="D170" s="21">
        <v>96</v>
      </c>
      <c r="E170" s="21">
        <v>116</v>
      </c>
      <c r="F170" s="22" t="s">
        <v>507</v>
      </c>
      <c r="G170" s="21">
        <v>31</v>
      </c>
      <c r="H170" s="23" t="s">
        <v>806</v>
      </c>
      <c r="I170" s="23" t="s">
        <v>508</v>
      </c>
      <c r="J170" s="22" t="s">
        <v>11</v>
      </c>
      <c r="K170" s="24"/>
      <c r="L170" s="25"/>
      <c r="M170" s="25"/>
      <c r="N170" s="26"/>
    </row>
    <row r="171" spans="1:14" s="27" customFormat="1" ht="13.8" x14ac:dyDescent="0.25">
      <c r="A171" s="22" t="s">
        <v>467</v>
      </c>
      <c r="B171" s="22" t="s">
        <v>468</v>
      </c>
      <c r="C171" s="31" t="s">
        <v>469</v>
      </c>
      <c r="D171" s="21">
        <v>96</v>
      </c>
      <c r="E171" s="21">
        <v>116</v>
      </c>
      <c r="F171" s="22" t="s">
        <v>509</v>
      </c>
      <c r="G171" s="21">
        <v>35</v>
      </c>
      <c r="H171" s="23" t="s">
        <v>807</v>
      </c>
      <c r="I171" s="23" t="s">
        <v>508</v>
      </c>
      <c r="J171" s="22" t="s">
        <v>11</v>
      </c>
      <c r="K171" s="24"/>
      <c r="L171" s="25"/>
      <c r="M171" s="25"/>
      <c r="N171" s="26"/>
    </row>
    <row r="172" spans="1:14" s="27" customFormat="1" ht="13.8" x14ac:dyDescent="0.25">
      <c r="A172" s="22" t="s">
        <v>467</v>
      </c>
      <c r="B172" s="22" t="s">
        <v>468</v>
      </c>
      <c r="C172" s="31" t="s">
        <v>469</v>
      </c>
      <c r="D172" s="21">
        <v>96</v>
      </c>
      <c r="E172" s="21">
        <v>116</v>
      </c>
      <c r="F172" s="22" t="s">
        <v>510</v>
      </c>
      <c r="G172" s="21">
        <v>39</v>
      </c>
      <c r="H172" s="23" t="s">
        <v>808</v>
      </c>
      <c r="I172" s="23" t="s">
        <v>508</v>
      </c>
      <c r="J172" s="22" t="s">
        <v>11</v>
      </c>
      <c r="K172" s="24"/>
      <c r="L172" s="25"/>
      <c r="M172" s="25"/>
      <c r="N172" s="26"/>
    </row>
    <row r="173" spans="1:14" s="27" customFormat="1" ht="13.8" x14ac:dyDescent="0.25">
      <c r="A173" s="22" t="s">
        <v>467</v>
      </c>
      <c r="B173" s="22" t="s">
        <v>468</v>
      </c>
      <c r="C173" s="31" t="s">
        <v>469</v>
      </c>
      <c r="D173" s="21">
        <v>96</v>
      </c>
      <c r="E173" s="21">
        <v>116</v>
      </c>
      <c r="F173" s="22" t="s">
        <v>511</v>
      </c>
      <c r="G173" s="21">
        <v>43</v>
      </c>
      <c r="H173" s="23" t="s">
        <v>808</v>
      </c>
      <c r="I173" s="23" t="s">
        <v>508</v>
      </c>
      <c r="J173" s="22" t="s">
        <v>11</v>
      </c>
      <c r="K173" s="24"/>
      <c r="L173" s="25"/>
      <c r="M173" s="25"/>
      <c r="N173" s="26"/>
    </row>
    <row r="174" spans="1:14" s="27" customFormat="1" ht="13.8" x14ac:dyDescent="0.25">
      <c r="A174" s="22" t="s">
        <v>22</v>
      </c>
      <c r="B174" s="22" t="s">
        <v>23</v>
      </c>
      <c r="C174" s="31" t="s">
        <v>24</v>
      </c>
      <c r="D174" s="21">
        <v>96</v>
      </c>
      <c r="E174" s="21">
        <v>116</v>
      </c>
      <c r="F174" s="22" t="s">
        <v>315</v>
      </c>
      <c r="G174" s="21">
        <v>47</v>
      </c>
      <c r="H174" s="23" t="s">
        <v>769</v>
      </c>
      <c r="I174" s="23" t="s">
        <v>582</v>
      </c>
      <c r="J174" s="22" t="s">
        <v>11</v>
      </c>
      <c r="K174" s="24"/>
      <c r="L174" s="25"/>
      <c r="M174" s="25" t="s">
        <v>575</v>
      </c>
      <c r="N174" s="26"/>
    </row>
    <row r="175" spans="1:14" s="27" customFormat="1" ht="13.8" x14ac:dyDescent="0.25">
      <c r="A175" s="22" t="s">
        <v>44</v>
      </c>
      <c r="B175" s="22" t="s">
        <v>45</v>
      </c>
      <c r="C175" s="31" t="s">
        <v>405</v>
      </c>
      <c r="D175" s="21">
        <f>E175-20</f>
        <v>96</v>
      </c>
      <c r="E175" s="21">
        <v>116</v>
      </c>
      <c r="F175" s="22" t="s">
        <v>315</v>
      </c>
      <c r="G175" s="21"/>
      <c r="H175" s="23" t="s">
        <v>700</v>
      </c>
      <c r="I175" s="23" t="s">
        <v>316</v>
      </c>
      <c r="J175" s="22" t="s">
        <v>11</v>
      </c>
      <c r="K175" s="24"/>
      <c r="L175" s="25"/>
      <c r="M175" s="25"/>
      <c r="N175" s="26"/>
    </row>
    <row r="176" spans="1:14" s="27" customFormat="1" ht="13.8" x14ac:dyDescent="0.25">
      <c r="A176" s="22" t="s">
        <v>433</v>
      </c>
      <c r="B176" s="22" t="s">
        <v>434</v>
      </c>
      <c r="C176" s="31" t="s">
        <v>435</v>
      </c>
      <c r="D176" s="21">
        <v>96</v>
      </c>
      <c r="E176" s="21">
        <f>D176+20</f>
        <v>116</v>
      </c>
      <c r="F176" s="22" t="s">
        <v>454</v>
      </c>
      <c r="G176" s="21"/>
      <c r="H176" s="23" t="s">
        <v>796</v>
      </c>
      <c r="I176" s="23" t="s">
        <v>450</v>
      </c>
      <c r="J176" s="22" t="s">
        <v>440</v>
      </c>
      <c r="K176" s="24"/>
      <c r="L176" s="25"/>
      <c r="M176" s="25"/>
      <c r="N176" s="26"/>
    </row>
    <row r="177" spans="1:14" s="27" customFormat="1" ht="13.8" x14ac:dyDescent="0.25">
      <c r="A177" s="22" t="s">
        <v>22</v>
      </c>
      <c r="B177" s="22" t="s">
        <v>23</v>
      </c>
      <c r="C177" s="31" t="s">
        <v>24</v>
      </c>
      <c r="D177" s="21">
        <v>109</v>
      </c>
      <c r="E177" s="21">
        <v>129</v>
      </c>
      <c r="F177" s="22" t="s">
        <v>317</v>
      </c>
      <c r="G177" s="21">
        <v>26</v>
      </c>
      <c r="H177" s="23" t="s">
        <v>769</v>
      </c>
      <c r="I177" s="23" t="s">
        <v>582</v>
      </c>
      <c r="J177" s="22" t="s">
        <v>11</v>
      </c>
      <c r="K177" s="24"/>
      <c r="L177" s="25"/>
      <c r="M177" s="25" t="s">
        <v>575</v>
      </c>
      <c r="N177" s="26"/>
    </row>
    <row r="178" spans="1:14" s="27" customFormat="1" ht="13.8" x14ac:dyDescent="0.25">
      <c r="A178" s="22" t="s">
        <v>44</v>
      </c>
      <c r="B178" s="22" t="s">
        <v>45</v>
      </c>
      <c r="C178" s="31" t="s">
        <v>405</v>
      </c>
      <c r="D178" s="21">
        <f>E178-20</f>
        <v>109</v>
      </c>
      <c r="E178" s="21">
        <v>129</v>
      </c>
      <c r="F178" s="22" t="s">
        <v>317</v>
      </c>
      <c r="G178" s="21"/>
      <c r="H178" s="23" t="s">
        <v>700</v>
      </c>
      <c r="I178" s="23" t="s">
        <v>319</v>
      </c>
      <c r="J178" s="22" t="s">
        <v>11</v>
      </c>
      <c r="K178" s="24"/>
      <c r="L178" s="25"/>
      <c r="M178" s="25"/>
      <c r="N178" s="26"/>
    </row>
    <row r="179" spans="1:14" s="27" customFormat="1" ht="13.8" x14ac:dyDescent="0.25">
      <c r="A179" s="22" t="s">
        <v>433</v>
      </c>
      <c r="B179" s="22" t="s">
        <v>434</v>
      </c>
      <c r="C179" s="31" t="s">
        <v>435</v>
      </c>
      <c r="D179" s="21">
        <v>109</v>
      </c>
      <c r="E179" s="21">
        <f>D179+20</f>
        <v>129</v>
      </c>
      <c r="F179" s="22" t="s">
        <v>455</v>
      </c>
      <c r="G179" s="21"/>
      <c r="H179" s="23" t="s">
        <v>796</v>
      </c>
      <c r="I179" s="23" t="s">
        <v>450</v>
      </c>
      <c r="J179" s="22" t="s">
        <v>440</v>
      </c>
      <c r="K179" s="24"/>
      <c r="L179" s="25"/>
      <c r="M179" s="25"/>
      <c r="N179" s="26"/>
    </row>
    <row r="180" spans="1:14" s="27" customFormat="1" ht="13.8" x14ac:dyDescent="0.25">
      <c r="A180" s="22" t="s">
        <v>22</v>
      </c>
      <c r="B180" s="22" t="s">
        <v>23</v>
      </c>
      <c r="C180" s="31" t="s">
        <v>24</v>
      </c>
      <c r="D180" s="21">
        <v>111</v>
      </c>
      <c r="E180" s="21">
        <v>131</v>
      </c>
      <c r="F180" s="22" t="s">
        <v>318</v>
      </c>
      <c r="G180" s="21">
        <v>1</v>
      </c>
      <c r="H180" s="23" t="s">
        <v>769</v>
      </c>
      <c r="I180" s="23" t="s">
        <v>582</v>
      </c>
      <c r="J180" s="22" t="s">
        <v>11</v>
      </c>
      <c r="K180" s="24"/>
      <c r="L180" s="25"/>
      <c r="M180" s="25" t="s">
        <v>575</v>
      </c>
      <c r="N180" s="26"/>
    </row>
    <row r="181" spans="1:14" s="27" customFormat="1" ht="13.8" x14ac:dyDescent="0.25">
      <c r="A181" s="22" t="s">
        <v>44</v>
      </c>
      <c r="B181" s="22" t="s">
        <v>45</v>
      </c>
      <c r="C181" s="31" t="s">
        <v>405</v>
      </c>
      <c r="D181" s="21">
        <f>E181-20</f>
        <v>111</v>
      </c>
      <c r="E181" s="21">
        <v>131</v>
      </c>
      <c r="F181" s="22" t="s">
        <v>318</v>
      </c>
      <c r="G181" s="21"/>
      <c r="H181" s="23" t="s">
        <v>700</v>
      </c>
      <c r="I181" s="23" t="s">
        <v>320</v>
      </c>
      <c r="J181" s="22" t="s">
        <v>11</v>
      </c>
      <c r="K181" s="24"/>
      <c r="L181" s="25"/>
      <c r="M181" s="25"/>
      <c r="N181" s="26"/>
    </row>
    <row r="182" spans="1:14" s="27" customFormat="1" ht="13.8" x14ac:dyDescent="0.25">
      <c r="A182" s="22" t="s">
        <v>433</v>
      </c>
      <c r="B182" s="22" t="s">
        <v>434</v>
      </c>
      <c r="C182" s="31" t="s">
        <v>435</v>
      </c>
      <c r="D182" s="21">
        <v>111</v>
      </c>
      <c r="E182" s="21">
        <f>D182+20</f>
        <v>131</v>
      </c>
      <c r="F182" s="22" t="s">
        <v>456</v>
      </c>
      <c r="G182" s="21"/>
      <c r="H182" s="23" t="s">
        <v>796</v>
      </c>
      <c r="I182" s="23" t="s">
        <v>450</v>
      </c>
      <c r="J182" s="22" t="s">
        <v>440</v>
      </c>
      <c r="K182" s="24"/>
      <c r="L182" s="25"/>
      <c r="M182" s="25"/>
      <c r="N182" s="26"/>
    </row>
    <row r="183" spans="1:14" s="27" customFormat="1" ht="52.8" x14ac:dyDescent="0.25">
      <c r="A183" s="22" t="s">
        <v>44</v>
      </c>
      <c r="B183" s="22" t="s">
        <v>45</v>
      </c>
      <c r="C183" s="31" t="s">
        <v>405</v>
      </c>
      <c r="D183" s="21">
        <f>E183-20</f>
        <v>114</v>
      </c>
      <c r="E183" s="21">
        <v>134</v>
      </c>
      <c r="F183" s="22" t="s">
        <v>321</v>
      </c>
      <c r="G183" s="21" t="s">
        <v>322</v>
      </c>
      <c r="H183" s="23" t="s">
        <v>809</v>
      </c>
      <c r="I183" s="23" t="s">
        <v>323</v>
      </c>
      <c r="J183" s="22" t="s">
        <v>11</v>
      </c>
      <c r="K183" s="24"/>
      <c r="L183" s="25"/>
      <c r="M183" s="25"/>
      <c r="N183" s="26"/>
    </row>
    <row r="184" spans="1:14" s="27" customFormat="1" ht="26.4" x14ac:dyDescent="0.25">
      <c r="A184" s="22" t="s">
        <v>22</v>
      </c>
      <c r="B184" s="22" t="s">
        <v>23</v>
      </c>
      <c r="C184" s="31" t="s">
        <v>24</v>
      </c>
      <c r="D184" s="21" t="s">
        <v>599</v>
      </c>
      <c r="E184" s="21">
        <v>137</v>
      </c>
      <c r="F184" s="22" t="s">
        <v>600</v>
      </c>
      <c r="G184" s="21">
        <v>52</v>
      </c>
      <c r="H184" s="23" t="s">
        <v>810</v>
      </c>
      <c r="I184" s="23" t="s">
        <v>601</v>
      </c>
      <c r="J184" s="22" t="s">
        <v>11</v>
      </c>
      <c r="K184" s="24"/>
      <c r="L184" s="25"/>
      <c r="M184" s="25"/>
      <c r="N184" s="26"/>
    </row>
    <row r="185" spans="1:14" s="27" customFormat="1" ht="26.4" x14ac:dyDescent="0.25">
      <c r="A185" s="22" t="s">
        <v>421</v>
      </c>
      <c r="B185" s="22" t="s">
        <v>422</v>
      </c>
      <c r="C185" s="31" t="s">
        <v>413</v>
      </c>
      <c r="D185" s="21">
        <v>118</v>
      </c>
      <c r="E185" s="21">
        <v>138</v>
      </c>
      <c r="F185" s="22" t="s">
        <v>423</v>
      </c>
      <c r="G185" s="21"/>
      <c r="H185" s="23" t="s">
        <v>811</v>
      </c>
      <c r="I185" s="23" t="s">
        <v>424</v>
      </c>
      <c r="J185" s="22" t="s">
        <v>11</v>
      </c>
      <c r="K185" s="24"/>
      <c r="L185" s="25"/>
      <c r="M185" s="25"/>
      <c r="N185" s="26"/>
    </row>
    <row r="186" spans="1:14" s="27" customFormat="1" ht="397.2" x14ac:dyDescent="0.25">
      <c r="A186" s="22" t="s">
        <v>126</v>
      </c>
      <c r="B186" s="22" t="s">
        <v>216</v>
      </c>
      <c r="C186" s="31"/>
      <c r="D186" s="21" t="s">
        <v>685</v>
      </c>
      <c r="E186" s="21">
        <v>139</v>
      </c>
      <c r="F186" s="22"/>
      <c r="G186" s="21"/>
      <c r="H186" s="23" t="s">
        <v>812</v>
      </c>
      <c r="I186" s="23" t="s">
        <v>686</v>
      </c>
      <c r="J186" s="22" t="s">
        <v>11</v>
      </c>
      <c r="K186" s="24" t="s">
        <v>687</v>
      </c>
      <c r="L186" s="25"/>
      <c r="M186" s="25"/>
      <c r="N186" s="26"/>
    </row>
    <row r="187" spans="1:14" s="27" customFormat="1" ht="26.4" x14ac:dyDescent="0.25">
      <c r="A187" s="22" t="s">
        <v>22</v>
      </c>
      <c r="B187" s="22" t="s">
        <v>23</v>
      </c>
      <c r="C187" s="31" t="s">
        <v>24</v>
      </c>
      <c r="D187" s="21">
        <v>120</v>
      </c>
      <c r="E187" s="21">
        <v>140</v>
      </c>
      <c r="F187" s="22" t="s">
        <v>602</v>
      </c>
      <c r="G187" s="21">
        <v>30</v>
      </c>
      <c r="H187" s="23" t="s">
        <v>810</v>
      </c>
      <c r="I187" s="23" t="s">
        <v>601</v>
      </c>
      <c r="J187" s="22" t="s">
        <v>11</v>
      </c>
      <c r="K187" s="24"/>
      <c r="L187" s="25"/>
      <c r="M187" s="25"/>
      <c r="N187" s="26"/>
    </row>
    <row r="188" spans="1:14" s="27" customFormat="1" ht="26.4" x14ac:dyDescent="0.25">
      <c r="A188" s="22" t="s">
        <v>22</v>
      </c>
      <c r="B188" s="22" t="s">
        <v>23</v>
      </c>
      <c r="C188" s="31" t="s">
        <v>24</v>
      </c>
      <c r="D188" s="21">
        <v>121</v>
      </c>
      <c r="E188" s="21">
        <v>141</v>
      </c>
      <c r="F188" s="22" t="s">
        <v>603</v>
      </c>
      <c r="G188" s="21">
        <v>47</v>
      </c>
      <c r="H188" s="23" t="s">
        <v>810</v>
      </c>
      <c r="I188" s="23" t="s">
        <v>601</v>
      </c>
      <c r="J188" s="22" t="s">
        <v>11</v>
      </c>
      <c r="K188" s="24"/>
      <c r="L188" s="25"/>
      <c r="M188" s="25"/>
      <c r="N188" s="26"/>
    </row>
    <row r="189" spans="1:14" s="27" customFormat="1" ht="26.4" x14ac:dyDescent="0.25">
      <c r="A189" s="22" t="s">
        <v>22</v>
      </c>
      <c r="B189" s="22" t="s">
        <v>23</v>
      </c>
      <c r="C189" s="31" t="s">
        <v>24</v>
      </c>
      <c r="D189" s="21">
        <v>123</v>
      </c>
      <c r="E189" s="21">
        <v>143</v>
      </c>
      <c r="F189" s="22" t="s">
        <v>604</v>
      </c>
      <c r="G189" s="21">
        <v>13</v>
      </c>
      <c r="H189" s="23" t="s">
        <v>810</v>
      </c>
      <c r="I189" s="23" t="s">
        <v>601</v>
      </c>
      <c r="J189" s="22" t="s">
        <v>11</v>
      </c>
      <c r="K189" s="24"/>
      <c r="L189" s="25"/>
      <c r="M189" s="25"/>
      <c r="N189" s="26"/>
    </row>
    <row r="190" spans="1:14" s="27" customFormat="1" ht="26.4" x14ac:dyDescent="0.25">
      <c r="A190" s="22" t="s">
        <v>22</v>
      </c>
      <c r="B190" s="22" t="s">
        <v>23</v>
      </c>
      <c r="C190" s="31" t="s">
        <v>24</v>
      </c>
      <c r="D190" s="21">
        <v>124</v>
      </c>
      <c r="E190" s="21">
        <v>144</v>
      </c>
      <c r="F190" s="22" t="s">
        <v>605</v>
      </c>
      <c r="G190" s="21">
        <v>19</v>
      </c>
      <c r="H190" s="23" t="s">
        <v>810</v>
      </c>
      <c r="I190" s="23" t="s">
        <v>601</v>
      </c>
      <c r="J190" s="22" t="s">
        <v>11</v>
      </c>
      <c r="K190" s="24"/>
      <c r="L190" s="25"/>
      <c r="M190" s="25"/>
      <c r="N190" s="26"/>
    </row>
    <row r="191" spans="1:14" s="27" customFormat="1" ht="13.8" x14ac:dyDescent="0.25">
      <c r="A191" s="22" t="s">
        <v>22</v>
      </c>
      <c r="B191" s="22" t="s">
        <v>23</v>
      </c>
      <c r="C191" s="31" t="s">
        <v>24</v>
      </c>
      <c r="D191" s="21">
        <v>124</v>
      </c>
      <c r="E191" s="21">
        <v>144</v>
      </c>
      <c r="F191" s="22" t="s">
        <v>606</v>
      </c>
      <c r="G191" s="21">
        <v>54</v>
      </c>
      <c r="H191" s="23" t="s">
        <v>813</v>
      </c>
      <c r="I191" s="23" t="s">
        <v>601</v>
      </c>
      <c r="J191" s="22" t="s">
        <v>11</v>
      </c>
      <c r="K191" s="24"/>
      <c r="L191" s="25"/>
      <c r="M191" s="25"/>
      <c r="N191" s="26"/>
    </row>
    <row r="192" spans="1:14" s="27" customFormat="1" ht="26.4" x14ac:dyDescent="0.25">
      <c r="A192" s="22" t="s">
        <v>22</v>
      </c>
      <c r="B192" s="22" t="s">
        <v>23</v>
      </c>
      <c r="C192" s="31" t="s">
        <v>24</v>
      </c>
      <c r="D192" s="21">
        <v>125</v>
      </c>
      <c r="E192" s="21">
        <v>145</v>
      </c>
      <c r="F192" s="22" t="s">
        <v>607</v>
      </c>
      <c r="G192" s="21">
        <v>13</v>
      </c>
      <c r="H192" s="23" t="s">
        <v>810</v>
      </c>
      <c r="I192" s="23" t="s">
        <v>601</v>
      </c>
      <c r="J192" s="22" t="s">
        <v>11</v>
      </c>
      <c r="K192" s="24"/>
      <c r="L192" s="25"/>
      <c r="M192" s="25"/>
      <c r="N192" s="26"/>
    </row>
    <row r="193" spans="1:14" s="27" customFormat="1" ht="26.4" x14ac:dyDescent="0.25">
      <c r="A193" s="22" t="s">
        <v>44</v>
      </c>
      <c r="B193" s="22" t="s">
        <v>45</v>
      </c>
      <c r="C193" s="31" t="s">
        <v>405</v>
      </c>
      <c r="D193" s="21">
        <f>E193-20</f>
        <v>125</v>
      </c>
      <c r="E193" s="21">
        <v>145</v>
      </c>
      <c r="F193" s="22" t="s">
        <v>324</v>
      </c>
      <c r="G193" s="21" t="s">
        <v>325</v>
      </c>
      <c r="H193" s="23" t="s">
        <v>700</v>
      </c>
      <c r="I193" s="23" t="s">
        <v>326</v>
      </c>
      <c r="J193" s="22" t="s">
        <v>11</v>
      </c>
      <c r="K193" s="24"/>
      <c r="L193" s="25"/>
      <c r="M193" s="25"/>
      <c r="N193" s="26"/>
    </row>
    <row r="194" spans="1:14" s="27" customFormat="1" ht="13.8" x14ac:dyDescent="0.25">
      <c r="A194" s="22" t="s">
        <v>22</v>
      </c>
      <c r="B194" s="22" t="s">
        <v>23</v>
      </c>
      <c r="C194" s="31" t="s">
        <v>24</v>
      </c>
      <c r="D194" s="21">
        <v>125</v>
      </c>
      <c r="E194" s="21">
        <v>145</v>
      </c>
      <c r="F194" s="22" t="s">
        <v>324</v>
      </c>
      <c r="G194" s="21" t="s">
        <v>608</v>
      </c>
      <c r="H194" s="23" t="s">
        <v>814</v>
      </c>
      <c r="I194" s="23" t="s">
        <v>609</v>
      </c>
      <c r="J194" s="22" t="s">
        <v>11</v>
      </c>
      <c r="K194" s="24"/>
      <c r="L194" s="25"/>
      <c r="M194" s="25" t="s">
        <v>575</v>
      </c>
      <c r="N194" s="26"/>
    </row>
    <row r="195" spans="1:14" s="27" customFormat="1" ht="26.4" x14ac:dyDescent="0.25">
      <c r="A195" s="22" t="s">
        <v>421</v>
      </c>
      <c r="B195" s="22" t="s">
        <v>422</v>
      </c>
      <c r="C195" s="31" t="s">
        <v>413</v>
      </c>
      <c r="D195" s="21">
        <v>125</v>
      </c>
      <c r="E195" s="21">
        <v>145</v>
      </c>
      <c r="F195" s="22" t="s">
        <v>425</v>
      </c>
      <c r="G195" s="21"/>
      <c r="H195" s="23" t="s">
        <v>815</v>
      </c>
      <c r="I195" s="23" t="s">
        <v>426</v>
      </c>
      <c r="J195" s="22" t="s">
        <v>11</v>
      </c>
      <c r="K195" s="24"/>
      <c r="L195" s="25"/>
      <c r="M195" s="25"/>
      <c r="N195" s="26"/>
    </row>
    <row r="196" spans="1:14" s="27" customFormat="1" ht="52.8" x14ac:dyDescent="0.25">
      <c r="A196" s="22" t="s">
        <v>467</v>
      </c>
      <c r="B196" s="22" t="s">
        <v>468</v>
      </c>
      <c r="C196" s="31" t="s">
        <v>469</v>
      </c>
      <c r="D196" s="21">
        <v>126</v>
      </c>
      <c r="E196" s="21">
        <v>146</v>
      </c>
      <c r="F196" s="22" t="s">
        <v>331</v>
      </c>
      <c r="G196" s="21">
        <v>45</v>
      </c>
      <c r="H196" s="23" t="s">
        <v>816</v>
      </c>
      <c r="I196" s="23" t="s">
        <v>519</v>
      </c>
      <c r="J196" s="22" t="s">
        <v>11</v>
      </c>
      <c r="K196" s="24"/>
      <c r="L196" s="25"/>
      <c r="M196" s="25"/>
      <c r="N196" s="26"/>
    </row>
    <row r="197" spans="1:14" s="27" customFormat="1" ht="39.6" x14ac:dyDescent="0.25">
      <c r="A197" s="22" t="s">
        <v>44</v>
      </c>
      <c r="B197" s="22" t="s">
        <v>45</v>
      </c>
      <c r="C197" s="31" t="s">
        <v>405</v>
      </c>
      <c r="D197" s="21">
        <f>E197-20</f>
        <v>126</v>
      </c>
      <c r="E197" s="21">
        <v>146</v>
      </c>
      <c r="F197" s="22" t="s">
        <v>331</v>
      </c>
      <c r="G197" s="21" t="s">
        <v>332</v>
      </c>
      <c r="H197" s="23" t="s">
        <v>700</v>
      </c>
      <c r="I197" s="23" t="s">
        <v>333</v>
      </c>
      <c r="J197" s="22" t="s">
        <v>11</v>
      </c>
      <c r="K197" s="24"/>
      <c r="L197" s="25"/>
      <c r="M197" s="25"/>
      <c r="N197" s="26"/>
    </row>
    <row r="198" spans="1:14" s="27" customFormat="1" ht="26.4" x14ac:dyDescent="0.25">
      <c r="A198" s="22" t="s">
        <v>22</v>
      </c>
      <c r="B198" s="22" t="s">
        <v>23</v>
      </c>
      <c r="C198" s="31" t="s">
        <v>24</v>
      </c>
      <c r="D198" s="21">
        <v>126</v>
      </c>
      <c r="E198" s="21">
        <v>146</v>
      </c>
      <c r="F198" s="22" t="s">
        <v>331</v>
      </c>
      <c r="G198" s="21" t="s">
        <v>610</v>
      </c>
      <c r="H198" s="23" t="s">
        <v>817</v>
      </c>
      <c r="I198" s="23" t="s">
        <v>609</v>
      </c>
      <c r="J198" s="22" t="s">
        <v>11</v>
      </c>
      <c r="K198" s="24"/>
      <c r="L198" s="25"/>
      <c r="M198" s="25" t="s">
        <v>575</v>
      </c>
      <c r="N198" s="26"/>
    </row>
    <row r="199" spans="1:14" s="27" customFormat="1" ht="13.8" x14ac:dyDescent="0.25">
      <c r="A199" s="22" t="s">
        <v>22</v>
      </c>
      <c r="B199" s="22" t="s">
        <v>23</v>
      </c>
      <c r="C199" s="31" t="s">
        <v>24</v>
      </c>
      <c r="D199" s="21" t="s">
        <v>612</v>
      </c>
      <c r="E199" s="21">
        <v>146</v>
      </c>
      <c r="F199" s="22" t="s">
        <v>331</v>
      </c>
      <c r="G199" s="21" t="s">
        <v>611</v>
      </c>
      <c r="H199" s="23" t="s">
        <v>818</v>
      </c>
      <c r="I199" s="23" t="s">
        <v>609</v>
      </c>
      <c r="J199" s="22" t="s">
        <v>11</v>
      </c>
      <c r="K199" s="24"/>
      <c r="L199" s="25"/>
      <c r="M199" s="25" t="s">
        <v>575</v>
      </c>
      <c r="N199" s="26"/>
    </row>
    <row r="200" spans="1:14" s="27" customFormat="1" ht="26.4" x14ac:dyDescent="0.25">
      <c r="A200" s="22" t="s">
        <v>44</v>
      </c>
      <c r="B200" s="22" t="s">
        <v>45</v>
      </c>
      <c r="C200" s="31" t="s">
        <v>405</v>
      </c>
      <c r="D200" s="21">
        <f>E200-20</f>
        <v>127</v>
      </c>
      <c r="E200" s="21">
        <v>147</v>
      </c>
      <c r="F200" s="22" t="s">
        <v>331</v>
      </c>
      <c r="G200" s="21">
        <v>5</v>
      </c>
      <c r="H200" s="23" t="s">
        <v>700</v>
      </c>
      <c r="I200" s="23" t="s">
        <v>334</v>
      </c>
      <c r="J200" s="22" t="s">
        <v>11</v>
      </c>
      <c r="K200" s="24"/>
      <c r="L200" s="25"/>
      <c r="M200" s="25"/>
      <c r="N200" s="26"/>
    </row>
    <row r="201" spans="1:14" s="27" customFormat="1" ht="13.8" x14ac:dyDescent="0.25">
      <c r="A201" s="22" t="s">
        <v>44</v>
      </c>
      <c r="B201" s="22" t="s">
        <v>45</v>
      </c>
      <c r="C201" s="31" t="s">
        <v>405</v>
      </c>
      <c r="D201" s="21">
        <f>E201-20</f>
        <v>127</v>
      </c>
      <c r="E201" s="21">
        <v>147</v>
      </c>
      <c r="F201" s="22" t="s">
        <v>331</v>
      </c>
      <c r="G201" s="21">
        <v>28</v>
      </c>
      <c r="H201" s="23" t="s">
        <v>700</v>
      </c>
      <c r="I201" s="23" t="s">
        <v>335</v>
      </c>
      <c r="J201" s="22" t="s">
        <v>11</v>
      </c>
      <c r="K201" s="24"/>
      <c r="L201" s="25"/>
      <c r="M201" s="25"/>
      <c r="N201" s="26"/>
    </row>
    <row r="202" spans="1:14" s="27" customFormat="1" ht="13.8" x14ac:dyDescent="0.25">
      <c r="A202" s="22" t="s">
        <v>22</v>
      </c>
      <c r="B202" s="22" t="s">
        <v>23</v>
      </c>
      <c r="C202" s="31" t="s">
        <v>24</v>
      </c>
      <c r="D202" s="21">
        <v>127</v>
      </c>
      <c r="E202" s="21">
        <v>147</v>
      </c>
      <c r="F202" s="22" t="s">
        <v>327</v>
      </c>
      <c r="G202" s="21">
        <v>47</v>
      </c>
      <c r="H202" s="23" t="s">
        <v>769</v>
      </c>
      <c r="I202" s="23" t="s">
        <v>582</v>
      </c>
      <c r="J202" s="22" t="s">
        <v>11</v>
      </c>
      <c r="K202" s="24"/>
      <c r="L202" s="25"/>
      <c r="M202" s="25" t="s">
        <v>575</v>
      </c>
      <c r="N202" s="26"/>
    </row>
    <row r="203" spans="1:14" s="27" customFormat="1" ht="26.4" x14ac:dyDescent="0.25">
      <c r="A203" s="22" t="s">
        <v>22</v>
      </c>
      <c r="B203" s="22" t="s">
        <v>23</v>
      </c>
      <c r="C203" s="31" t="s">
        <v>24</v>
      </c>
      <c r="D203" s="21">
        <v>127</v>
      </c>
      <c r="E203" s="21">
        <v>147</v>
      </c>
      <c r="F203" s="22" t="s">
        <v>331</v>
      </c>
      <c r="G203" s="21" t="s">
        <v>611</v>
      </c>
      <c r="H203" s="23" t="s">
        <v>819</v>
      </c>
      <c r="I203" s="23" t="s">
        <v>609</v>
      </c>
      <c r="J203" s="22" t="s">
        <v>11</v>
      </c>
      <c r="K203" s="24"/>
      <c r="L203" s="25"/>
      <c r="M203" s="25" t="s">
        <v>575</v>
      </c>
      <c r="N203" s="26"/>
    </row>
    <row r="204" spans="1:14" s="27" customFormat="1" ht="13.8" x14ac:dyDescent="0.25">
      <c r="A204" s="22" t="s">
        <v>44</v>
      </c>
      <c r="B204" s="22" t="s">
        <v>45</v>
      </c>
      <c r="C204" s="31" t="s">
        <v>405</v>
      </c>
      <c r="D204" s="21">
        <f>E204-20</f>
        <v>127</v>
      </c>
      <c r="E204" s="21">
        <v>147</v>
      </c>
      <c r="F204" s="22" t="s">
        <v>327</v>
      </c>
      <c r="G204" s="21"/>
      <c r="H204" s="23" t="s">
        <v>700</v>
      </c>
      <c r="I204" s="23" t="s">
        <v>328</v>
      </c>
      <c r="J204" s="22" t="s">
        <v>11</v>
      </c>
      <c r="K204" s="24"/>
      <c r="L204" s="25"/>
      <c r="M204" s="25"/>
      <c r="N204" s="26"/>
    </row>
    <row r="205" spans="1:14" s="27" customFormat="1" ht="13.8" x14ac:dyDescent="0.25">
      <c r="A205" s="22" t="s">
        <v>22</v>
      </c>
      <c r="B205" s="22" t="s">
        <v>23</v>
      </c>
      <c r="C205" s="31" t="s">
        <v>24</v>
      </c>
      <c r="D205" s="21">
        <v>128</v>
      </c>
      <c r="E205" s="21">
        <v>148</v>
      </c>
      <c r="F205" s="22" t="s">
        <v>329</v>
      </c>
      <c r="G205" s="21">
        <v>10</v>
      </c>
      <c r="H205" s="23" t="s">
        <v>769</v>
      </c>
      <c r="I205" s="23" t="s">
        <v>582</v>
      </c>
      <c r="J205" s="22" t="s">
        <v>11</v>
      </c>
      <c r="K205" s="24"/>
      <c r="L205" s="25"/>
      <c r="M205" s="25" t="s">
        <v>575</v>
      </c>
      <c r="N205" s="26"/>
    </row>
    <row r="206" spans="1:14" s="27" customFormat="1" ht="13.8" x14ac:dyDescent="0.25">
      <c r="A206" s="22" t="s">
        <v>44</v>
      </c>
      <c r="B206" s="22" t="s">
        <v>45</v>
      </c>
      <c r="C206" s="31" t="s">
        <v>405</v>
      </c>
      <c r="D206" s="21">
        <f>E206-20</f>
        <v>128</v>
      </c>
      <c r="E206" s="21">
        <v>148</v>
      </c>
      <c r="F206" s="22" t="s">
        <v>329</v>
      </c>
      <c r="G206" s="21"/>
      <c r="H206" s="23" t="s">
        <v>700</v>
      </c>
      <c r="I206" s="23" t="s">
        <v>330</v>
      </c>
      <c r="J206" s="22" t="s">
        <v>11</v>
      </c>
      <c r="K206" s="24"/>
      <c r="L206" s="25"/>
      <c r="M206" s="25"/>
      <c r="N206" s="26"/>
    </row>
    <row r="207" spans="1:14" s="27" customFormat="1" ht="13.8" x14ac:dyDescent="0.25">
      <c r="A207" s="22" t="s">
        <v>22</v>
      </c>
      <c r="B207" s="22" t="s">
        <v>23</v>
      </c>
      <c r="C207" s="31" t="s">
        <v>24</v>
      </c>
      <c r="D207" s="21">
        <v>134</v>
      </c>
      <c r="E207" s="21">
        <v>154</v>
      </c>
      <c r="F207" s="22" t="s">
        <v>336</v>
      </c>
      <c r="G207" s="21">
        <v>37</v>
      </c>
      <c r="H207" s="23" t="s">
        <v>769</v>
      </c>
      <c r="I207" s="23" t="s">
        <v>582</v>
      </c>
      <c r="J207" s="22" t="s">
        <v>11</v>
      </c>
      <c r="K207" s="24"/>
      <c r="L207" s="25"/>
      <c r="M207" s="25" t="s">
        <v>575</v>
      </c>
      <c r="N207" s="26"/>
    </row>
    <row r="208" spans="1:14" s="27" customFormat="1" ht="13.8" x14ac:dyDescent="0.25">
      <c r="A208" s="22" t="s">
        <v>44</v>
      </c>
      <c r="B208" s="22" t="s">
        <v>45</v>
      </c>
      <c r="C208" s="31" t="s">
        <v>405</v>
      </c>
      <c r="D208" s="21">
        <f>E208-20</f>
        <v>134</v>
      </c>
      <c r="E208" s="21">
        <v>154</v>
      </c>
      <c r="F208" s="22" t="s">
        <v>336</v>
      </c>
      <c r="G208" s="21"/>
      <c r="H208" s="23" t="s">
        <v>700</v>
      </c>
      <c r="I208" s="23" t="s">
        <v>337</v>
      </c>
      <c r="J208" s="22" t="s">
        <v>11</v>
      </c>
      <c r="K208" s="24"/>
      <c r="L208" s="25"/>
      <c r="M208" s="25"/>
      <c r="N208" s="26"/>
    </row>
    <row r="209" spans="1:14" s="27" customFormat="1" ht="13.8" x14ac:dyDescent="0.25">
      <c r="A209" s="22" t="s">
        <v>22</v>
      </c>
      <c r="B209" s="22" t="s">
        <v>23</v>
      </c>
      <c r="C209" s="31" t="s">
        <v>24</v>
      </c>
      <c r="D209" s="21">
        <v>135</v>
      </c>
      <c r="E209" s="21">
        <v>155</v>
      </c>
      <c r="F209" s="22" t="s">
        <v>338</v>
      </c>
      <c r="G209" s="21">
        <v>1</v>
      </c>
      <c r="H209" s="23" t="s">
        <v>769</v>
      </c>
      <c r="I209" s="23" t="s">
        <v>582</v>
      </c>
      <c r="J209" s="22" t="s">
        <v>11</v>
      </c>
      <c r="K209" s="24"/>
      <c r="L209" s="25"/>
      <c r="M209" s="25" t="s">
        <v>575</v>
      </c>
      <c r="N209" s="26"/>
    </row>
    <row r="210" spans="1:14" s="27" customFormat="1" ht="13.8" x14ac:dyDescent="0.25">
      <c r="A210" s="22" t="s">
        <v>22</v>
      </c>
      <c r="B210" s="22" t="s">
        <v>23</v>
      </c>
      <c r="C210" s="31" t="s">
        <v>24</v>
      </c>
      <c r="D210" s="21">
        <v>135</v>
      </c>
      <c r="E210" s="21">
        <v>155</v>
      </c>
      <c r="F210" s="22" t="s">
        <v>339</v>
      </c>
      <c r="G210" s="21">
        <v>10</v>
      </c>
      <c r="H210" s="23" t="s">
        <v>769</v>
      </c>
      <c r="I210" s="23" t="s">
        <v>582</v>
      </c>
      <c r="J210" s="22" t="s">
        <v>11</v>
      </c>
      <c r="K210" s="24"/>
      <c r="L210" s="25"/>
      <c r="M210" s="25" t="s">
        <v>575</v>
      </c>
      <c r="N210" s="26"/>
    </row>
    <row r="211" spans="1:14" s="27" customFormat="1" ht="13.8" x14ac:dyDescent="0.25">
      <c r="A211" s="22" t="s">
        <v>22</v>
      </c>
      <c r="B211" s="22" t="s">
        <v>23</v>
      </c>
      <c r="C211" s="31" t="s">
        <v>24</v>
      </c>
      <c r="D211" s="21">
        <v>135</v>
      </c>
      <c r="E211" s="21">
        <v>155</v>
      </c>
      <c r="F211" s="22" t="s">
        <v>340</v>
      </c>
      <c r="G211" s="21">
        <v>26</v>
      </c>
      <c r="H211" s="23" t="s">
        <v>769</v>
      </c>
      <c r="I211" s="23" t="s">
        <v>582</v>
      </c>
      <c r="J211" s="22" t="s">
        <v>11</v>
      </c>
      <c r="K211" s="24"/>
      <c r="L211" s="25"/>
      <c r="M211" s="25" t="s">
        <v>575</v>
      </c>
      <c r="N211" s="26"/>
    </row>
    <row r="212" spans="1:14" s="27" customFormat="1" ht="13.8" x14ac:dyDescent="0.25">
      <c r="A212" s="22" t="s">
        <v>22</v>
      </c>
      <c r="B212" s="22" t="s">
        <v>23</v>
      </c>
      <c r="C212" s="31" t="s">
        <v>24</v>
      </c>
      <c r="D212" s="21">
        <v>135</v>
      </c>
      <c r="E212" s="21">
        <v>155</v>
      </c>
      <c r="F212" s="22" t="s">
        <v>341</v>
      </c>
      <c r="G212" s="21">
        <v>36</v>
      </c>
      <c r="H212" s="23" t="s">
        <v>769</v>
      </c>
      <c r="I212" s="23" t="s">
        <v>582</v>
      </c>
      <c r="J212" s="22" t="s">
        <v>11</v>
      </c>
      <c r="K212" s="24"/>
      <c r="L212" s="25"/>
      <c r="M212" s="25" t="s">
        <v>575</v>
      </c>
      <c r="N212" s="26"/>
    </row>
    <row r="213" spans="1:14" s="27" customFormat="1" ht="13.8" x14ac:dyDescent="0.25">
      <c r="A213" s="22" t="s">
        <v>22</v>
      </c>
      <c r="B213" s="22" t="s">
        <v>23</v>
      </c>
      <c r="C213" s="31" t="s">
        <v>24</v>
      </c>
      <c r="D213" s="21">
        <v>135</v>
      </c>
      <c r="E213" s="21">
        <v>155</v>
      </c>
      <c r="F213" s="22" t="s">
        <v>342</v>
      </c>
      <c r="G213" s="21">
        <v>44</v>
      </c>
      <c r="H213" s="23" t="s">
        <v>769</v>
      </c>
      <c r="I213" s="23" t="s">
        <v>582</v>
      </c>
      <c r="J213" s="22" t="s">
        <v>11</v>
      </c>
      <c r="K213" s="24"/>
      <c r="L213" s="25"/>
      <c r="M213" s="25" t="s">
        <v>575</v>
      </c>
      <c r="N213" s="26"/>
    </row>
    <row r="214" spans="1:14" s="27" customFormat="1" ht="13.8" x14ac:dyDescent="0.25">
      <c r="A214" s="22" t="s">
        <v>44</v>
      </c>
      <c r="B214" s="22" t="s">
        <v>45</v>
      </c>
      <c r="C214" s="31" t="s">
        <v>405</v>
      </c>
      <c r="D214" s="21">
        <f>E214-20</f>
        <v>135</v>
      </c>
      <c r="E214" s="21">
        <v>155</v>
      </c>
      <c r="F214" s="22" t="s">
        <v>338</v>
      </c>
      <c r="G214" s="21"/>
      <c r="H214" s="23" t="s">
        <v>700</v>
      </c>
      <c r="I214" s="23" t="s">
        <v>337</v>
      </c>
      <c r="J214" s="22" t="s">
        <v>11</v>
      </c>
      <c r="K214" s="24"/>
      <c r="L214" s="25"/>
      <c r="M214" s="25"/>
      <c r="N214" s="26"/>
    </row>
    <row r="215" spans="1:14" s="27" customFormat="1" ht="13.8" x14ac:dyDescent="0.25">
      <c r="A215" s="22" t="s">
        <v>44</v>
      </c>
      <c r="B215" s="22" t="s">
        <v>45</v>
      </c>
      <c r="C215" s="31" t="s">
        <v>405</v>
      </c>
      <c r="D215" s="21">
        <f>E215-20</f>
        <v>135</v>
      </c>
      <c r="E215" s="21">
        <v>155</v>
      </c>
      <c r="F215" s="22" t="s">
        <v>339</v>
      </c>
      <c r="G215" s="21"/>
      <c r="H215" s="23" t="s">
        <v>700</v>
      </c>
      <c r="I215" s="23" t="s">
        <v>337</v>
      </c>
      <c r="J215" s="22" t="s">
        <v>11</v>
      </c>
      <c r="K215" s="24"/>
      <c r="L215" s="25"/>
      <c r="M215" s="25"/>
      <c r="N215" s="26"/>
    </row>
    <row r="216" spans="1:14" s="27" customFormat="1" ht="13.8" x14ac:dyDescent="0.25">
      <c r="A216" s="22" t="s">
        <v>44</v>
      </c>
      <c r="B216" s="22" t="s">
        <v>45</v>
      </c>
      <c r="C216" s="31" t="s">
        <v>405</v>
      </c>
      <c r="D216" s="21">
        <f>E216-20</f>
        <v>135</v>
      </c>
      <c r="E216" s="21">
        <v>155</v>
      </c>
      <c r="F216" s="22" t="s">
        <v>340</v>
      </c>
      <c r="G216" s="21"/>
      <c r="H216" s="23" t="s">
        <v>700</v>
      </c>
      <c r="I216" s="23" t="s">
        <v>337</v>
      </c>
      <c r="J216" s="22" t="s">
        <v>11</v>
      </c>
      <c r="K216" s="24"/>
      <c r="L216" s="25"/>
      <c r="M216" s="25"/>
      <c r="N216" s="26"/>
    </row>
    <row r="217" spans="1:14" s="27" customFormat="1" ht="13.8" x14ac:dyDescent="0.25">
      <c r="A217" s="22" t="s">
        <v>44</v>
      </c>
      <c r="B217" s="22" t="s">
        <v>45</v>
      </c>
      <c r="C217" s="31" t="s">
        <v>405</v>
      </c>
      <c r="D217" s="21">
        <f>E217-20</f>
        <v>135</v>
      </c>
      <c r="E217" s="21">
        <v>155</v>
      </c>
      <c r="F217" s="22" t="s">
        <v>341</v>
      </c>
      <c r="G217" s="21"/>
      <c r="H217" s="23" t="s">
        <v>700</v>
      </c>
      <c r="I217" s="23" t="s">
        <v>337</v>
      </c>
      <c r="J217" s="22" t="s">
        <v>11</v>
      </c>
      <c r="K217" s="24"/>
      <c r="L217" s="25"/>
      <c r="M217" s="25"/>
      <c r="N217" s="26"/>
    </row>
    <row r="218" spans="1:14" s="27" customFormat="1" ht="13.8" x14ac:dyDescent="0.25">
      <c r="A218" s="22" t="s">
        <v>44</v>
      </c>
      <c r="B218" s="22" t="s">
        <v>45</v>
      </c>
      <c r="C218" s="31" t="s">
        <v>405</v>
      </c>
      <c r="D218" s="21">
        <f>E218-20</f>
        <v>135</v>
      </c>
      <c r="E218" s="21">
        <v>155</v>
      </c>
      <c r="F218" s="22" t="s">
        <v>342</v>
      </c>
      <c r="G218" s="21"/>
      <c r="H218" s="23" t="s">
        <v>700</v>
      </c>
      <c r="I218" s="23" t="s">
        <v>337</v>
      </c>
      <c r="J218" s="22" t="s">
        <v>11</v>
      </c>
      <c r="K218" s="24"/>
      <c r="L218" s="25"/>
      <c r="M218" s="25"/>
      <c r="N218" s="26"/>
    </row>
    <row r="219" spans="1:14" s="27" customFormat="1" ht="13.8" x14ac:dyDescent="0.25">
      <c r="A219" s="22" t="s">
        <v>22</v>
      </c>
      <c r="B219" s="22" t="s">
        <v>23</v>
      </c>
      <c r="C219" s="31" t="s">
        <v>24</v>
      </c>
      <c r="D219" s="21">
        <v>136</v>
      </c>
      <c r="E219" s="21">
        <v>156</v>
      </c>
      <c r="F219" s="22" t="s">
        <v>343</v>
      </c>
      <c r="G219" s="21">
        <v>17</v>
      </c>
      <c r="H219" s="23" t="s">
        <v>769</v>
      </c>
      <c r="I219" s="23" t="s">
        <v>582</v>
      </c>
      <c r="J219" s="22" t="s">
        <v>11</v>
      </c>
      <c r="K219" s="24"/>
      <c r="L219" s="25"/>
      <c r="M219" s="25" t="s">
        <v>575</v>
      </c>
      <c r="N219" s="26"/>
    </row>
    <row r="220" spans="1:14" s="27" customFormat="1" ht="13.8" x14ac:dyDescent="0.25">
      <c r="A220" s="22" t="s">
        <v>22</v>
      </c>
      <c r="B220" s="22" t="s">
        <v>23</v>
      </c>
      <c r="C220" s="31" t="s">
        <v>24</v>
      </c>
      <c r="D220" s="21">
        <v>136</v>
      </c>
      <c r="E220" s="21">
        <v>156</v>
      </c>
      <c r="F220" s="22" t="s">
        <v>344</v>
      </c>
      <c r="G220" s="21">
        <v>28</v>
      </c>
      <c r="H220" s="23" t="s">
        <v>769</v>
      </c>
      <c r="I220" s="23" t="s">
        <v>582</v>
      </c>
      <c r="J220" s="22" t="s">
        <v>11</v>
      </c>
      <c r="K220" s="24"/>
      <c r="L220" s="25"/>
      <c r="M220" s="25" t="s">
        <v>575</v>
      </c>
      <c r="N220" s="26"/>
    </row>
    <row r="221" spans="1:14" s="27" customFormat="1" ht="13.8" x14ac:dyDescent="0.25">
      <c r="A221" s="22" t="s">
        <v>22</v>
      </c>
      <c r="B221" s="22" t="s">
        <v>23</v>
      </c>
      <c r="C221" s="31" t="s">
        <v>24</v>
      </c>
      <c r="D221" s="21">
        <v>136</v>
      </c>
      <c r="E221" s="21">
        <v>156</v>
      </c>
      <c r="F221" s="22" t="s">
        <v>345</v>
      </c>
      <c r="G221" s="21">
        <v>34</v>
      </c>
      <c r="H221" s="23" t="s">
        <v>769</v>
      </c>
      <c r="I221" s="23" t="s">
        <v>582</v>
      </c>
      <c r="J221" s="22" t="s">
        <v>11</v>
      </c>
      <c r="K221" s="24"/>
      <c r="L221" s="25"/>
      <c r="M221" s="25" t="s">
        <v>575</v>
      </c>
      <c r="N221" s="26"/>
    </row>
    <row r="222" spans="1:14" s="27" customFormat="1" ht="13.8" x14ac:dyDescent="0.25">
      <c r="A222" s="22" t="s">
        <v>22</v>
      </c>
      <c r="B222" s="22" t="s">
        <v>23</v>
      </c>
      <c r="C222" s="31" t="s">
        <v>24</v>
      </c>
      <c r="D222" s="21">
        <v>136</v>
      </c>
      <c r="E222" s="21">
        <v>156</v>
      </c>
      <c r="F222" s="22" t="s">
        <v>346</v>
      </c>
      <c r="G222" s="21">
        <v>46</v>
      </c>
      <c r="H222" s="23" t="s">
        <v>769</v>
      </c>
      <c r="I222" s="23" t="s">
        <v>582</v>
      </c>
      <c r="J222" s="22" t="s">
        <v>11</v>
      </c>
      <c r="K222" s="24"/>
      <c r="L222" s="25"/>
      <c r="M222" s="25" t="s">
        <v>575</v>
      </c>
      <c r="N222" s="26"/>
    </row>
    <row r="223" spans="1:14" s="27" customFormat="1" ht="13.8" x14ac:dyDescent="0.25">
      <c r="A223" s="22" t="s">
        <v>44</v>
      </c>
      <c r="B223" s="22" t="s">
        <v>45</v>
      </c>
      <c r="C223" s="31" t="s">
        <v>405</v>
      </c>
      <c r="D223" s="21">
        <f>E223-20</f>
        <v>136</v>
      </c>
      <c r="E223" s="21">
        <v>156</v>
      </c>
      <c r="F223" s="22" t="s">
        <v>343</v>
      </c>
      <c r="G223" s="21"/>
      <c r="H223" s="23" t="s">
        <v>700</v>
      </c>
      <c r="I223" s="23" t="s">
        <v>337</v>
      </c>
      <c r="J223" s="22" t="s">
        <v>11</v>
      </c>
      <c r="K223" s="24"/>
      <c r="L223" s="25"/>
      <c r="M223" s="25"/>
      <c r="N223" s="26"/>
    </row>
    <row r="224" spans="1:14" s="27" customFormat="1" ht="13.8" x14ac:dyDescent="0.25">
      <c r="A224" s="22" t="s">
        <v>44</v>
      </c>
      <c r="B224" s="22" t="s">
        <v>45</v>
      </c>
      <c r="C224" s="31" t="s">
        <v>405</v>
      </c>
      <c r="D224" s="21">
        <f>E224-20</f>
        <v>136</v>
      </c>
      <c r="E224" s="21">
        <v>156</v>
      </c>
      <c r="F224" s="22" t="s">
        <v>344</v>
      </c>
      <c r="G224" s="21"/>
      <c r="H224" s="23" t="s">
        <v>700</v>
      </c>
      <c r="I224" s="23" t="s">
        <v>337</v>
      </c>
      <c r="J224" s="22" t="s">
        <v>11</v>
      </c>
      <c r="K224" s="24"/>
      <c r="L224" s="25"/>
      <c r="M224" s="25"/>
      <c r="N224" s="26"/>
    </row>
    <row r="225" spans="1:14" s="27" customFormat="1" ht="13.8" x14ac:dyDescent="0.25">
      <c r="A225" s="22" t="s">
        <v>44</v>
      </c>
      <c r="B225" s="22" t="s">
        <v>45</v>
      </c>
      <c r="C225" s="31" t="s">
        <v>405</v>
      </c>
      <c r="D225" s="21">
        <f>E225-20</f>
        <v>136</v>
      </c>
      <c r="E225" s="21">
        <v>156</v>
      </c>
      <c r="F225" s="22" t="s">
        <v>345</v>
      </c>
      <c r="G225" s="21"/>
      <c r="H225" s="23" t="s">
        <v>700</v>
      </c>
      <c r="I225" s="23" t="s">
        <v>337</v>
      </c>
      <c r="J225" s="22" t="s">
        <v>11</v>
      </c>
      <c r="K225" s="24"/>
      <c r="L225" s="25"/>
      <c r="M225" s="25"/>
      <c r="N225" s="26"/>
    </row>
    <row r="226" spans="1:14" s="27" customFormat="1" ht="13.8" x14ac:dyDescent="0.25">
      <c r="A226" s="22" t="s">
        <v>44</v>
      </c>
      <c r="B226" s="22" t="s">
        <v>45</v>
      </c>
      <c r="C226" s="31" t="s">
        <v>405</v>
      </c>
      <c r="D226" s="21">
        <f>E226-20</f>
        <v>136</v>
      </c>
      <c r="E226" s="21">
        <v>156</v>
      </c>
      <c r="F226" s="22" t="s">
        <v>346</v>
      </c>
      <c r="G226" s="21"/>
      <c r="H226" s="23" t="s">
        <v>700</v>
      </c>
      <c r="I226" s="23" t="s">
        <v>337</v>
      </c>
      <c r="J226" s="22" t="s">
        <v>11</v>
      </c>
      <c r="K226" s="24"/>
      <c r="L226" s="25"/>
      <c r="M226" s="25"/>
      <c r="N226" s="26"/>
    </row>
    <row r="227" spans="1:14" s="27" customFormat="1" ht="13.8" x14ac:dyDescent="0.25">
      <c r="A227" s="22" t="s">
        <v>22</v>
      </c>
      <c r="B227" s="22" t="s">
        <v>23</v>
      </c>
      <c r="C227" s="31" t="s">
        <v>24</v>
      </c>
      <c r="D227" s="21">
        <v>137</v>
      </c>
      <c r="E227" s="21">
        <v>157</v>
      </c>
      <c r="F227" s="22" t="s">
        <v>347</v>
      </c>
      <c r="G227" s="21">
        <v>9</v>
      </c>
      <c r="H227" s="23" t="s">
        <v>769</v>
      </c>
      <c r="I227" s="23" t="s">
        <v>582</v>
      </c>
      <c r="J227" s="22" t="s">
        <v>11</v>
      </c>
      <c r="K227" s="24"/>
      <c r="L227" s="25"/>
      <c r="M227" s="25" t="s">
        <v>575</v>
      </c>
      <c r="N227" s="26"/>
    </row>
    <row r="228" spans="1:14" s="27" customFormat="1" ht="13.8" x14ac:dyDescent="0.25">
      <c r="A228" s="22" t="s">
        <v>22</v>
      </c>
      <c r="B228" s="22" t="s">
        <v>23</v>
      </c>
      <c r="C228" s="31" t="s">
        <v>24</v>
      </c>
      <c r="D228" s="21">
        <v>137</v>
      </c>
      <c r="E228" s="21">
        <v>157</v>
      </c>
      <c r="F228" s="22" t="s">
        <v>348</v>
      </c>
      <c r="G228" s="21">
        <v>18</v>
      </c>
      <c r="H228" s="23" t="s">
        <v>769</v>
      </c>
      <c r="I228" s="23" t="s">
        <v>582</v>
      </c>
      <c r="J228" s="22" t="s">
        <v>11</v>
      </c>
      <c r="K228" s="24"/>
      <c r="L228" s="25"/>
      <c r="M228" s="25" t="s">
        <v>575</v>
      </c>
      <c r="N228" s="26"/>
    </row>
    <row r="229" spans="1:14" s="27" customFormat="1" ht="13.8" x14ac:dyDescent="0.25">
      <c r="A229" s="22" t="s">
        <v>22</v>
      </c>
      <c r="B229" s="22" t="s">
        <v>23</v>
      </c>
      <c r="C229" s="31" t="s">
        <v>24</v>
      </c>
      <c r="D229" s="21">
        <v>137</v>
      </c>
      <c r="E229" s="21">
        <v>157</v>
      </c>
      <c r="F229" s="22" t="s">
        <v>349</v>
      </c>
      <c r="G229" s="21">
        <v>26</v>
      </c>
      <c r="H229" s="23" t="s">
        <v>769</v>
      </c>
      <c r="I229" s="23" t="s">
        <v>582</v>
      </c>
      <c r="J229" s="22" t="s">
        <v>11</v>
      </c>
      <c r="K229" s="24"/>
      <c r="L229" s="25"/>
      <c r="M229" s="25" t="s">
        <v>575</v>
      </c>
      <c r="N229" s="26"/>
    </row>
    <row r="230" spans="1:14" s="27" customFormat="1" ht="13.8" x14ac:dyDescent="0.25">
      <c r="A230" s="22" t="s">
        <v>22</v>
      </c>
      <c r="B230" s="22" t="s">
        <v>23</v>
      </c>
      <c r="C230" s="31" t="s">
        <v>24</v>
      </c>
      <c r="D230" s="21">
        <v>137</v>
      </c>
      <c r="E230" s="21">
        <v>157</v>
      </c>
      <c r="F230" s="22" t="s">
        <v>350</v>
      </c>
      <c r="G230" s="21">
        <v>34</v>
      </c>
      <c r="H230" s="23" t="s">
        <v>769</v>
      </c>
      <c r="I230" s="23" t="s">
        <v>582</v>
      </c>
      <c r="J230" s="22" t="s">
        <v>11</v>
      </c>
      <c r="K230" s="24"/>
      <c r="L230" s="25"/>
      <c r="M230" s="25" t="s">
        <v>575</v>
      </c>
      <c r="N230" s="26"/>
    </row>
    <row r="231" spans="1:14" s="27" customFormat="1" ht="13.8" x14ac:dyDescent="0.25">
      <c r="A231" s="22" t="s">
        <v>22</v>
      </c>
      <c r="B231" s="22" t="s">
        <v>23</v>
      </c>
      <c r="C231" s="31" t="s">
        <v>24</v>
      </c>
      <c r="D231" s="21">
        <v>137</v>
      </c>
      <c r="E231" s="21">
        <v>157</v>
      </c>
      <c r="F231" s="22" t="s">
        <v>351</v>
      </c>
      <c r="G231" s="21">
        <v>43</v>
      </c>
      <c r="H231" s="23" t="s">
        <v>769</v>
      </c>
      <c r="I231" s="23" t="s">
        <v>582</v>
      </c>
      <c r="J231" s="22" t="s">
        <v>11</v>
      </c>
      <c r="K231" s="24"/>
      <c r="L231" s="25"/>
      <c r="M231" s="25" t="s">
        <v>575</v>
      </c>
      <c r="N231" s="26"/>
    </row>
    <row r="232" spans="1:14" s="27" customFormat="1" ht="13.8" x14ac:dyDescent="0.25">
      <c r="A232" s="22" t="s">
        <v>44</v>
      </c>
      <c r="B232" s="22" t="s">
        <v>45</v>
      </c>
      <c r="C232" s="31" t="s">
        <v>405</v>
      </c>
      <c r="D232" s="21">
        <f>E232-20</f>
        <v>137</v>
      </c>
      <c r="E232" s="21">
        <v>157</v>
      </c>
      <c r="F232" s="22" t="s">
        <v>347</v>
      </c>
      <c r="G232" s="21"/>
      <c r="H232" s="23" t="s">
        <v>700</v>
      </c>
      <c r="I232" s="23" t="s">
        <v>337</v>
      </c>
      <c r="J232" s="22" t="s">
        <v>11</v>
      </c>
      <c r="K232" s="24"/>
      <c r="L232" s="25"/>
      <c r="M232" s="25"/>
      <c r="N232" s="26"/>
    </row>
    <row r="233" spans="1:14" s="27" customFormat="1" ht="13.8" x14ac:dyDescent="0.25">
      <c r="A233" s="22" t="s">
        <v>44</v>
      </c>
      <c r="B233" s="22" t="s">
        <v>45</v>
      </c>
      <c r="C233" s="31" t="s">
        <v>405</v>
      </c>
      <c r="D233" s="21">
        <f>E233-20</f>
        <v>137</v>
      </c>
      <c r="E233" s="21">
        <v>157</v>
      </c>
      <c r="F233" s="22" t="s">
        <v>348</v>
      </c>
      <c r="G233" s="21"/>
      <c r="H233" s="23" t="s">
        <v>700</v>
      </c>
      <c r="I233" s="23" t="s">
        <v>337</v>
      </c>
      <c r="J233" s="22" t="s">
        <v>11</v>
      </c>
      <c r="K233" s="24"/>
      <c r="L233" s="25"/>
      <c r="M233" s="25"/>
      <c r="N233" s="26"/>
    </row>
    <row r="234" spans="1:14" s="27" customFormat="1" ht="13.8" x14ac:dyDescent="0.25">
      <c r="A234" s="22" t="s">
        <v>44</v>
      </c>
      <c r="B234" s="22" t="s">
        <v>45</v>
      </c>
      <c r="C234" s="31" t="s">
        <v>405</v>
      </c>
      <c r="D234" s="21">
        <f>E234-20</f>
        <v>137</v>
      </c>
      <c r="E234" s="21">
        <v>157</v>
      </c>
      <c r="F234" s="22" t="s">
        <v>349</v>
      </c>
      <c r="G234" s="21"/>
      <c r="H234" s="23" t="s">
        <v>700</v>
      </c>
      <c r="I234" s="23" t="s">
        <v>337</v>
      </c>
      <c r="J234" s="22" t="s">
        <v>11</v>
      </c>
      <c r="K234" s="24"/>
      <c r="L234" s="25"/>
      <c r="M234" s="25"/>
      <c r="N234" s="26"/>
    </row>
    <row r="235" spans="1:14" s="27" customFormat="1" ht="13.8" x14ac:dyDescent="0.25">
      <c r="A235" s="22" t="s">
        <v>44</v>
      </c>
      <c r="B235" s="22" t="s">
        <v>45</v>
      </c>
      <c r="C235" s="31" t="s">
        <v>405</v>
      </c>
      <c r="D235" s="21">
        <f>E235-20</f>
        <v>137</v>
      </c>
      <c r="E235" s="21">
        <v>157</v>
      </c>
      <c r="F235" s="22" t="s">
        <v>350</v>
      </c>
      <c r="G235" s="21"/>
      <c r="H235" s="23" t="s">
        <v>700</v>
      </c>
      <c r="I235" s="23" t="s">
        <v>337</v>
      </c>
      <c r="J235" s="22" t="s">
        <v>11</v>
      </c>
      <c r="K235" s="24"/>
      <c r="L235" s="25"/>
      <c r="M235" s="25"/>
      <c r="N235" s="26"/>
    </row>
    <row r="236" spans="1:14" s="27" customFormat="1" ht="13.8" x14ac:dyDescent="0.25">
      <c r="A236" s="22" t="s">
        <v>44</v>
      </c>
      <c r="B236" s="22" t="s">
        <v>45</v>
      </c>
      <c r="C236" s="31" t="s">
        <v>405</v>
      </c>
      <c r="D236" s="21">
        <f>E236-20</f>
        <v>137</v>
      </c>
      <c r="E236" s="21">
        <v>157</v>
      </c>
      <c r="F236" s="22" t="s">
        <v>351</v>
      </c>
      <c r="G236" s="21"/>
      <c r="H236" s="23" t="s">
        <v>700</v>
      </c>
      <c r="I236" s="23" t="s">
        <v>337</v>
      </c>
      <c r="J236" s="22" t="s">
        <v>11</v>
      </c>
      <c r="K236" s="24"/>
      <c r="L236" s="25"/>
      <c r="M236" s="25"/>
      <c r="N236" s="26"/>
    </row>
    <row r="237" spans="1:14" s="27" customFormat="1" ht="13.8" x14ac:dyDescent="0.25">
      <c r="A237" s="22" t="s">
        <v>22</v>
      </c>
      <c r="B237" s="22" t="s">
        <v>23</v>
      </c>
      <c r="C237" s="31" t="s">
        <v>24</v>
      </c>
      <c r="D237" s="21">
        <v>138</v>
      </c>
      <c r="E237" s="21">
        <v>158</v>
      </c>
      <c r="F237" s="22" t="s">
        <v>352</v>
      </c>
      <c r="G237" s="21">
        <v>1</v>
      </c>
      <c r="H237" s="23" t="s">
        <v>769</v>
      </c>
      <c r="I237" s="23" t="s">
        <v>582</v>
      </c>
      <c r="J237" s="22" t="s">
        <v>11</v>
      </c>
      <c r="K237" s="24"/>
      <c r="L237" s="25"/>
      <c r="M237" s="25" t="s">
        <v>575</v>
      </c>
      <c r="N237" s="26"/>
    </row>
    <row r="238" spans="1:14" s="27" customFormat="1" ht="13.8" x14ac:dyDescent="0.25">
      <c r="A238" s="22" t="s">
        <v>22</v>
      </c>
      <c r="B238" s="22" t="s">
        <v>23</v>
      </c>
      <c r="C238" s="31" t="s">
        <v>24</v>
      </c>
      <c r="D238" s="21">
        <v>138</v>
      </c>
      <c r="E238" s="21">
        <v>158</v>
      </c>
      <c r="F238" s="22" t="s">
        <v>353</v>
      </c>
      <c r="G238" s="21">
        <v>17</v>
      </c>
      <c r="H238" s="23" t="s">
        <v>769</v>
      </c>
      <c r="I238" s="23" t="s">
        <v>582</v>
      </c>
      <c r="J238" s="22" t="s">
        <v>11</v>
      </c>
      <c r="K238" s="24"/>
      <c r="L238" s="25"/>
      <c r="M238" s="25" t="s">
        <v>575</v>
      </c>
      <c r="N238" s="26"/>
    </row>
    <row r="239" spans="1:14" s="27" customFormat="1" ht="13.8" x14ac:dyDescent="0.25">
      <c r="A239" s="22" t="s">
        <v>22</v>
      </c>
      <c r="B239" s="22" t="s">
        <v>23</v>
      </c>
      <c r="C239" s="31" t="s">
        <v>24</v>
      </c>
      <c r="D239" s="21">
        <v>138</v>
      </c>
      <c r="E239" s="21">
        <v>158</v>
      </c>
      <c r="F239" s="22" t="s">
        <v>354</v>
      </c>
      <c r="G239" s="21">
        <v>33</v>
      </c>
      <c r="H239" s="23" t="s">
        <v>769</v>
      </c>
      <c r="I239" s="23" t="s">
        <v>582</v>
      </c>
      <c r="J239" s="22" t="s">
        <v>11</v>
      </c>
      <c r="K239" s="24"/>
      <c r="L239" s="25"/>
      <c r="M239" s="25" t="s">
        <v>575</v>
      </c>
      <c r="N239" s="26"/>
    </row>
    <row r="240" spans="1:14" s="27" customFormat="1" ht="13.8" x14ac:dyDescent="0.25">
      <c r="A240" s="22" t="s">
        <v>22</v>
      </c>
      <c r="B240" s="22" t="s">
        <v>23</v>
      </c>
      <c r="C240" s="31" t="s">
        <v>24</v>
      </c>
      <c r="D240" s="21">
        <v>138</v>
      </c>
      <c r="E240" s="21">
        <v>158</v>
      </c>
      <c r="F240" s="22" t="s">
        <v>355</v>
      </c>
      <c r="G240" s="21">
        <v>38</v>
      </c>
      <c r="H240" s="23" t="s">
        <v>769</v>
      </c>
      <c r="I240" s="23" t="s">
        <v>582</v>
      </c>
      <c r="J240" s="22" t="s">
        <v>11</v>
      </c>
      <c r="K240" s="24"/>
      <c r="L240" s="25"/>
      <c r="M240" s="25" t="s">
        <v>575</v>
      </c>
      <c r="N240" s="26"/>
    </row>
    <row r="241" spans="1:14" s="27" customFormat="1" ht="13.8" x14ac:dyDescent="0.25">
      <c r="A241" s="22" t="s">
        <v>22</v>
      </c>
      <c r="B241" s="22" t="s">
        <v>23</v>
      </c>
      <c r="C241" s="31" t="s">
        <v>24</v>
      </c>
      <c r="D241" s="21" t="s">
        <v>613</v>
      </c>
      <c r="E241" s="21">
        <v>158</v>
      </c>
      <c r="F241" s="22">
        <v>5.3</v>
      </c>
      <c r="G241" s="21">
        <v>44</v>
      </c>
      <c r="H241" s="23" t="s">
        <v>769</v>
      </c>
      <c r="I241" s="23" t="s">
        <v>582</v>
      </c>
      <c r="J241" s="22" t="s">
        <v>11</v>
      </c>
      <c r="K241" s="24"/>
      <c r="L241" s="25"/>
      <c r="M241" s="25" t="s">
        <v>575</v>
      </c>
      <c r="N241" s="26"/>
    </row>
    <row r="242" spans="1:14" s="27" customFormat="1" ht="13.8" x14ac:dyDescent="0.25">
      <c r="A242" s="22" t="s">
        <v>44</v>
      </c>
      <c r="B242" s="22" t="s">
        <v>45</v>
      </c>
      <c r="C242" s="31" t="s">
        <v>405</v>
      </c>
      <c r="D242" s="21">
        <f t="shared" ref="D242:D247" si="0">E242-20</f>
        <v>138</v>
      </c>
      <c r="E242" s="21">
        <v>158</v>
      </c>
      <c r="F242" s="22" t="s">
        <v>352</v>
      </c>
      <c r="G242" s="21"/>
      <c r="H242" s="23" t="s">
        <v>700</v>
      </c>
      <c r="I242" s="23" t="s">
        <v>337</v>
      </c>
      <c r="J242" s="22" t="s">
        <v>11</v>
      </c>
      <c r="K242" s="24"/>
      <c r="L242" s="25"/>
      <c r="M242" s="25"/>
      <c r="N242" s="26"/>
    </row>
    <row r="243" spans="1:14" s="27" customFormat="1" ht="13.8" x14ac:dyDescent="0.25">
      <c r="A243" s="22" t="s">
        <v>44</v>
      </c>
      <c r="B243" s="22" t="s">
        <v>45</v>
      </c>
      <c r="C243" s="31" t="s">
        <v>405</v>
      </c>
      <c r="D243" s="21">
        <f t="shared" si="0"/>
        <v>138</v>
      </c>
      <c r="E243" s="21">
        <v>158</v>
      </c>
      <c r="F243" s="22" t="s">
        <v>353</v>
      </c>
      <c r="G243" s="21"/>
      <c r="H243" s="23" t="s">
        <v>700</v>
      </c>
      <c r="I243" s="23" t="s">
        <v>337</v>
      </c>
      <c r="J243" s="22" t="s">
        <v>11</v>
      </c>
      <c r="K243" s="24"/>
      <c r="L243" s="25"/>
      <c r="M243" s="25"/>
      <c r="N243" s="26"/>
    </row>
    <row r="244" spans="1:14" s="27" customFormat="1" ht="13.8" x14ac:dyDescent="0.25">
      <c r="A244" s="22" t="s">
        <v>44</v>
      </c>
      <c r="B244" s="22" t="s">
        <v>45</v>
      </c>
      <c r="C244" s="31" t="s">
        <v>405</v>
      </c>
      <c r="D244" s="21">
        <f t="shared" si="0"/>
        <v>138</v>
      </c>
      <c r="E244" s="21">
        <v>158</v>
      </c>
      <c r="F244" s="22" t="s">
        <v>354</v>
      </c>
      <c r="G244" s="21"/>
      <c r="H244" s="23" t="s">
        <v>700</v>
      </c>
      <c r="I244" s="23" t="s">
        <v>337</v>
      </c>
      <c r="J244" s="22" t="s">
        <v>11</v>
      </c>
      <c r="K244" s="24"/>
      <c r="L244" s="25"/>
      <c r="M244" s="25"/>
      <c r="N244" s="26"/>
    </row>
    <row r="245" spans="1:14" s="27" customFormat="1" ht="13.8" x14ac:dyDescent="0.25">
      <c r="A245" s="22" t="s">
        <v>44</v>
      </c>
      <c r="B245" s="22" t="s">
        <v>45</v>
      </c>
      <c r="C245" s="31" t="s">
        <v>405</v>
      </c>
      <c r="D245" s="21">
        <f t="shared" si="0"/>
        <v>138</v>
      </c>
      <c r="E245" s="21">
        <v>158</v>
      </c>
      <c r="F245" s="22" t="s">
        <v>355</v>
      </c>
      <c r="G245" s="21"/>
      <c r="H245" s="23" t="s">
        <v>700</v>
      </c>
      <c r="I245" s="23" t="s">
        <v>337</v>
      </c>
      <c r="J245" s="22" t="s">
        <v>11</v>
      </c>
      <c r="K245" s="24"/>
      <c r="L245" s="25"/>
      <c r="M245" s="25"/>
      <c r="N245" s="26"/>
    </row>
    <row r="246" spans="1:14" s="27" customFormat="1" ht="13.8" x14ac:dyDescent="0.25">
      <c r="A246" s="22" t="s">
        <v>44</v>
      </c>
      <c r="B246" s="22" t="s">
        <v>45</v>
      </c>
      <c r="C246" s="31" t="s">
        <v>405</v>
      </c>
      <c r="D246" s="21">
        <f t="shared" si="0"/>
        <v>138</v>
      </c>
      <c r="E246" s="21">
        <v>158</v>
      </c>
      <c r="F246" s="22">
        <v>5.3</v>
      </c>
      <c r="G246" s="21"/>
      <c r="H246" s="23" t="s">
        <v>700</v>
      </c>
      <c r="I246" s="23" t="s">
        <v>356</v>
      </c>
      <c r="J246" s="22" t="s">
        <v>11</v>
      </c>
      <c r="K246" s="24"/>
      <c r="L246" s="25"/>
      <c r="M246" s="25"/>
      <c r="N246" s="26"/>
    </row>
    <row r="247" spans="1:14" s="27" customFormat="1" ht="13.8" x14ac:dyDescent="0.25">
      <c r="A247" s="22" t="s">
        <v>44</v>
      </c>
      <c r="B247" s="22" t="s">
        <v>45</v>
      </c>
      <c r="C247" s="31" t="s">
        <v>405</v>
      </c>
      <c r="D247" s="21">
        <f t="shared" si="0"/>
        <v>143</v>
      </c>
      <c r="E247" s="21">
        <v>163</v>
      </c>
      <c r="F247" s="22" t="s">
        <v>406</v>
      </c>
      <c r="G247" s="21"/>
      <c r="H247" s="23" t="s">
        <v>700</v>
      </c>
      <c r="I247" s="23" t="s">
        <v>407</v>
      </c>
      <c r="J247" s="22" t="s">
        <v>11</v>
      </c>
      <c r="K247" s="24"/>
      <c r="L247" s="25"/>
      <c r="M247" s="25"/>
      <c r="N247" s="26"/>
    </row>
    <row r="248" spans="1:14" s="27" customFormat="1" ht="13.8" x14ac:dyDescent="0.25">
      <c r="A248" s="22" t="s">
        <v>22</v>
      </c>
      <c r="B248" s="22" t="s">
        <v>23</v>
      </c>
      <c r="C248" s="31" t="s">
        <v>24</v>
      </c>
      <c r="D248" s="21">
        <v>163</v>
      </c>
      <c r="E248" s="21">
        <v>183</v>
      </c>
      <c r="F248" s="22" t="s">
        <v>406</v>
      </c>
      <c r="G248" s="21">
        <v>48</v>
      </c>
      <c r="H248" s="23" t="s">
        <v>769</v>
      </c>
      <c r="I248" s="23" t="s">
        <v>582</v>
      </c>
      <c r="J248" s="22" t="s">
        <v>11</v>
      </c>
      <c r="K248" s="24"/>
      <c r="L248" s="25"/>
      <c r="M248" s="25" t="s">
        <v>575</v>
      </c>
      <c r="N248" s="26"/>
    </row>
    <row r="249" spans="1:14" s="27" customFormat="1" ht="13.8" x14ac:dyDescent="0.25">
      <c r="A249" s="22" t="s">
        <v>22</v>
      </c>
      <c r="B249" s="22" t="s">
        <v>23</v>
      </c>
      <c r="C249" s="31" t="s">
        <v>24</v>
      </c>
      <c r="D249" s="21">
        <v>164</v>
      </c>
      <c r="E249" s="21">
        <v>184</v>
      </c>
      <c r="F249" s="22" t="s">
        <v>357</v>
      </c>
      <c r="G249" s="21">
        <v>8</v>
      </c>
      <c r="H249" s="23" t="s">
        <v>769</v>
      </c>
      <c r="I249" s="23" t="s">
        <v>582</v>
      </c>
      <c r="J249" s="22" t="s">
        <v>11</v>
      </c>
      <c r="K249" s="24"/>
      <c r="L249" s="25"/>
      <c r="M249" s="25" t="s">
        <v>575</v>
      </c>
      <c r="N249" s="26"/>
    </row>
    <row r="250" spans="1:14" s="27" customFormat="1" ht="13.8" x14ac:dyDescent="0.25">
      <c r="A250" s="22" t="s">
        <v>44</v>
      </c>
      <c r="B250" s="22" t="s">
        <v>45</v>
      </c>
      <c r="C250" s="31" t="s">
        <v>405</v>
      </c>
      <c r="D250" s="21">
        <f>E250-20</f>
        <v>164</v>
      </c>
      <c r="E250" s="21">
        <v>184</v>
      </c>
      <c r="F250" s="22" t="s">
        <v>357</v>
      </c>
      <c r="G250" s="21"/>
      <c r="H250" s="23" t="s">
        <v>700</v>
      </c>
      <c r="I250" s="23" t="s">
        <v>337</v>
      </c>
      <c r="J250" s="22" t="s">
        <v>11</v>
      </c>
      <c r="K250" s="24"/>
      <c r="L250" s="25"/>
      <c r="M250" s="25"/>
      <c r="N250" s="26"/>
    </row>
    <row r="251" spans="1:14" s="27" customFormat="1" ht="13.8" x14ac:dyDescent="0.25">
      <c r="A251" s="22" t="s">
        <v>22</v>
      </c>
      <c r="B251" s="22" t="s">
        <v>23</v>
      </c>
      <c r="C251" s="31" t="s">
        <v>24</v>
      </c>
      <c r="D251" s="21">
        <v>165</v>
      </c>
      <c r="E251" s="21">
        <v>185</v>
      </c>
      <c r="F251" s="22" t="s">
        <v>358</v>
      </c>
      <c r="G251" s="21">
        <v>1</v>
      </c>
      <c r="H251" s="23" t="s">
        <v>769</v>
      </c>
      <c r="I251" s="23" t="s">
        <v>582</v>
      </c>
      <c r="J251" s="22" t="s">
        <v>11</v>
      </c>
      <c r="K251" s="24"/>
      <c r="L251" s="25"/>
      <c r="M251" s="25" t="s">
        <v>575</v>
      </c>
      <c r="N251" s="26"/>
    </row>
    <row r="252" spans="1:14" s="27" customFormat="1" ht="13.8" x14ac:dyDescent="0.25">
      <c r="A252" s="22" t="s">
        <v>22</v>
      </c>
      <c r="B252" s="22" t="s">
        <v>23</v>
      </c>
      <c r="C252" s="31" t="s">
        <v>24</v>
      </c>
      <c r="D252" s="21">
        <v>165</v>
      </c>
      <c r="E252" s="21">
        <v>185</v>
      </c>
      <c r="F252" s="22" t="s">
        <v>359</v>
      </c>
      <c r="G252" s="21">
        <v>16</v>
      </c>
      <c r="H252" s="23" t="s">
        <v>769</v>
      </c>
      <c r="I252" s="23" t="s">
        <v>582</v>
      </c>
      <c r="J252" s="22" t="s">
        <v>11</v>
      </c>
      <c r="K252" s="24"/>
      <c r="L252" s="25"/>
      <c r="M252" s="25" t="s">
        <v>575</v>
      </c>
      <c r="N252" s="26"/>
    </row>
    <row r="253" spans="1:14" s="27" customFormat="1" ht="13.8" x14ac:dyDescent="0.25">
      <c r="A253" s="22" t="s">
        <v>44</v>
      </c>
      <c r="B253" s="22" t="s">
        <v>45</v>
      </c>
      <c r="C253" s="31" t="s">
        <v>405</v>
      </c>
      <c r="D253" s="21">
        <f>E253-20</f>
        <v>165</v>
      </c>
      <c r="E253" s="21">
        <v>185</v>
      </c>
      <c r="F253" s="22" t="s">
        <v>358</v>
      </c>
      <c r="G253" s="21"/>
      <c r="H253" s="23" t="s">
        <v>700</v>
      </c>
      <c r="I253" s="23" t="s">
        <v>337</v>
      </c>
      <c r="J253" s="22" t="s">
        <v>11</v>
      </c>
      <c r="K253" s="24"/>
      <c r="L253" s="25"/>
      <c r="M253" s="25"/>
      <c r="N253" s="26"/>
    </row>
    <row r="254" spans="1:14" s="27" customFormat="1" ht="13.8" x14ac:dyDescent="0.25">
      <c r="A254" s="22" t="s">
        <v>44</v>
      </c>
      <c r="B254" s="22" t="s">
        <v>45</v>
      </c>
      <c r="C254" s="31" t="s">
        <v>405</v>
      </c>
      <c r="D254" s="21">
        <f>E254-20</f>
        <v>165</v>
      </c>
      <c r="E254" s="21">
        <v>185</v>
      </c>
      <c r="F254" s="22" t="s">
        <v>359</v>
      </c>
      <c r="G254" s="21"/>
      <c r="H254" s="23" t="s">
        <v>700</v>
      </c>
      <c r="I254" s="23" t="s">
        <v>337</v>
      </c>
      <c r="J254" s="22" t="s">
        <v>11</v>
      </c>
      <c r="K254" s="24"/>
      <c r="L254" s="25"/>
      <c r="M254" s="25"/>
      <c r="N254" s="26"/>
    </row>
    <row r="255" spans="1:14" s="27" customFormat="1" ht="13.8" x14ac:dyDescent="0.25">
      <c r="A255" s="22" t="s">
        <v>22</v>
      </c>
      <c r="B255" s="22" t="s">
        <v>23</v>
      </c>
      <c r="C255" s="31" t="s">
        <v>24</v>
      </c>
      <c r="D255" s="21" t="s">
        <v>614</v>
      </c>
      <c r="E255" s="21">
        <v>186</v>
      </c>
      <c r="F255" s="22" t="s">
        <v>360</v>
      </c>
      <c r="G255" s="21">
        <v>48</v>
      </c>
      <c r="H255" s="23" t="s">
        <v>769</v>
      </c>
      <c r="I255" s="23" t="s">
        <v>582</v>
      </c>
      <c r="J255" s="22" t="s">
        <v>11</v>
      </c>
      <c r="K255" s="24"/>
      <c r="L255" s="25"/>
      <c r="M255" s="25" t="s">
        <v>575</v>
      </c>
      <c r="N255" s="26"/>
    </row>
    <row r="256" spans="1:14" s="27" customFormat="1" ht="13.8" x14ac:dyDescent="0.25">
      <c r="A256" s="22" t="s">
        <v>44</v>
      </c>
      <c r="B256" s="22" t="s">
        <v>45</v>
      </c>
      <c r="C256" s="31" t="s">
        <v>405</v>
      </c>
      <c r="D256" s="21">
        <f>E256-20</f>
        <v>166</v>
      </c>
      <c r="E256" s="21">
        <v>186</v>
      </c>
      <c r="F256" s="22" t="s">
        <v>360</v>
      </c>
      <c r="G256" s="21"/>
      <c r="H256" s="23" t="s">
        <v>700</v>
      </c>
      <c r="I256" s="23" t="s">
        <v>337</v>
      </c>
      <c r="J256" s="22" t="s">
        <v>11</v>
      </c>
      <c r="K256" s="24"/>
      <c r="L256" s="25"/>
      <c r="M256" s="25"/>
      <c r="N256" s="26"/>
    </row>
    <row r="257" spans="1:14" s="27" customFormat="1" ht="13.8" x14ac:dyDescent="0.25">
      <c r="A257" s="22" t="s">
        <v>44</v>
      </c>
      <c r="B257" s="22" t="s">
        <v>45</v>
      </c>
      <c r="C257" s="31" t="s">
        <v>405</v>
      </c>
      <c r="D257" s="21">
        <f>E257-20</f>
        <v>166</v>
      </c>
      <c r="E257" s="21">
        <v>186</v>
      </c>
      <c r="F257" s="22" t="s">
        <v>361</v>
      </c>
      <c r="G257" s="21"/>
      <c r="H257" s="23" t="s">
        <v>700</v>
      </c>
      <c r="I257" s="23" t="s">
        <v>337</v>
      </c>
      <c r="J257" s="22" t="s">
        <v>11</v>
      </c>
      <c r="K257" s="24"/>
      <c r="L257" s="25"/>
      <c r="M257" s="25"/>
      <c r="N257" s="26"/>
    </row>
    <row r="258" spans="1:14" s="27" customFormat="1" ht="13.8" x14ac:dyDescent="0.25">
      <c r="A258" s="22" t="s">
        <v>44</v>
      </c>
      <c r="B258" s="22" t="s">
        <v>45</v>
      </c>
      <c r="C258" s="31" t="s">
        <v>405</v>
      </c>
      <c r="D258" s="21">
        <f>E258-20</f>
        <v>166</v>
      </c>
      <c r="E258" s="21">
        <v>186</v>
      </c>
      <c r="F258" s="22" t="s">
        <v>362</v>
      </c>
      <c r="G258" s="21"/>
      <c r="H258" s="23" t="s">
        <v>700</v>
      </c>
      <c r="I258" s="23" t="s">
        <v>337</v>
      </c>
      <c r="J258" s="22" t="s">
        <v>11</v>
      </c>
      <c r="K258" s="24"/>
      <c r="L258" s="25"/>
      <c r="M258" s="25"/>
      <c r="N258" s="26"/>
    </row>
    <row r="259" spans="1:14" s="27" customFormat="1" ht="26.4" x14ac:dyDescent="0.25">
      <c r="A259" s="22"/>
      <c r="B259" s="22"/>
      <c r="C259" s="31"/>
      <c r="D259" s="21">
        <f>E259-20</f>
        <v>167</v>
      </c>
      <c r="E259" s="21">
        <v>187</v>
      </c>
      <c r="F259" s="22" t="s">
        <v>408</v>
      </c>
      <c r="G259" s="21"/>
      <c r="H259" s="23" t="s">
        <v>820</v>
      </c>
      <c r="I259" s="23" t="s">
        <v>409</v>
      </c>
      <c r="J259" s="22" t="s">
        <v>11</v>
      </c>
      <c r="K259" s="24"/>
      <c r="L259" s="25"/>
      <c r="M259" s="25"/>
      <c r="N259" s="26"/>
    </row>
    <row r="260" spans="1:14" s="27" customFormat="1" ht="13.8" x14ac:dyDescent="0.25">
      <c r="A260" s="22"/>
      <c r="B260" s="22"/>
      <c r="C260" s="31"/>
      <c r="D260" s="21">
        <f>E260-20</f>
        <v>171</v>
      </c>
      <c r="E260" s="21">
        <v>191</v>
      </c>
      <c r="F260" s="22" t="s">
        <v>410</v>
      </c>
      <c r="G260" s="21"/>
      <c r="H260" s="23" t="s">
        <v>700</v>
      </c>
      <c r="I260" s="23" t="s">
        <v>369</v>
      </c>
      <c r="J260" s="22" t="s">
        <v>11</v>
      </c>
      <c r="K260" s="24"/>
      <c r="L260" s="25"/>
      <c r="M260" s="25"/>
      <c r="N260" s="26"/>
    </row>
    <row r="261" spans="1:14" s="27" customFormat="1" ht="26.4" x14ac:dyDescent="0.25">
      <c r="A261" s="22" t="s">
        <v>22</v>
      </c>
      <c r="B261" s="22" t="s">
        <v>23</v>
      </c>
      <c r="C261" s="31" t="s">
        <v>24</v>
      </c>
      <c r="D261" s="21">
        <v>172</v>
      </c>
      <c r="E261" s="21">
        <v>192</v>
      </c>
      <c r="F261" s="22" t="s">
        <v>615</v>
      </c>
      <c r="G261" s="21" t="s">
        <v>616</v>
      </c>
      <c r="H261" s="23" t="s">
        <v>821</v>
      </c>
      <c r="I261" s="23" t="s">
        <v>617</v>
      </c>
      <c r="J261" s="22" t="s">
        <v>11</v>
      </c>
      <c r="K261" s="24"/>
      <c r="L261" s="25"/>
      <c r="M261" s="25"/>
      <c r="N261" s="26"/>
    </row>
    <row r="262" spans="1:14" s="27" customFormat="1" ht="39.6" x14ac:dyDescent="0.25">
      <c r="A262" s="22" t="s">
        <v>44</v>
      </c>
      <c r="B262" s="22" t="s">
        <v>45</v>
      </c>
      <c r="C262" s="31" t="s">
        <v>405</v>
      </c>
      <c r="D262" s="21">
        <f>E262-20</f>
        <v>176</v>
      </c>
      <c r="E262" s="21">
        <v>196</v>
      </c>
      <c r="F262" s="22" t="s">
        <v>363</v>
      </c>
      <c r="G262" s="21"/>
      <c r="H262" s="23" t="s">
        <v>822</v>
      </c>
      <c r="I262" s="23" t="s">
        <v>364</v>
      </c>
      <c r="J262" s="22" t="s">
        <v>11</v>
      </c>
      <c r="K262" s="24"/>
      <c r="L262" s="25"/>
      <c r="M262" s="25"/>
      <c r="N262" s="26"/>
    </row>
    <row r="263" spans="1:14" s="27" customFormat="1" ht="13.8" x14ac:dyDescent="0.25">
      <c r="A263" s="22" t="s">
        <v>22</v>
      </c>
      <c r="B263" s="22" t="s">
        <v>23</v>
      </c>
      <c r="C263" s="31" t="s">
        <v>24</v>
      </c>
      <c r="D263" s="21" t="s">
        <v>618</v>
      </c>
      <c r="E263" s="21">
        <v>196</v>
      </c>
      <c r="F263" s="22" t="s">
        <v>363</v>
      </c>
      <c r="G263" s="21"/>
      <c r="H263" s="23" t="s">
        <v>823</v>
      </c>
      <c r="I263" s="23" t="s">
        <v>587</v>
      </c>
      <c r="J263" s="22" t="s">
        <v>11</v>
      </c>
      <c r="K263" s="24"/>
      <c r="L263" s="25"/>
      <c r="M263" s="25"/>
      <c r="N263" s="26"/>
    </row>
    <row r="264" spans="1:14" s="27" customFormat="1" ht="13.8" x14ac:dyDescent="0.25">
      <c r="A264" s="22" t="s">
        <v>22</v>
      </c>
      <c r="B264" s="22" t="s">
        <v>23</v>
      </c>
      <c r="C264" s="31" t="s">
        <v>24</v>
      </c>
      <c r="D264" s="21">
        <v>177</v>
      </c>
      <c r="E264" s="21">
        <v>197</v>
      </c>
      <c r="F264" s="22" t="s">
        <v>363</v>
      </c>
      <c r="G264" s="21" t="s">
        <v>619</v>
      </c>
      <c r="H264" s="23" t="s">
        <v>823</v>
      </c>
      <c r="I264" s="23" t="s">
        <v>587</v>
      </c>
      <c r="J264" s="22" t="s">
        <v>11</v>
      </c>
      <c r="K264" s="24"/>
      <c r="L264" s="25"/>
      <c r="M264" s="25"/>
      <c r="N264" s="26"/>
    </row>
    <row r="265" spans="1:14" s="27" customFormat="1" ht="39.6" x14ac:dyDescent="0.25">
      <c r="A265" s="22" t="s">
        <v>44</v>
      </c>
      <c r="B265" s="22" t="s">
        <v>45</v>
      </c>
      <c r="C265" s="31" t="s">
        <v>405</v>
      </c>
      <c r="D265" s="21">
        <f>E265-20</f>
        <v>181</v>
      </c>
      <c r="E265" s="21">
        <v>201</v>
      </c>
      <c r="F265" s="22" t="s">
        <v>365</v>
      </c>
      <c r="G265" s="21" t="s">
        <v>366</v>
      </c>
      <c r="H265" s="23" t="s">
        <v>824</v>
      </c>
      <c r="I265" s="23" t="s">
        <v>367</v>
      </c>
      <c r="J265" s="22" t="s">
        <v>11</v>
      </c>
      <c r="K265" s="24"/>
      <c r="L265" s="25"/>
      <c r="M265" s="25"/>
      <c r="N265" s="26"/>
    </row>
    <row r="266" spans="1:14" s="27" customFormat="1" ht="13.8" x14ac:dyDescent="0.25">
      <c r="A266" s="22" t="s">
        <v>44</v>
      </c>
      <c r="B266" s="22" t="s">
        <v>45</v>
      </c>
      <c r="C266" s="31" t="s">
        <v>405</v>
      </c>
      <c r="D266" s="21">
        <f>E266-20</f>
        <v>213</v>
      </c>
      <c r="E266" s="21">
        <v>233</v>
      </c>
      <c r="F266" s="22" t="s">
        <v>368</v>
      </c>
      <c r="G266" s="21"/>
      <c r="H266" s="23" t="s">
        <v>700</v>
      </c>
      <c r="I266" s="23" t="s">
        <v>369</v>
      </c>
      <c r="J266" s="22" t="s">
        <v>11</v>
      </c>
      <c r="K266" s="24"/>
      <c r="L266" s="25"/>
      <c r="M266" s="25"/>
      <c r="N266" s="26"/>
    </row>
    <row r="267" spans="1:14" s="27" customFormat="1" ht="13.8" x14ac:dyDescent="0.25">
      <c r="A267" s="22" t="s">
        <v>44</v>
      </c>
      <c r="B267" s="22" t="s">
        <v>45</v>
      </c>
      <c r="C267" s="31" t="s">
        <v>405</v>
      </c>
      <c r="D267" s="21">
        <f>E267-20</f>
        <v>231</v>
      </c>
      <c r="E267" s="21">
        <v>251</v>
      </c>
      <c r="F267" s="22" t="s">
        <v>370</v>
      </c>
      <c r="G267" s="21"/>
      <c r="H267" s="23" t="s">
        <v>700</v>
      </c>
      <c r="I267" s="23" t="s">
        <v>369</v>
      </c>
      <c r="J267" s="22" t="s">
        <v>11</v>
      </c>
      <c r="K267" s="24"/>
      <c r="L267" s="25"/>
      <c r="M267" s="25"/>
      <c r="N267" s="26"/>
    </row>
    <row r="268" spans="1:14" s="27" customFormat="1" ht="26.4" x14ac:dyDescent="0.25">
      <c r="A268" s="22" t="s">
        <v>22</v>
      </c>
      <c r="B268" s="22" t="s">
        <v>23</v>
      </c>
      <c r="C268" s="31" t="s">
        <v>24</v>
      </c>
      <c r="D268" s="21">
        <v>263</v>
      </c>
      <c r="E268" s="21">
        <v>283</v>
      </c>
      <c r="F268" s="22" t="s">
        <v>620</v>
      </c>
      <c r="G268" s="21" t="s">
        <v>371</v>
      </c>
      <c r="H268" s="23" t="s">
        <v>825</v>
      </c>
      <c r="I268" s="23" t="s">
        <v>621</v>
      </c>
      <c r="J268" s="22" t="s">
        <v>11</v>
      </c>
      <c r="K268" s="24"/>
      <c r="L268" s="25"/>
      <c r="M268" s="25"/>
      <c r="N268" s="26"/>
    </row>
    <row r="269" spans="1:14" s="27" customFormat="1" ht="26.4" x14ac:dyDescent="0.25">
      <c r="A269" s="22" t="s">
        <v>22</v>
      </c>
      <c r="B269" s="22" t="s">
        <v>23</v>
      </c>
      <c r="C269" s="31" t="s">
        <v>24</v>
      </c>
      <c r="D269" s="21">
        <v>263</v>
      </c>
      <c r="E269" s="21">
        <v>283</v>
      </c>
      <c r="F269" s="22" t="s">
        <v>620</v>
      </c>
      <c r="G269" s="21" t="s">
        <v>371</v>
      </c>
      <c r="H269" s="23" t="s">
        <v>826</v>
      </c>
      <c r="I269" s="23" t="s">
        <v>601</v>
      </c>
      <c r="J269" s="22" t="s">
        <v>11</v>
      </c>
      <c r="K269" s="24"/>
      <c r="L269" s="25"/>
      <c r="M269" s="25"/>
      <c r="N269" s="26"/>
    </row>
    <row r="270" spans="1:14" s="27" customFormat="1" ht="79.2" x14ac:dyDescent="0.25">
      <c r="A270" s="22" t="s">
        <v>44</v>
      </c>
      <c r="B270" s="22" t="s">
        <v>45</v>
      </c>
      <c r="C270" s="31" t="s">
        <v>405</v>
      </c>
      <c r="D270" s="21">
        <f>E270-20</f>
        <v>264</v>
      </c>
      <c r="E270" s="21">
        <v>284</v>
      </c>
      <c r="F270" s="22" t="s">
        <v>371</v>
      </c>
      <c r="G270" s="21" t="s">
        <v>372</v>
      </c>
      <c r="H270" s="23" t="s">
        <v>827</v>
      </c>
      <c r="I270" s="23" t="s">
        <v>373</v>
      </c>
      <c r="J270" s="22" t="s">
        <v>11</v>
      </c>
      <c r="K270" s="24"/>
      <c r="L270" s="25"/>
      <c r="M270" s="25"/>
      <c r="N270" s="26"/>
    </row>
    <row r="271" spans="1:14" s="27" customFormat="1" ht="39.6" x14ac:dyDescent="0.25">
      <c r="A271" s="22" t="s">
        <v>22</v>
      </c>
      <c r="B271" s="22" t="s">
        <v>23</v>
      </c>
      <c r="C271" s="31" t="s">
        <v>24</v>
      </c>
      <c r="D271" s="21" t="s">
        <v>622</v>
      </c>
      <c r="E271" s="21">
        <v>284</v>
      </c>
      <c r="F271" s="22" t="s">
        <v>620</v>
      </c>
      <c r="G271" s="21" t="s">
        <v>371</v>
      </c>
      <c r="H271" s="23" t="s">
        <v>828</v>
      </c>
      <c r="I271" s="23" t="s">
        <v>601</v>
      </c>
      <c r="J271" s="22" t="s">
        <v>11</v>
      </c>
      <c r="K271" s="24"/>
      <c r="L271" s="25"/>
      <c r="M271" s="25"/>
      <c r="N271" s="26"/>
    </row>
    <row r="272" spans="1:14" s="27" customFormat="1" ht="39.6" x14ac:dyDescent="0.25">
      <c r="A272" s="22" t="s">
        <v>22</v>
      </c>
      <c r="B272" s="22" t="s">
        <v>23</v>
      </c>
      <c r="C272" s="31" t="s">
        <v>24</v>
      </c>
      <c r="D272" s="21">
        <v>265</v>
      </c>
      <c r="E272" s="21">
        <v>285</v>
      </c>
      <c r="F272" s="22" t="s">
        <v>620</v>
      </c>
      <c r="G272" s="21" t="s">
        <v>371</v>
      </c>
      <c r="H272" s="23" t="s">
        <v>829</v>
      </c>
      <c r="I272" s="23" t="s">
        <v>601</v>
      </c>
      <c r="J272" s="22" t="s">
        <v>11</v>
      </c>
      <c r="K272" s="24"/>
      <c r="L272" s="25"/>
      <c r="M272" s="25"/>
      <c r="N272" s="26"/>
    </row>
    <row r="273" spans="1:14" s="27" customFormat="1" ht="13.8" x14ac:dyDescent="0.25">
      <c r="A273" s="22" t="s">
        <v>22</v>
      </c>
      <c r="B273" s="22" t="s">
        <v>23</v>
      </c>
      <c r="C273" s="31" t="s">
        <v>24</v>
      </c>
      <c r="D273" s="21">
        <v>301</v>
      </c>
      <c r="E273" s="21">
        <v>321</v>
      </c>
      <c r="F273" s="22">
        <v>8.1999999999999993</v>
      </c>
      <c r="G273" s="21">
        <v>36</v>
      </c>
      <c r="H273" s="23" t="s">
        <v>823</v>
      </c>
      <c r="I273" s="23" t="s">
        <v>587</v>
      </c>
      <c r="J273" s="22" t="s">
        <v>11</v>
      </c>
      <c r="K273" s="24"/>
      <c r="L273" s="25"/>
      <c r="M273" s="25"/>
      <c r="N273" s="26"/>
    </row>
    <row r="274" spans="1:14" s="27" customFormat="1" ht="26.4" x14ac:dyDescent="0.25">
      <c r="A274" s="22" t="s">
        <v>44</v>
      </c>
      <c r="B274" s="22" t="s">
        <v>45</v>
      </c>
      <c r="C274" s="31" t="s">
        <v>405</v>
      </c>
      <c r="D274" s="21">
        <f>E274-20</f>
        <v>301</v>
      </c>
      <c r="E274" s="21">
        <v>321</v>
      </c>
      <c r="F274" s="22">
        <v>8.1999999999999993</v>
      </c>
      <c r="G274" s="21" t="s">
        <v>374</v>
      </c>
      <c r="H274" s="23" t="s">
        <v>830</v>
      </c>
      <c r="I274" s="23" t="s">
        <v>375</v>
      </c>
      <c r="J274" s="22" t="s">
        <v>11</v>
      </c>
      <c r="K274" s="24"/>
      <c r="L274" s="25"/>
      <c r="M274" s="25"/>
      <c r="N274" s="26"/>
    </row>
    <row r="275" spans="1:14" s="27" customFormat="1" ht="26.4" x14ac:dyDescent="0.25">
      <c r="A275" s="22" t="s">
        <v>22</v>
      </c>
      <c r="B275" s="22" t="s">
        <v>23</v>
      </c>
      <c r="C275" s="31" t="s">
        <v>24</v>
      </c>
      <c r="D275" s="21">
        <v>304</v>
      </c>
      <c r="E275" s="21">
        <v>324</v>
      </c>
      <c r="F275" s="22">
        <v>8.1999999999999993</v>
      </c>
      <c r="G275" s="21" t="s">
        <v>623</v>
      </c>
      <c r="H275" s="23" t="s">
        <v>831</v>
      </c>
      <c r="I275" s="23" t="s">
        <v>624</v>
      </c>
      <c r="J275" s="22" t="s">
        <v>11</v>
      </c>
      <c r="K275" s="24"/>
      <c r="L275" s="25"/>
      <c r="M275" s="25"/>
      <c r="N275" s="26"/>
    </row>
    <row r="276" spans="1:14" s="27" customFormat="1" ht="13.8" x14ac:dyDescent="0.25">
      <c r="A276" s="22" t="s">
        <v>22</v>
      </c>
      <c r="B276" s="22" t="s">
        <v>23</v>
      </c>
      <c r="C276" s="31" t="s">
        <v>24</v>
      </c>
      <c r="D276" s="21">
        <v>307</v>
      </c>
      <c r="E276" s="21">
        <v>327</v>
      </c>
      <c r="F276" s="22">
        <v>8.1999999999999993</v>
      </c>
      <c r="G276" s="21" t="s">
        <v>625</v>
      </c>
      <c r="H276" s="23" t="s">
        <v>832</v>
      </c>
      <c r="I276" s="23" t="s">
        <v>601</v>
      </c>
      <c r="J276" s="22" t="s">
        <v>11</v>
      </c>
      <c r="K276" s="24"/>
      <c r="L276" s="25"/>
      <c r="M276" s="25"/>
      <c r="N276" s="26"/>
    </row>
    <row r="277" spans="1:14" s="27" customFormat="1" ht="26.4" x14ac:dyDescent="0.25">
      <c r="A277" s="22" t="s">
        <v>22</v>
      </c>
      <c r="B277" s="22" t="s">
        <v>23</v>
      </c>
      <c r="C277" s="31" t="s">
        <v>24</v>
      </c>
      <c r="D277" s="21">
        <v>307</v>
      </c>
      <c r="E277" s="21">
        <v>327</v>
      </c>
      <c r="F277" s="22">
        <v>8.1999999999999993</v>
      </c>
      <c r="G277" s="21" t="s">
        <v>626</v>
      </c>
      <c r="H277" s="23" t="s">
        <v>833</v>
      </c>
      <c r="I277" s="23" t="s">
        <v>601</v>
      </c>
      <c r="J277" s="22" t="s">
        <v>11</v>
      </c>
      <c r="K277" s="24"/>
      <c r="L277" s="25"/>
      <c r="M277" s="25"/>
      <c r="N277" s="26"/>
    </row>
    <row r="278" spans="1:14" s="27" customFormat="1" ht="13.8" x14ac:dyDescent="0.25">
      <c r="A278" s="22" t="s">
        <v>44</v>
      </c>
      <c r="B278" s="22" t="s">
        <v>45</v>
      </c>
      <c r="C278" s="31" t="s">
        <v>405</v>
      </c>
      <c r="D278" s="21">
        <f>E278-20</f>
        <v>308</v>
      </c>
      <c r="E278" s="21">
        <v>328</v>
      </c>
      <c r="F278" s="22"/>
      <c r="G278" s="21" t="s">
        <v>376</v>
      </c>
      <c r="H278" s="23" t="s">
        <v>700</v>
      </c>
      <c r="I278" s="23" t="s">
        <v>377</v>
      </c>
      <c r="J278" s="22" t="s">
        <v>11</v>
      </c>
      <c r="K278" s="24"/>
      <c r="L278" s="25"/>
      <c r="M278" s="25"/>
      <c r="N278" s="26"/>
    </row>
    <row r="279" spans="1:14" s="27" customFormat="1" ht="13.8" x14ac:dyDescent="0.25">
      <c r="A279" s="22" t="s">
        <v>22</v>
      </c>
      <c r="B279" s="22" t="s">
        <v>23</v>
      </c>
      <c r="C279" s="31" t="s">
        <v>24</v>
      </c>
      <c r="D279" s="21">
        <v>308</v>
      </c>
      <c r="E279" s="21">
        <v>328</v>
      </c>
      <c r="F279" s="22">
        <v>8.1999999999999993</v>
      </c>
      <c r="G279" s="21" t="s">
        <v>376</v>
      </c>
      <c r="H279" s="23" t="s">
        <v>834</v>
      </c>
      <c r="I279" s="23" t="s">
        <v>631</v>
      </c>
      <c r="J279" s="22" t="s">
        <v>11</v>
      </c>
      <c r="K279" s="24"/>
      <c r="L279" s="25"/>
      <c r="M279" s="25" t="s">
        <v>575</v>
      </c>
      <c r="N279" s="26"/>
    </row>
    <row r="280" spans="1:14" s="27" customFormat="1" ht="13.8" x14ac:dyDescent="0.25">
      <c r="A280" s="22" t="s">
        <v>22</v>
      </c>
      <c r="B280" s="22" t="s">
        <v>23</v>
      </c>
      <c r="C280" s="31" t="s">
        <v>24</v>
      </c>
      <c r="D280" s="21">
        <v>309</v>
      </c>
      <c r="E280" s="21">
        <v>329</v>
      </c>
      <c r="F280" s="22">
        <v>8.1999999999999993</v>
      </c>
      <c r="G280" s="21" t="s">
        <v>376</v>
      </c>
      <c r="H280" s="23" t="s">
        <v>834</v>
      </c>
      <c r="I280" s="23" t="s">
        <v>631</v>
      </c>
      <c r="J280" s="22" t="s">
        <v>11</v>
      </c>
      <c r="K280" s="24"/>
      <c r="L280" s="25"/>
      <c r="M280" s="25" t="s">
        <v>575</v>
      </c>
      <c r="N280" s="26"/>
    </row>
    <row r="281" spans="1:14" s="27" customFormat="1" ht="13.8" x14ac:dyDescent="0.25">
      <c r="A281" s="22" t="s">
        <v>44</v>
      </c>
      <c r="B281" s="22" t="s">
        <v>45</v>
      </c>
      <c r="C281" s="31" t="s">
        <v>405</v>
      </c>
      <c r="D281" s="21">
        <f>E281-20</f>
        <v>309</v>
      </c>
      <c r="E281" s="21">
        <v>329</v>
      </c>
      <c r="F281" s="22"/>
      <c r="G281" s="21" t="s">
        <v>378</v>
      </c>
      <c r="H281" s="23" t="s">
        <v>700</v>
      </c>
      <c r="I281" s="23" t="s">
        <v>377</v>
      </c>
      <c r="J281" s="22" t="s">
        <v>11</v>
      </c>
      <c r="K281" s="24"/>
      <c r="L281" s="25"/>
      <c r="M281" s="25"/>
      <c r="N281" s="26"/>
    </row>
    <row r="282" spans="1:14" s="27" customFormat="1" ht="13.8" x14ac:dyDescent="0.25">
      <c r="A282" s="22" t="s">
        <v>22</v>
      </c>
      <c r="B282" s="22" t="s">
        <v>23</v>
      </c>
      <c r="C282" s="31" t="s">
        <v>24</v>
      </c>
      <c r="D282" s="21">
        <v>319</v>
      </c>
      <c r="E282" s="21">
        <v>339</v>
      </c>
      <c r="F282" s="22" t="s">
        <v>632</v>
      </c>
      <c r="G282" s="21"/>
      <c r="H282" s="23" t="s">
        <v>835</v>
      </c>
      <c r="I282" s="23" t="s">
        <v>601</v>
      </c>
      <c r="J282" s="22" t="s">
        <v>11</v>
      </c>
      <c r="K282" s="24"/>
      <c r="L282" s="25"/>
      <c r="M282" s="25"/>
      <c r="N282" s="26"/>
    </row>
    <row r="283" spans="1:14" s="27" customFormat="1" ht="26.4" x14ac:dyDescent="0.25">
      <c r="A283" s="22" t="s">
        <v>433</v>
      </c>
      <c r="B283" s="22" t="s">
        <v>434</v>
      </c>
      <c r="C283" s="31" t="s">
        <v>435</v>
      </c>
      <c r="D283" s="21">
        <v>322</v>
      </c>
      <c r="E283" s="21">
        <f>D283+20</f>
        <v>342</v>
      </c>
      <c r="F283" s="22" t="s">
        <v>459</v>
      </c>
      <c r="G283" s="21">
        <v>1</v>
      </c>
      <c r="H283" s="23" t="s">
        <v>836</v>
      </c>
      <c r="I283" s="23" t="s">
        <v>460</v>
      </c>
      <c r="J283" s="22" t="s">
        <v>440</v>
      </c>
      <c r="K283" s="24"/>
      <c r="L283" s="25"/>
      <c r="M283" s="25"/>
      <c r="N283" s="26"/>
    </row>
    <row r="284" spans="1:14" s="27" customFormat="1" ht="13.8" x14ac:dyDescent="0.25">
      <c r="A284" s="22" t="s">
        <v>22</v>
      </c>
      <c r="B284" s="22" t="s">
        <v>23</v>
      </c>
      <c r="C284" s="31" t="s">
        <v>24</v>
      </c>
      <c r="D284" s="21">
        <v>322</v>
      </c>
      <c r="E284" s="21">
        <v>342</v>
      </c>
      <c r="F284" s="22" t="s">
        <v>633</v>
      </c>
      <c r="G284" s="21"/>
      <c r="H284" s="23" t="s">
        <v>835</v>
      </c>
      <c r="I284" s="23" t="s">
        <v>601</v>
      </c>
      <c r="J284" s="22" t="s">
        <v>11</v>
      </c>
      <c r="K284" s="24"/>
      <c r="L284" s="25"/>
      <c r="M284" s="25"/>
      <c r="N284" s="26"/>
    </row>
    <row r="285" spans="1:14" s="27" customFormat="1" ht="106.8" x14ac:dyDescent="0.25">
      <c r="A285" s="22" t="s">
        <v>126</v>
      </c>
      <c r="B285" s="22" t="s">
        <v>216</v>
      </c>
      <c r="C285" s="31"/>
      <c r="D285" s="21" t="s">
        <v>691</v>
      </c>
      <c r="E285" s="21">
        <v>342</v>
      </c>
      <c r="F285" s="22"/>
      <c r="G285" s="21"/>
      <c r="H285" s="23" t="s">
        <v>837</v>
      </c>
      <c r="I285" s="23" t="s">
        <v>692</v>
      </c>
      <c r="J285" s="22" t="s">
        <v>11</v>
      </c>
      <c r="K285" s="24"/>
      <c r="L285" s="25"/>
      <c r="M285" s="25"/>
      <c r="N285" s="26"/>
    </row>
    <row r="286" spans="1:14" s="27" customFormat="1" ht="40.200000000000003" x14ac:dyDescent="0.25">
      <c r="A286" s="22" t="s">
        <v>126</v>
      </c>
      <c r="B286" s="22" t="s">
        <v>216</v>
      </c>
      <c r="C286" s="31"/>
      <c r="D286" s="21" t="s">
        <v>691</v>
      </c>
      <c r="E286" s="21">
        <v>342</v>
      </c>
      <c r="F286" s="22"/>
      <c r="G286" s="21"/>
      <c r="H286" s="23" t="s">
        <v>838</v>
      </c>
      <c r="I286" s="23" t="s">
        <v>693</v>
      </c>
      <c r="J286" s="22" t="s">
        <v>11</v>
      </c>
      <c r="K286" s="24"/>
      <c r="L286" s="25"/>
      <c r="M286" s="25"/>
      <c r="N286" s="26"/>
    </row>
    <row r="287" spans="1:14" s="27" customFormat="1" ht="13.8" x14ac:dyDescent="0.25">
      <c r="A287" s="22" t="s">
        <v>22</v>
      </c>
      <c r="B287" s="22" t="s">
        <v>23</v>
      </c>
      <c r="C287" s="31" t="s">
        <v>24</v>
      </c>
      <c r="D287" s="21">
        <v>324</v>
      </c>
      <c r="E287" s="21">
        <v>344</v>
      </c>
      <c r="F287" s="22" t="s">
        <v>634</v>
      </c>
      <c r="G287" s="21"/>
      <c r="H287" s="23" t="s">
        <v>835</v>
      </c>
      <c r="I287" s="23" t="s">
        <v>601</v>
      </c>
      <c r="J287" s="22" t="s">
        <v>11</v>
      </c>
      <c r="K287" s="24"/>
      <c r="L287" s="25"/>
      <c r="M287" s="25"/>
      <c r="N287" s="26"/>
    </row>
    <row r="288" spans="1:14" s="27" customFormat="1" ht="13.8" x14ac:dyDescent="0.25">
      <c r="A288" s="22" t="s">
        <v>22</v>
      </c>
      <c r="B288" s="22" t="s">
        <v>23</v>
      </c>
      <c r="C288" s="31" t="s">
        <v>24</v>
      </c>
      <c r="D288" s="21">
        <v>324</v>
      </c>
      <c r="E288" s="21">
        <v>344</v>
      </c>
      <c r="F288" s="22"/>
      <c r="G288" s="21"/>
      <c r="H288" s="23" t="s">
        <v>839</v>
      </c>
      <c r="I288" s="23" t="s">
        <v>601</v>
      </c>
      <c r="J288" s="22" t="s">
        <v>11</v>
      </c>
      <c r="K288" s="24"/>
      <c r="L288" s="25"/>
      <c r="M288" s="25"/>
      <c r="N288" s="26"/>
    </row>
    <row r="289" spans="1:14" s="27" customFormat="1" ht="13.8" x14ac:dyDescent="0.25">
      <c r="A289" s="22" t="s">
        <v>44</v>
      </c>
      <c r="B289" s="22" t="s">
        <v>45</v>
      </c>
      <c r="C289" s="31" t="s">
        <v>405</v>
      </c>
      <c r="D289" s="21">
        <f>E289-20</f>
        <v>325</v>
      </c>
      <c r="E289" s="21">
        <v>345</v>
      </c>
      <c r="F289" s="22" t="s">
        <v>379</v>
      </c>
      <c r="G289" s="21"/>
      <c r="H289" s="23" t="s">
        <v>700</v>
      </c>
      <c r="I289" s="23" t="s">
        <v>380</v>
      </c>
      <c r="J289" s="22" t="s">
        <v>11</v>
      </c>
      <c r="K289" s="24"/>
      <c r="L289" s="25"/>
      <c r="M289" s="25"/>
      <c r="N289" s="26"/>
    </row>
    <row r="290" spans="1:14" s="27" customFormat="1" ht="13.8" x14ac:dyDescent="0.25">
      <c r="A290" s="22" t="s">
        <v>22</v>
      </c>
      <c r="B290" s="22" t="s">
        <v>23</v>
      </c>
      <c r="C290" s="31" t="s">
        <v>24</v>
      </c>
      <c r="D290" s="21">
        <v>325</v>
      </c>
      <c r="E290" s="21">
        <v>345</v>
      </c>
      <c r="F290" s="22" t="s">
        <v>379</v>
      </c>
      <c r="G290" s="21"/>
      <c r="H290" s="23" t="s">
        <v>769</v>
      </c>
      <c r="I290" s="23" t="s">
        <v>582</v>
      </c>
      <c r="J290" s="22" t="s">
        <v>11</v>
      </c>
      <c r="K290" s="24"/>
      <c r="L290" s="25"/>
      <c r="M290" s="25" t="s">
        <v>575</v>
      </c>
      <c r="N290" s="26"/>
    </row>
    <row r="291" spans="1:14" s="27" customFormat="1" ht="13.8" x14ac:dyDescent="0.25">
      <c r="A291" s="22" t="s">
        <v>22</v>
      </c>
      <c r="B291" s="22" t="s">
        <v>23</v>
      </c>
      <c r="C291" s="31" t="s">
        <v>24</v>
      </c>
      <c r="D291" s="21">
        <v>331</v>
      </c>
      <c r="E291" s="21">
        <v>351</v>
      </c>
      <c r="F291" s="22" t="s">
        <v>635</v>
      </c>
      <c r="G291" s="21" t="s">
        <v>636</v>
      </c>
      <c r="H291" s="23" t="s">
        <v>840</v>
      </c>
      <c r="I291" s="23" t="s">
        <v>637</v>
      </c>
      <c r="J291" s="22" t="s">
        <v>11</v>
      </c>
      <c r="K291" s="24"/>
      <c r="L291" s="25"/>
      <c r="M291" s="25"/>
      <c r="N291" s="26"/>
    </row>
    <row r="292" spans="1:14" s="27" customFormat="1" ht="13.8" x14ac:dyDescent="0.25">
      <c r="A292" s="22" t="s">
        <v>22</v>
      </c>
      <c r="B292" s="22" t="s">
        <v>23</v>
      </c>
      <c r="C292" s="31" t="s">
        <v>24</v>
      </c>
      <c r="D292" s="21">
        <v>331</v>
      </c>
      <c r="E292" s="21">
        <v>351</v>
      </c>
      <c r="F292" s="22" t="s">
        <v>635</v>
      </c>
      <c r="G292" s="21" t="s">
        <v>638</v>
      </c>
      <c r="H292" s="23" t="s">
        <v>840</v>
      </c>
      <c r="I292" s="23" t="s">
        <v>637</v>
      </c>
      <c r="J292" s="22" t="s">
        <v>11</v>
      </c>
      <c r="K292" s="24"/>
      <c r="L292" s="25"/>
      <c r="M292" s="25"/>
      <c r="N292" s="26"/>
    </row>
    <row r="293" spans="1:14" s="27" customFormat="1" ht="39.6" x14ac:dyDescent="0.25">
      <c r="A293" s="22" t="s">
        <v>22</v>
      </c>
      <c r="B293" s="22" t="s">
        <v>23</v>
      </c>
      <c r="C293" s="31" t="s">
        <v>24</v>
      </c>
      <c r="D293" s="21">
        <v>334</v>
      </c>
      <c r="E293" s="21">
        <v>354</v>
      </c>
      <c r="F293" s="22" t="s">
        <v>639</v>
      </c>
      <c r="G293" s="21">
        <v>16</v>
      </c>
      <c r="H293" s="23" t="s">
        <v>841</v>
      </c>
      <c r="I293" s="23" t="s">
        <v>640</v>
      </c>
      <c r="J293" s="22" t="s">
        <v>11</v>
      </c>
      <c r="K293" s="24"/>
      <c r="L293" s="25"/>
      <c r="M293" s="25"/>
      <c r="N293" s="26"/>
    </row>
    <row r="294" spans="1:14" s="27" customFormat="1" ht="39.6" x14ac:dyDescent="0.25">
      <c r="A294" s="22" t="s">
        <v>22</v>
      </c>
      <c r="B294" s="22" t="s">
        <v>23</v>
      </c>
      <c r="C294" s="31" t="s">
        <v>24</v>
      </c>
      <c r="D294" s="21">
        <v>335</v>
      </c>
      <c r="E294" s="21">
        <v>355</v>
      </c>
      <c r="F294" s="22" t="s">
        <v>641</v>
      </c>
      <c r="G294" s="21">
        <v>35</v>
      </c>
      <c r="H294" s="23" t="s">
        <v>841</v>
      </c>
      <c r="I294" s="23" t="s">
        <v>640</v>
      </c>
      <c r="J294" s="22" t="s">
        <v>11</v>
      </c>
      <c r="K294" s="24"/>
      <c r="L294" s="25"/>
      <c r="M294" s="25"/>
      <c r="N294" s="26"/>
    </row>
    <row r="295" spans="1:14" s="27" customFormat="1" ht="13.8" x14ac:dyDescent="0.25">
      <c r="A295" s="22" t="s">
        <v>22</v>
      </c>
      <c r="B295" s="22" t="s">
        <v>23</v>
      </c>
      <c r="C295" s="31" t="s">
        <v>24</v>
      </c>
      <c r="D295" s="21">
        <v>336</v>
      </c>
      <c r="E295" s="21">
        <v>356</v>
      </c>
      <c r="F295" s="22" t="s">
        <v>642</v>
      </c>
      <c r="G295" s="21">
        <v>1</v>
      </c>
      <c r="H295" s="23" t="s">
        <v>842</v>
      </c>
      <c r="I295" s="23" t="s">
        <v>643</v>
      </c>
      <c r="J295" s="22" t="s">
        <v>11</v>
      </c>
      <c r="K295" s="24"/>
      <c r="L295" s="25"/>
      <c r="M295" s="25"/>
      <c r="N295" s="26"/>
    </row>
    <row r="296" spans="1:14" s="27" customFormat="1" ht="39.6" x14ac:dyDescent="0.25">
      <c r="A296" s="22" t="s">
        <v>22</v>
      </c>
      <c r="B296" s="22" t="s">
        <v>23</v>
      </c>
      <c r="C296" s="31" t="s">
        <v>24</v>
      </c>
      <c r="D296" s="21">
        <v>336</v>
      </c>
      <c r="E296" s="21">
        <v>356</v>
      </c>
      <c r="F296" s="22" t="s">
        <v>644</v>
      </c>
      <c r="G296" s="21">
        <v>21</v>
      </c>
      <c r="H296" s="23" t="s">
        <v>841</v>
      </c>
      <c r="I296" s="23" t="s">
        <v>640</v>
      </c>
      <c r="J296" s="22" t="s">
        <v>11</v>
      </c>
      <c r="K296" s="24"/>
      <c r="L296" s="25"/>
      <c r="M296" s="25"/>
      <c r="N296" s="26"/>
    </row>
    <row r="297" spans="1:14" s="27" customFormat="1" ht="26.4" x14ac:dyDescent="0.25">
      <c r="A297" s="22" t="s">
        <v>44</v>
      </c>
      <c r="B297" s="22" t="s">
        <v>45</v>
      </c>
      <c r="C297" s="31" t="s">
        <v>405</v>
      </c>
      <c r="D297" s="21">
        <f>E297-20</f>
        <v>338</v>
      </c>
      <c r="E297" s="21">
        <v>358</v>
      </c>
      <c r="F297" s="22"/>
      <c r="G297" s="21" t="s">
        <v>381</v>
      </c>
      <c r="H297" s="23" t="s">
        <v>843</v>
      </c>
      <c r="I297" s="23" t="s">
        <v>382</v>
      </c>
      <c r="J297" s="22" t="s">
        <v>11</v>
      </c>
      <c r="K297" s="24"/>
      <c r="L297" s="25"/>
      <c r="M297" s="25"/>
      <c r="N297" s="26"/>
    </row>
    <row r="298" spans="1:14" s="27" customFormat="1" ht="13.8" x14ac:dyDescent="0.25">
      <c r="A298" s="22" t="s">
        <v>22</v>
      </c>
      <c r="B298" s="22" t="s">
        <v>23</v>
      </c>
      <c r="C298" s="31" t="s">
        <v>24</v>
      </c>
      <c r="D298" s="21">
        <v>338</v>
      </c>
      <c r="E298" s="21">
        <v>358</v>
      </c>
      <c r="F298" s="22" t="s">
        <v>645</v>
      </c>
      <c r="G298" s="21" t="s">
        <v>381</v>
      </c>
      <c r="H298" s="23" t="s">
        <v>823</v>
      </c>
      <c r="I298" s="23" t="s">
        <v>587</v>
      </c>
      <c r="J298" s="22" t="s">
        <v>11</v>
      </c>
      <c r="K298" s="24"/>
      <c r="L298" s="25"/>
      <c r="M298" s="25"/>
      <c r="N298" s="26"/>
    </row>
    <row r="299" spans="1:14" s="27" customFormat="1" ht="39.6" x14ac:dyDescent="0.25">
      <c r="A299" s="22" t="s">
        <v>22</v>
      </c>
      <c r="B299" s="22" t="s">
        <v>23</v>
      </c>
      <c r="C299" s="31" t="s">
        <v>24</v>
      </c>
      <c r="D299" s="21">
        <v>340</v>
      </c>
      <c r="E299" s="21">
        <v>360</v>
      </c>
      <c r="F299" s="22" t="s">
        <v>646</v>
      </c>
      <c r="G299" s="21">
        <v>23</v>
      </c>
      <c r="H299" s="23" t="s">
        <v>844</v>
      </c>
      <c r="I299" s="23" t="s">
        <v>640</v>
      </c>
      <c r="J299" s="22" t="s">
        <v>11</v>
      </c>
      <c r="K299" s="24"/>
      <c r="L299" s="25"/>
      <c r="M299" s="25"/>
      <c r="N299" s="26"/>
    </row>
    <row r="300" spans="1:14" s="27" customFormat="1" ht="39.6" x14ac:dyDescent="0.25">
      <c r="A300" s="22" t="s">
        <v>22</v>
      </c>
      <c r="B300" s="22" t="s">
        <v>23</v>
      </c>
      <c r="C300" s="31" t="s">
        <v>24</v>
      </c>
      <c r="D300" s="21">
        <v>341</v>
      </c>
      <c r="E300" s="21">
        <v>361</v>
      </c>
      <c r="F300" s="22" t="s">
        <v>647</v>
      </c>
      <c r="G300" s="21">
        <v>23</v>
      </c>
      <c r="H300" s="23" t="s">
        <v>844</v>
      </c>
      <c r="I300" s="23" t="s">
        <v>640</v>
      </c>
      <c r="J300" s="22" t="s">
        <v>11</v>
      </c>
      <c r="K300" s="24"/>
      <c r="L300" s="25"/>
      <c r="M300" s="25"/>
      <c r="N300" s="26"/>
    </row>
    <row r="301" spans="1:14" s="27" customFormat="1" ht="13.8" x14ac:dyDescent="0.25">
      <c r="A301" s="22" t="s">
        <v>22</v>
      </c>
      <c r="B301" s="22" t="s">
        <v>23</v>
      </c>
      <c r="C301" s="31" t="s">
        <v>24</v>
      </c>
      <c r="D301" s="21">
        <v>342</v>
      </c>
      <c r="E301" s="21">
        <v>362</v>
      </c>
      <c r="F301" s="22" t="s">
        <v>648</v>
      </c>
      <c r="G301" s="21">
        <v>1</v>
      </c>
      <c r="H301" s="23" t="s">
        <v>845</v>
      </c>
      <c r="I301" s="23" t="s">
        <v>643</v>
      </c>
      <c r="J301" s="22" t="s">
        <v>11</v>
      </c>
      <c r="K301" s="24"/>
      <c r="L301" s="25"/>
      <c r="M301" s="25"/>
      <c r="N301" s="26"/>
    </row>
    <row r="302" spans="1:14" s="27" customFormat="1" ht="39.6" x14ac:dyDescent="0.25">
      <c r="A302" s="22" t="s">
        <v>22</v>
      </c>
      <c r="B302" s="22" t="s">
        <v>23</v>
      </c>
      <c r="C302" s="31" t="s">
        <v>24</v>
      </c>
      <c r="D302" s="21">
        <v>342</v>
      </c>
      <c r="E302" s="21">
        <v>362</v>
      </c>
      <c r="F302" s="22" t="s">
        <v>649</v>
      </c>
      <c r="G302" s="21">
        <v>36</v>
      </c>
      <c r="H302" s="23" t="s">
        <v>844</v>
      </c>
      <c r="I302" s="23" t="s">
        <v>640</v>
      </c>
      <c r="J302" s="22" t="s">
        <v>11</v>
      </c>
      <c r="K302" s="24"/>
      <c r="L302" s="25"/>
      <c r="M302" s="25"/>
      <c r="N302" s="26"/>
    </row>
    <row r="303" spans="1:14" s="27" customFormat="1" ht="13.8" x14ac:dyDescent="0.25">
      <c r="A303" s="22" t="s">
        <v>22</v>
      </c>
      <c r="B303" s="22" t="s">
        <v>23</v>
      </c>
      <c r="C303" s="31" t="s">
        <v>24</v>
      </c>
      <c r="D303" s="21">
        <v>343</v>
      </c>
      <c r="E303" s="21">
        <v>363</v>
      </c>
      <c r="F303" s="22" t="s">
        <v>650</v>
      </c>
      <c r="G303" s="21">
        <v>40</v>
      </c>
      <c r="H303" s="23" t="s">
        <v>846</v>
      </c>
      <c r="I303" s="23" t="s">
        <v>651</v>
      </c>
      <c r="J303" s="22" t="s">
        <v>11</v>
      </c>
      <c r="K303" s="24"/>
      <c r="L303" s="25"/>
      <c r="M303" s="25"/>
      <c r="N303" s="26"/>
    </row>
    <row r="304" spans="1:14" s="27" customFormat="1" ht="13.8" x14ac:dyDescent="0.25">
      <c r="A304" s="22" t="s">
        <v>22</v>
      </c>
      <c r="B304" s="22" t="s">
        <v>23</v>
      </c>
      <c r="C304" s="31" t="s">
        <v>24</v>
      </c>
      <c r="D304" s="21">
        <v>343</v>
      </c>
      <c r="E304" s="21">
        <v>363</v>
      </c>
      <c r="F304" s="22" t="s">
        <v>652</v>
      </c>
      <c r="G304" s="21">
        <v>44</v>
      </c>
      <c r="H304" s="23" t="s">
        <v>846</v>
      </c>
      <c r="I304" s="23" t="s">
        <v>651</v>
      </c>
      <c r="J304" s="22" t="s">
        <v>11</v>
      </c>
      <c r="K304" s="24"/>
      <c r="L304" s="25"/>
      <c r="M304" s="25"/>
      <c r="N304" s="26"/>
    </row>
    <row r="305" spans="1:14" s="27" customFormat="1" ht="13.8" x14ac:dyDescent="0.25">
      <c r="A305" s="22" t="s">
        <v>22</v>
      </c>
      <c r="B305" s="22" t="s">
        <v>23</v>
      </c>
      <c r="C305" s="31" t="s">
        <v>24</v>
      </c>
      <c r="D305" s="21">
        <v>343</v>
      </c>
      <c r="E305" s="21">
        <v>363</v>
      </c>
      <c r="F305" s="22" t="s">
        <v>653</v>
      </c>
      <c r="G305" s="21">
        <v>50</v>
      </c>
      <c r="H305" s="23" t="s">
        <v>846</v>
      </c>
      <c r="I305" s="23" t="s">
        <v>651</v>
      </c>
      <c r="J305" s="22" t="s">
        <v>11</v>
      </c>
      <c r="K305" s="24"/>
      <c r="L305" s="25"/>
      <c r="M305" s="25"/>
      <c r="N305" s="26"/>
    </row>
    <row r="306" spans="1:14" s="27" customFormat="1" ht="13.8" x14ac:dyDescent="0.25">
      <c r="A306" s="22" t="s">
        <v>22</v>
      </c>
      <c r="B306" s="22" t="s">
        <v>23</v>
      </c>
      <c r="C306" s="31" t="s">
        <v>24</v>
      </c>
      <c r="D306" s="21">
        <v>343</v>
      </c>
      <c r="E306" s="21">
        <v>363</v>
      </c>
      <c r="F306" s="22" t="s">
        <v>654</v>
      </c>
      <c r="G306" s="21">
        <v>54</v>
      </c>
      <c r="H306" s="23" t="s">
        <v>846</v>
      </c>
      <c r="I306" s="23" t="s">
        <v>651</v>
      </c>
      <c r="J306" s="22" t="s">
        <v>11</v>
      </c>
      <c r="K306" s="24"/>
      <c r="L306" s="25"/>
      <c r="M306" s="25"/>
      <c r="N306" s="26"/>
    </row>
    <row r="307" spans="1:14" s="27" customFormat="1" ht="52.8" x14ac:dyDescent="0.25">
      <c r="A307" s="22" t="s">
        <v>421</v>
      </c>
      <c r="B307" s="22" t="s">
        <v>422</v>
      </c>
      <c r="C307" s="31" t="s">
        <v>413</v>
      </c>
      <c r="D307" s="21">
        <v>345</v>
      </c>
      <c r="E307" s="21">
        <v>365</v>
      </c>
      <c r="F307" s="22" t="s">
        <v>427</v>
      </c>
      <c r="G307" s="21"/>
      <c r="H307" s="23" t="s">
        <v>847</v>
      </c>
      <c r="I307" s="23" t="s">
        <v>428</v>
      </c>
      <c r="J307" s="22" t="s">
        <v>11</v>
      </c>
      <c r="K307" s="24"/>
      <c r="L307" s="25"/>
      <c r="M307" s="25"/>
      <c r="N307" s="26"/>
    </row>
    <row r="308" spans="1:14" s="27" customFormat="1" ht="13.8" x14ac:dyDescent="0.25">
      <c r="A308" s="22" t="s">
        <v>22</v>
      </c>
      <c r="B308" s="22" t="s">
        <v>23</v>
      </c>
      <c r="C308" s="31" t="s">
        <v>24</v>
      </c>
      <c r="D308" s="21">
        <v>349</v>
      </c>
      <c r="E308" s="21">
        <v>369</v>
      </c>
      <c r="F308" s="22" t="s">
        <v>655</v>
      </c>
      <c r="G308" s="21" t="s">
        <v>656</v>
      </c>
      <c r="H308" s="23" t="s">
        <v>848</v>
      </c>
      <c r="I308" s="23" t="s">
        <v>637</v>
      </c>
      <c r="J308" s="22" t="s">
        <v>11</v>
      </c>
      <c r="K308" s="24"/>
      <c r="L308" s="25"/>
      <c r="M308" s="25"/>
      <c r="N308" s="26"/>
    </row>
    <row r="309" spans="1:14" s="27" customFormat="1" ht="39.6" x14ac:dyDescent="0.25">
      <c r="A309" s="22" t="s">
        <v>22</v>
      </c>
      <c r="B309" s="22" t="s">
        <v>23</v>
      </c>
      <c r="C309" s="31" t="s">
        <v>24</v>
      </c>
      <c r="D309" s="21">
        <v>352</v>
      </c>
      <c r="E309" s="21">
        <v>372</v>
      </c>
      <c r="F309" s="22" t="s">
        <v>657</v>
      </c>
      <c r="G309" s="21">
        <v>32</v>
      </c>
      <c r="H309" s="23" t="s">
        <v>849</v>
      </c>
      <c r="I309" s="23" t="s">
        <v>640</v>
      </c>
      <c r="J309" s="22" t="s">
        <v>11</v>
      </c>
      <c r="K309" s="24"/>
      <c r="L309" s="25"/>
      <c r="M309" s="25"/>
      <c r="N309" s="26"/>
    </row>
    <row r="310" spans="1:14" s="27" customFormat="1" ht="39.6" x14ac:dyDescent="0.25">
      <c r="A310" s="22" t="s">
        <v>22</v>
      </c>
      <c r="B310" s="22" t="s">
        <v>23</v>
      </c>
      <c r="C310" s="31" t="s">
        <v>24</v>
      </c>
      <c r="D310" s="21">
        <v>354</v>
      </c>
      <c r="E310" s="21">
        <v>374</v>
      </c>
      <c r="F310" s="22" t="s">
        <v>658</v>
      </c>
      <c r="G310" s="21">
        <v>21</v>
      </c>
      <c r="H310" s="23" t="s">
        <v>849</v>
      </c>
      <c r="I310" s="23" t="s">
        <v>640</v>
      </c>
      <c r="J310" s="22" t="s">
        <v>11</v>
      </c>
      <c r="K310" s="24"/>
      <c r="L310" s="25"/>
      <c r="M310" s="25"/>
      <c r="N310" s="26"/>
    </row>
    <row r="311" spans="1:14" s="27" customFormat="1" ht="13.8" x14ac:dyDescent="0.25">
      <c r="A311" s="22" t="s">
        <v>22</v>
      </c>
      <c r="B311" s="22" t="s">
        <v>23</v>
      </c>
      <c r="C311" s="31" t="s">
        <v>24</v>
      </c>
      <c r="D311" s="21">
        <v>354</v>
      </c>
      <c r="E311" s="21">
        <v>374</v>
      </c>
      <c r="F311" s="22" t="s">
        <v>659</v>
      </c>
      <c r="G311" s="21">
        <v>35</v>
      </c>
      <c r="H311" s="23" t="s">
        <v>850</v>
      </c>
      <c r="I311" s="23" t="s">
        <v>643</v>
      </c>
      <c r="J311" s="22" t="s">
        <v>11</v>
      </c>
      <c r="K311" s="24"/>
      <c r="L311" s="25"/>
      <c r="M311" s="25"/>
      <c r="N311" s="26"/>
    </row>
    <row r="312" spans="1:14" s="27" customFormat="1" ht="39.6" x14ac:dyDescent="0.25">
      <c r="A312" s="22" t="s">
        <v>22</v>
      </c>
      <c r="B312" s="22" t="s">
        <v>23</v>
      </c>
      <c r="C312" s="31" t="s">
        <v>24</v>
      </c>
      <c r="D312" s="21">
        <v>354</v>
      </c>
      <c r="E312" s="21">
        <v>374</v>
      </c>
      <c r="F312" s="22" t="s">
        <v>660</v>
      </c>
      <c r="G312" s="21">
        <v>47</v>
      </c>
      <c r="H312" s="23" t="s">
        <v>849</v>
      </c>
      <c r="I312" s="23" t="s">
        <v>640</v>
      </c>
      <c r="J312" s="22" t="s">
        <v>11</v>
      </c>
      <c r="K312" s="24"/>
      <c r="L312" s="25"/>
      <c r="M312" s="25"/>
      <c r="N312" s="26"/>
    </row>
    <row r="313" spans="1:14" s="27" customFormat="1" ht="13.8" x14ac:dyDescent="0.25">
      <c r="A313" s="22" t="s">
        <v>22</v>
      </c>
      <c r="B313" s="22" t="s">
        <v>23</v>
      </c>
      <c r="C313" s="31" t="s">
        <v>24</v>
      </c>
      <c r="D313" s="21">
        <v>355</v>
      </c>
      <c r="E313" s="21">
        <v>375</v>
      </c>
      <c r="F313" s="22" t="s">
        <v>383</v>
      </c>
      <c r="G313" s="21">
        <v>10</v>
      </c>
      <c r="H313" s="23" t="s">
        <v>769</v>
      </c>
      <c r="I313" s="23" t="s">
        <v>582</v>
      </c>
      <c r="J313" s="22" t="s">
        <v>11</v>
      </c>
      <c r="K313" s="24"/>
      <c r="L313" s="25"/>
      <c r="M313" s="25" t="s">
        <v>575</v>
      </c>
      <c r="N313" s="26"/>
    </row>
    <row r="314" spans="1:14" s="27" customFormat="1" ht="13.8" x14ac:dyDescent="0.25">
      <c r="A314" s="22" t="s">
        <v>22</v>
      </c>
      <c r="B314" s="22" t="s">
        <v>23</v>
      </c>
      <c r="C314" s="31" t="s">
        <v>24</v>
      </c>
      <c r="D314" s="21">
        <v>355</v>
      </c>
      <c r="E314" s="21">
        <v>375</v>
      </c>
      <c r="F314" s="22" t="s">
        <v>385</v>
      </c>
      <c r="G314" s="21">
        <v>13</v>
      </c>
      <c r="H314" s="23" t="s">
        <v>769</v>
      </c>
      <c r="I314" s="23" t="s">
        <v>582</v>
      </c>
      <c r="J314" s="22" t="s">
        <v>11</v>
      </c>
      <c r="K314" s="24"/>
      <c r="L314" s="25"/>
      <c r="M314" s="25" t="s">
        <v>575</v>
      </c>
      <c r="N314" s="26"/>
    </row>
    <row r="315" spans="1:14" s="27" customFormat="1" ht="13.8" x14ac:dyDescent="0.25">
      <c r="A315" s="22" t="s">
        <v>22</v>
      </c>
      <c r="B315" s="22" t="s">
        <v>23</v>
      </c>
      <c r="C315" s="31" t="s">
        <v>24</v>
      </c>
      <c r="D315" s="21" t="s">
        <v>661</v>
      </c>
      <c r="E315" s="21">
        <v>375</v>
      </c>
      <c r="F315" s="22">
        <v>8.6999999999999993</v>
      </c>
      <c r="G315" s="21">
        <v>17</v>
      </c>
      <c r="H315" s="23" t="s">
        <v>769</v>
      </c>
      <c r="I315" s="23" t="s">
        <v>582</v>
      </c>
      <c r="J315" s="22" t="s">
        <v>11</v>
      </c>
      <c r="K315" s="24"/>
      <c r="L315" s="25"/>
      <c r="M315" s="25" t="s">
        <v>575</v>
      </c>
      <c r="N315" s="26"/>
    </row>
    <row r="316" spans="1:14" s="27" customFormat="1" ht="13.8" x14ac:dyDescent="0.25">
      <c r="A316" s="22" t="s">
        <v>44</v>
      </c>
      <c r="B316" s="22" t="s">
        <v>45</v>
      </c>
      <c r="C316" s="31" t="s">
        <v>405</v>
      </c>
      <c r="D316" s="21">
        <f>E316-20</f>
        <v>355</v>
      </c>
      <c r="E316" s="21">
        <v>375</v>
      </c>
      <c r="F316" s="22" t="s">
        <v>383</v>
      </c>
      <c r="G316" s="21"/>
      <c r="H316" s="23" t="s">
        <v>700</v>
      </c>
      <c r="I316" s="23" t="s">
        <v>384</v>
      </c>
      <c r="J316" s="22" t="s">
        <v>11</v>
      </c>
      <c r="K316" s="24"/>
      <c r="L316" s="25"/>
      <c r="M316" s="25"/>
      <c r="N316" s="26"/>
    </row>
    <row r="317" spans="1:14" s="27" customFormat="1" ht="13.8" x14ac:dyDescent="0.25">
      <c r="A317" s="22" t="s">
        <v>44</v>
      </c>
      <c r="B317" s="22" t="s">
        <v>45</v>
      </c>
      <c r="C317" s="31" t="s">
        <v>405</v>
      </c>
      <c r="D317" s="21">
        <f>E317-20</f>
        <v>355</v>
      </c>
      <c r="E317" s="21">
        <v>375</v>
      </c>
      <c r="F317" s="22" t="s">
        <v>385</v>
      </c>
      <c r="G317" s="21"/>
      <c r="H317" s="23" t="s">
        <v>700</v>
      </c>
      <c r="I317" s="23" t="s">
        <v>384</v>
      </c>
      <c r="J317" s="22" t="s">
        <v>11</v>
      </c>
      <c r="K317" s="24"/>
      <c r="L317" s="25"/>
      <c r="M317" s="25"/>
      <c r="N317" s="26"/>
    </row>
    <row r="318" spans="1:14" s="27" customFormat="1" ht="13.8" x14ac:dyDescent="0.25">
      <c r="A318" s="22" t="s">
        <v>44</v>
      </c>
      <c r="B318" s="22" t="s">
        <v>45</v>
      </c>
      <c r="C318" s="31" t="s">
        <v>405</v>
      </c>
      <c r="D318" s="21">
        <f>E318-20</f>
        <v>355</v>
      </c>
      <c r="E318" s="21">
        <v>375</v>
      </c>
      <c r="F318" s="22" t="s">
        <v>386</v>
      </c>
      <c r="G318" s="21"/>
      <c r="H318" s="23" t="s">
        <v>700</v>
      </c>
      <c r="I318" s="23" t="s">
        <v>384</v>
      </c>
      <c r="J318" s="22" t="s">
        <v>11</v>
      </c>
      <c r="K318" s="24"/>
      <c r="L318" s="25"/>
      <c r="M318" s="25"/>
      <c r="N318" s="26"/>
    </row>
    <row r="319" spans="1:14" s="27" customFormat="1" ht="13.8" x14ac:dyDescent="0.25">
      <c r="A319" s="22" t="s">
        <v>44</v>
      </c>
      <c r="B319" s="22" t="s">
        <v>45</v>
      </c>
      <c r="C319" s="31" t="s">
        <v>405</v>
      </c>
      <c r="D319" s="21">
        <f>E319-20</f>
        <v>355</v>
      </c>
      <c r="E319" s="21">
        <v>375</v>
      </c>
      <c r="F319" s="22">
        <v>8.6999999999999993</v>
      </c>
      <c r="G319" s="21"/>
      <c r="H319" s="23" t="s">
        <v>700</v>
      </c>
      <c r="I319" s="23" t="s">
        <v>387</v>
      </c>
      <c r="J319" s="22" t="s">
        <v>11</v>
      </c>
      <c r="K319" s="24"/>
      <c r="L319" s="25"/>
      <c r="M319" s="25"/>
      <c r="N319" s="26"/>
    </row>
    <row r="320" spans="1:14" s="27" customFormat="1" ht="26.4" x14ac:dyDescent="0.25">
      <c r="A320" s="22" t="s">
        <v>44</v>
      </c>
      <c r="B320" s="22" t="s">
        <v>45</v>
      </c>
      <c r="C320" s="31" t="s">
        <v>405</v>
      </c>
      <c r="D320" s="21">
        <f>E320-20</f>
        <v>381</v>
      </c>
      <c r="E320" s="21">
        <v>401</v>
      </c>
      <c r="F320" s="22" t="s">
        <v>388</v>
      </c>
      <c r="G320" s="21"/>
      <c r="H320" s="23" t="s">
        <v>700</v>
      </c>
      <c r="I320" s="23" t="s">
        <v>389</v>
      </c>
      <c r="J320" s="22" t="s">
        <v>11</v>
      </c>
      <c r="K320" s="24"/>
      <c r="L320" s="25"/>
      <c r="M320" s="25"/>
      <c r="N320" s="26"/>
    </row>
    <row r="321" spans="1:14" s="27" customFormat="1" ht="13.8" x14ac:dyDescent="0.25">
      <c r="A321" s="22" t="s">
        <v>22</v>
      </c>
      <c r="B321" s="22" t="s">
        <v>23</v>
      </c>
      <c r="C321" s="31" t="s">
        <v>24</v>
      </c>
      <c r="D321" s="21">
        <v>385</v>
      </c>
      <c r="E321" s="21">
        <v>405</v>
      </c>
      <c r="F321" s="22">
        <v>9.5</v>
      </c>
      <c r="G321" s="21" t="s">
        <v>662</v>
      </c>
      <c r="H321" s="23" t="s">
        <v>851</v>
      </c>
      <c r="I321" s="23" t="s">
        <v>663</v>
      </c>
      <c r="J321" s="22" t="s">
        <v>11</v>
      </c>
      <c r="K321" s="24"/>
      <c r="L321" s="25"/>
      <c r="M321" s="25"/>
      <c r="N321" s="26"/>
    </row>
    <row r="322" spans="1:14" s="27" customFormat="1" ht="26.4" x14ac:dyDescent="0.25">
      <c r="A322" s="22" t="s">
        <v>22</v>
      </c>
      <c r="B322" s="22" t="s">
        <v>23</v>
      </c>
      <c r="C322" s="31" t="s">
        <v>24</v>
      </c>
      <c r="D322" s="21">
        <v>388</v>
      </c>
      <c r="E322" s="21">
        <v>408</v>
      </c>
      <c r="F322" s="22" t="s">
        <v>664</v>
      </c>
      <c r="G322" s="21">
        <v>48</v>
      </c>
      <c r="H322" s="23" t="s">
        <v>852</v>
      </c>
      <c r="I322" s="23" t="s">
        <v>640</v>
      </c>
      <c r="J322" s="22" t="s">
        <v>11</v>
      </c>
      <c r="K322" s="24"/>
      <c r="L322" s="25"/>
      <c r="M322" s="25"/>
      <c r="N322" s="26"/>
    </row>
    <row r="323" spans="1:14" s="27" customFormat="1" ht="13.8" x14ac:dyDescent="0.25">
      <c r="A323" s="22" t="s">
        <v>22</v>
      </c>
      <c r="B323" s="22" t="s">
        <v>23</v>
      </c>
      <c r="C323" s="31" t="s">
        <v>24</v>
      </c>
      <c r="D323" s="21">
        <v>388</v>
      </c>
      <c r="E323" s="21">
        <v>408</v>
      </c>
      <c r="F323" s="22" t="s">
        <v>664</v>
      </c>
      <c r="G323" s="21">
        <v>48</v>
      </c>
      <c r="H323" s="23" t="s">
        <v>853</v>
      </c>
      <c r="I323" s="23" t="s">
        <v>640</v>
      </c>
      <c r="J323" s="22" t="s">
        <v>11</v>
      </c>
      <c r="K323" s="24"/>
      <c r="L323" s="25"/>
      <c r="M323" s="25"/>
      <c r="N323" s="26"/>
    </row>
    <row r="324" spans="1:14" s="27" customFormat="1" ht="13.8" x14ac:dyDescent="0.25">
      <c r="A324" s="22" t="s">
        <v>22</v>
      </c>
      <c r="B324" s="22" t="s">
        <v>23</v>
      </c>
      <c r="C324" s="31" t="s">
        <v>24</v>
      </c>
      <c r="D324" s="21">
        <v>389</v>
      </c>
      <c r="E324" s="21">
        <v>409</v>
      </c>
      <c r="F324" s="22" t="s">
        <v>664</v>
      </c>
      <c r="G324" s="21" t="s">
        <v>665</v>
      </c>
      <c r="H324" s="23" t="s">
        <v>854</v>
      </c>
      <c r="I324" s="23" t="s">
        <v>643</v>
      </c>
      <c r="J324" s="22" t="s">
        <v>11</v>
      </c>
      <c r="K324" s="24"/>
      <c r="L324" s="25"/>
      <c r="M324" s="25"/>
      <c r="N324" s="26"/>
    </row>
    <row r="325" spans="1:14" s="27" customFormat="1" ht="39.6" x14ac:dyDescent="0.25">
      <c r="A325" s="22" t="s">
        <v>44</v>
      </c>
      <c r="B325" s="22" t="s">
        <v>45</v>
      </c>
      <c r="C325" s="31" t="s">
        <v>405</v>
      </c>
      <c r="D325" s="21">
        <f>E325-20</f>
        <v>389</v>
      </c>
      <c r="E325" s="21">
        <v>409</v>
      </c>
      <c r="F325" s="22" t="s">
        <v>390</v>
      </c>
      <c r="G325" s="21" t="s">
        <v>391</v>
      </c>
      <c r="H325" s="23" t="s">
        <v>855</v>
      </c>
      <c r="I325" s="23" t="s">
        <v>392</v>
      </c>
      <c r="J325" s="22" t="s">
        <v>11</v>
      </c>
      <c r="K325" s="24"/>
      <c r="L325" s="25"/>
      <c r="M325" s="25"/>
      <c r="N325" s="26"/>
    </row>
    <row r="326" spans="1:14" s="27" customFormat="1" ht="26.4" x14ac:dyDescent="0.25">
      <c r="A326" s="22" t="s">
        <v>433</v>
      </c>
      <c r="B326" s="22" t="s">
        <v>434</v>
      </c>
      <c r="C326" s="31" t="s">
        <v>435</v>
      </c>
      <c r="D326" s="21">
        <v>390</v>
      </c>
      <c r="E326" s="21">
        <f>D326+20</f>
        <v>410</v>
      </c>
      <c r="F326" s="22" t="s">
        <v>461</v>
      </c>
      <c r="G326" s="21">
        <v>30</v>
      </c>
      <c r="H326" s="23" t="s">
        <v>856</v>
      </c>
      <c r="I326" s="23" t="s">
        <v>464</v>
      </c>
      <c r="J326" s="22" t="s">
        <v>440</v>
      </c>
      <c r="K326" s="24"/>
      <c r="L326" s="25"/>
      <c r="M326" s="25"/>
      <c r="N326" s="26"/>
    </row>
    <row r="327" spans="1:14" s="27" customFormat="1" ht="13.8" x14ac:dyDescent="0.25">
      <c r="A327" s="22" t="s">
        <v>22</v>
      </c>
      <c r="B327" s="22" t="s">
        <v>23</v>
      </c>
      <c r="C327" s="31" t="s">
        <v>24</v>
      </c>
      <c r="D327" s="21" t="s">
        <v>666</v>
      </c>
      <c r="E327" s="21">
        <v>441</v>
      </c>
      <c r="F327" s="22">
        <v>13.5</v>
      </c>
      <c r="G327" s="21"/>
      <c r="H327" s="23" t="s">
        <v>857</v>
      </c>
      <c r="I327" s="23" t="s">
        <v>601</v>
      </c>
      <c r="J327" s="22" t="s">
        <v>11</v>
      </c>
      <c r="K327" s="24"/>
      <c r="L327" s="25"/>
      <c r="M327" s="25"/>
      <c r="N327" s="26"/>
    </row>
    <row r="328" spans="1:14" s="27" customFormat="1" ht="66" x14ac:dyDescent="0.25">
      <c r="A328" s="22" t="s">
        <v>433</v>
      </c>
      <c r="B328" s="22" t="s">
        <v>434</v>
      </c>
      <c r="C328" s="31" t="s">
        <v>435</v>
      </c>
      <c r="D328" s="21">
        <v>425</v>
      </c>
      <c r="E328" s="21">
        <f>D328+20</f>
        <v>445</v>
      </c>
      <c r="F328" s="22" t="s">
        <v>465</v>
      </c>
      <c r="G328" s="21">
        <v>15</v>
      </c>
      <c r="H328" s="23" t="s">
        <v>858</v>
      </c>
      <c r="I328" s="23" t="s">
        <v>466</v>
      </c>
      <c r="J328" s="22" t="s">
        <v>440</v>
      </c>
      <c r="K328" s="24"/>
      <c r="L328" s="25"/>
      <c r="M328" s="25"/>
      <c r="N328" s="26"/>
    </row>
    <row r="329" spans="1:14" s="27" customFormat="1" ht="40.200000000000003" x14ac:dyDescent="0.25">
      <c r="A329" s="22" t="s">
        <v>126</v>
      </c>
      <c r="B329" s="22" t="s">
        <v>216</v>
      </c>
      <c r="C329" s="31"/>
      <c r="D329" s="21" t="s">
        <v>688</v>
      </c>
      <c r="E329" s="21">
        <v>455</v>
      </c>
      <c r="F329" s="22"/>
      <c r="G329" s="21"/>
      <c r="H329" s="23" t="s">
        <v>859</v>
      </c>
      <c r="I329" s="23" t="s">
        <v>689</v>
      </c>
      <c r="J329" s="22" t="s">
        <v>11</v>
      </c>
      <c r="K329" s="24"/>
      <c r="L329" s="25"/>
      <c r="M329" s="25"/>
      <c r="N329" s="26"/>
    </row>
    <row r="330" spans="1:14" s="27" customFormat="1" ht="184.8" x14ac:dyDescent="0.25">
      <c r="A330" s="22" t="s">
        <v>126</v>
      </c>
      <c r="B330" s="22" t="s">
        <v>216</v>
      </c>
      <c r="C330" s="31"/>
      <c r="D330" s="21" t="s">
        <v>688</v>
      </c>
      <c r="E330" s="21">
        <v>456</v>
      </c>
      <c r="F330" s="22"/>
      <c r="G330" s="21"/>
      <c r="H330" s="23" t="s">
        <v>860</v>
      </c>
      <c r="I330" s="23" t="s">
        <v>690</v>
      </c>
      <c r="J330" s="22" t="s">
        <v>11</v>
      </c>
      <c r="K330" s="24"/>
      <c r="L330" s="25"/>
      <c r="M330" s="25"/>
      <c r="N330" s="26"/>
    </row>
    <row r="331" spans="1:14" s="27" customFormat="1" ht="26.4" x14ac:dyDescent="0.25">
      <c r="A331" s="22" t="s">
        <v>467</v>
      </c>
      <c r="B331" s="22" t="s">
        <v>468</v>
      </c>
      <c r="C331" s="31" t="s">
        <v>469</v>
      </c>
      <c r="D331" s="21">
        <v>452</v>
      </c>
      <c r="E331" s="21">
        <v>471</v>
      </c>
      <c r="F331" s="22" t="s">
        <v>87</v>
      </c>
      <c r="G331" s="21">
        <v>2</v>
      </c>
      <c r="H331" s="23" t="s">
        <v>861</v>
      </c>
      <c r="I331" s="23" t="s">
        <v>502</v>
      </c>
      <c r="J331" s="22" t="s">
        <v>11</v>
      </c>
      <c r="K331" s="24"/>
      <c r="L331" s="25"/>
      <c r="M331" s="25"/>
      <c r="N331" s="26"/>
    </row>
    <row r="332" spans="1:14" s="27" customFormat="1" ht="39.6" x14ac:dyDescent="0.25">
      <c r="A332" s="22" t="s">
        <v>22</v>
      </c>
      <c r="B332" s="22" t="s">
        <v>23</v>
      </c>
      <c r="C332" s="31" t="s">
        <v>24</v>
      </c>
      <c r="D332" s="21" t="s">
        <v>667</v>
      </c>
      <c r="E332" s="21">
        <v>472</v>
      </c>
      <c r="F332" s="22">
        <v>15.2</v>
      </c>
      <c r="G332" s="21"/>
      <c r="H332" s="23" t="s">
        <v>862</v>
      </c>
      <c r="I332" s="23" t="s">
        <v>601</v>
      </c>
      <c r="J332" s="22" t="s">
        <v>11</v>
      </c>
      <c r="K332" s="24"/>
      <c r="L332" s="25"/>
      <c r="M332" s="25"/>
      <c r="N332" s="26"/>
    </row>
    <row r="333" spans="1:14" s="27" customFormat="1" ht="39.6" x14ac:dyDescent="0.25">
      <c r="A333" s="22" t="s">
        <v>22</v>
      </c>
      <c r="B333" s="22" t="s">
        <v>23</v>
      </c>
      <c r="C333" s="31" t="s">
        <v>24</v>
      </c>
      <c r="D333" s="21" t="s">
        <v>669</v>
      </c>
      <c r="E333" s="21">
        <v>475</v>
      </c>
      <c r="F333" s="22">
        <v>15.4</v>
      </c>
      <c r="G333" s="21"/>
      <c r="H333" s="23" t="s">
        <v>862</v>
      </c>
      <c r="I333" s="23" t="s">
        <v>601</v>
      </c>
      <c r="J333" s="22" t="s">
        <v>11</v>
      </c>
      <c r="K333" s="24"/>
      <c r="L333" s="25"/>
      <c r="M333" s="25"/>
      <c r="N333" s="26"/>
    </row>
    <row r="334" spans="1:14" s="27" customFormat="1" ht="39.6" x14ac:dyDescent="0.25">
      <c r="A334" s="22" t="s">
        <v>22</v>
      </c>
      <c r="B334" s="22" t="s">
        <v>23</v>
      </c>
      <c r="C334" s="31" t="s">
        <v>24</v>
      </c>
      <c r="D334" s="21" t="s">
        <v>668</v>
      </c>
      <c r="E334" s="21">
        <v>478</v>
      </c>
      <c r="F334" s="22">
        <v>15.3</v>
      </c>
      <c r="G334" s="21"/>
      <c r="H334" s="23" t="s">
        <v>862</v>
      </c>
      <c r="I334" s="23" t="s">
        <v>601</v>
      </c>
      <c r="J334" s="22" t="s">
        <v>11</v>
      </c>
      <c r="K334" s="24"/>
      <c r="L334" s="25"/>
      <c r="M334" s="25"/>
      <c r="N334" s="26"/>
    </row>
    <row r="335" spans="1:14" s="27" customFormat="1" ht="13.8" x14ac:dyDescent="0.25">
      <c r="A335" s="22" t="s">
        <v>22</v>
      </c>
      <c r="B335" s="22" t="s">
        <v>23</v>
      </c>
      <c r="C335" s="31" t="s">
        <v>24</v>
      </c>
      <c r="D335" s="21" t="s">
        <v>670</v>
      </c>
      <c r="E335" s="21">
        <v>495</v>
      </c>
      <c r="F335" s="22">
        <v>15.5</v>
      </c>
      <c r="G335" s="21"/>
      <c r="H335" s="23" t="s">
        <v>863</v>
      </c>
      <c r="I335" s="23" t="s">
        <v>548</v>
      </c>
      <c r="J335" s="22" t="s">
        <v>11</v>
      </c>
      <c r="K335" s="24"/>
      <c r="L335" s="25"/>
      <c r="M335" s="25"/>
      <c r="N335" s="26"/>
    </row>
    <row r="336" spans="1:14" s="27" customFormat="1" ht="13.8" x14ac:dyDescent="0.25">
      <c r="A336" s="22" t="s">
        <v>22</v>
      </c>
      <c r="B336" s="22" t="s">
        <v>23</v>
      </c>
      <c r="C336" s="31" t="s">
        <v>24</v>
      </c>
      <c r="D336" s="21">
        <v>486</v>
      </c>
      <c r="E336" s="21">
        <v>506</v>
      </c>
      <c r="F336" s="22" t="s">
        <v>214</v>
      </c>
      <c r="G336" s="21" t="s">
        <v>247</v>
      </c>
      <c r="H336" s="23" t="s">
        <v>771</v>
      </c>
      <c r="I336" s="23" t="s">
        <v>671</v>
      </c>
      <c r="J336" s="22" t="s">
        <v>11</v>
      </c>
      <c r="K336" s="24"/>
      <c r="L336" s="25"/>
      <c r="M336" s="25"/>
      <c r="N336" s="26"/>
    </row>
    <row r="337" spans="1:14" s="27" customFormat="1" ht="13.8" x14ac:dyDescent="0.25">
      <c r="A337" s="22" t="s">
        <v>22</v>
      </c>
      <c r="B337" s="22" t="s">
        <v>23</v>
      </c>
      <c r="C337" s="31" t="s">
        <v>24</v>
      </c>
      <c r="D337" s="21">
        <v>486</v>
      </c>
      <c r="E337" s="21">
        <v>506</v>
      </c>
      <c r="F337" s="22" t="s">
        <v>214</v>
      </c>
      <c r="G337" s="21" t="s">
        <v>248</v>
      </c>
      <c r="H337" s="23" t="s">
        <v>771</v>
      </c>
      <c r="I337" s="23" t="s">
        <v>671</v>
      </c>
      <c r="J337" s="22" t="s">
        <v>11</v>
      </c>
      <c r="K337" s="24"/>
      <c r="L337" s="25"/>
      <c r="M337" s="25"/>
      <c r="N337" s="26"/>
    </row>
    <row r="338" spans="1:14" s="27" customFormat="1" ht="13.8" x14ac:dyDescent="0.25">
      <c r="A338" s="22" t="s">
        <v>22</v>
      </c>
      <c r="B338" s="22" t="s">
        <v>23</v>
      </c>
      <c r="C338" s="31" t="s">
        <v>24</v>
      </c>
      <c r="D338" s="21">
        <v>487</v>
      </c>
      <c r="E338" s="21">
        <v>507</v>
      </c>
      <c r="F338" s="22" t="s">
        <v>215</v>
      </c>
      <c r="G338" s="21" t="s">
        <v>253</v>
      </c>
      <c r="H338" s="23" t="s">
        <v>771</v>
      </c>
      <c r="I338" s="23" t="s">
        <v>671</v>
      </c>
      <c r="J338" s="22" t="s">
        <v>11</v>
      </c>
      <c r="K338" s="24"/>
      <c r="L338" s="25"/>
      <c r="M338" s="25"/>
      <c r="N338" s="26"/>
    </row>
    <row r="339" spans="1:14" s="27" customFormat="1" ht="13.8" x14ac:dyDescent="0.25">
      <c r="A339" s="22" t="s">
        <v>22</v>
      </c>
      <c r="B339" s="22" t="s">
        <v>23</v>
      </c>
      <c r="C339" s="31" t="s">
        <v>24</v>
      </c>
      <c r="D339" s="21" t="s">
        <v>672</v>
      </c>
      <c r="E339" s="21">
        <v>507</v>
      </c>
      <c r="F339" s="22">
        <v>15.7</v>
      </c>
      <c r="G339" s="21"/>
      <c r="H339" s="23" t="s">
        <v>863</v>
      </c>
      <c r="I339" s="23" t="s">
        <v>548</v>
      </c>
      <c r="J339" s="22" t="s">
        <v>11</v>
      </c>
      <c r="K339" s="24"/>
      <c r="L339" s="25"/>
      <c r="M339" s="25"/>
      <c r="N339" s="26"/>
    </row>
    <row r="340" spans="1:14" s="27" customFormat="1" ht="13.8" x14ac:dyDescent="0.25">
      <c r="A340" s="22" t="s">
        <v>22</v>
      </c>
      <c r="B340" s="22" t="s">
        <v>23</v>
      </c>
      <c r="C340" s="31" t="s">
        <v>24</v>
      </c>
      <c r="D340" s="21" t="s">
        <v>673</v>
      </c>
      <c r="E340" s="21">
        <v>514</v>
      </c>
      <c r="F340" s="22">
        <v>16</v>
      </c>
      <c r="G340" s="21">
        <v>22</v>
      </c>
      <c r="H340" s="23" t="s">
        <v>864</v>
      </c>
      <c r="I340" s="23" t="s">
        <v>674</v>
      </c>
      <c r="J340" s="22" t="s">
        <v>11</v>
      </c>
      <c r="K340" s="24"/>
      <c r="L340" s="25"/>
      <c r="M340" s="25" t="s">
        <v>575</v>
      </c>
      <c r="N340" s="26"/>
    </row>
    <row r="341" spans="1:14" s="27" customFormat="1" ht="13.8" x14ac:dyDescent="0.25">
      <c r="A341" s="22" t="s">
        <v>44</v>
      </c>
      <c r="B341" s="22" t="s">
        <v>45</v>
      </c>
      <c r="C341" s="31" t="s">
        <v>405</v>
      </c>
      <c r="D341" s="21">
        <f>E341-20</f>
        <v>494</v>
      </c>
      <c r="E341" s="21">
        <v>514</v>
      </c>
      <c r="F341" s="22">
        <v>16</v>
      </c>
      <c r="G341" s="21"/>
      <c r="H341" s="23" t="s">
        <v>700</v>
      </c>
      <c r="I341" s="23" t="s">
        <v>387</v>
      </c>
      <c r="J341" s="22" t="s">
        <v>11</v>
      </c>
      <c r="K341" s="24"/>
      <c r="L341" s="25"/>
      <c r="M341" s="25"/>
      <c r="N341" s="26"/>
    </row>
    <row r="342" spans="1:14" s="27" customFormat="1" ht="105.6" x14ac:dyDescent="0.25">
      <c r="A342" s="22" t="s">
        <v>467</v>
      </c>
      <c r="B342" s="22" t="s">
        <v>468</v>
      </c>
      <c r="C342" s="31" t="s">
        <v>469</v>
      </c>
      <c r="D342" s="21">
        <v>525</v>
      </c>
      <c r="E342" s="21">
        <v>545</v>
      </c>
      <c r="F342" s="22">
        <v>17</v>
      </c>
      <c r="G342" s="21">
        <v>1</v>
      </c>
      <c r="H342" s="23" t="s">
        <v>865</v>
      </c>
      <c r="I342" s="23" t="s">
        <v>506</v>
      </c>
      <c r="J342" s="22" t="s">
        <v>11</v>
      </c>
      <c r="K342" s="24"/>
      <c r="L342" s="25"/>
      <c r="M342" s="25"/>
      <c r="N342" s="26"/>
    </row>
    <row r="343" spans="1:14" s="27" customFormat="1" ht="13.8" x14ac:dyDescent="0.25">
      <c r="A343" s="22" t="s">
        <v>44</v>
      </c>
      <c r="B343" s="22" t="s">
        <v>45</v>
      </c>
      <c r="C343" s="31" t="s">
        <v>405</v>
      </c>
      <c r="D343" s="21">
        <f>E343-20</f>
        <v>525</v>
      </c>
      <c r="E343" s="21">
        <v>545</v>
      </c>
      <c r="F343" s="22">
        <v>17</v>
      </c>
      <c r="G343" s="21"/>
      <c r="H343" s="23" t="s">
        <v>700</v>
      </c>
      <c r="I343" s="23" t="s">
        <v>387</v>
      </c>
      <c r="J343" s="22" t="s">
        <v>11</v>
      </c>
      <c r="K343" s="24"/>
      <c r="L343" s="25"/>
      <c r="M343" s="25"/>
      <c r="N343" s="26"/>
    </row>
    <row r="344" spans="1:14" s="27" customFormat="1" ht="13.8" x14ac:dyDescent="0.25">
      <c r="A344" s="22" t="s">
        <v>22</v>
      </c>
      <c r="B344" s="22" t="s">
        <v>23</v>
      </c>
      <c r="C344" s="31" t="s">
        <v>24</v>
      </c>
      <c r="D344" s="21" t="s">
        <v>675</v>
      </c>
      <c r="E344" s="21">
        <v>545</v>
      </c>
      <c r="F344" s="22">
        <v>17</v>
      </c>
      <c r="G344" s="21"/>
      <c r="H344" s="23" t="s">
        <v>864</v>
      </c>
      <c r="I344" s="23" t="s">
        <v>674</v>
      </c>
      <c r="J344" s="22" t="s">
        <v>11</v>
      </c>
      <c r="K344" s="24"/>
      <c r="L344" s="25"/>
      <c r="M344" s="25" t="s">
        <v>575</v>
      </c>
      <c r="N344" s="26"/>
    </row>
    <row r="345" spans="1:14" s="27" customFormat="1" ht="26.4" x14ac:dyDescent="0.25">
      <c r="A345" s="22" t="s">
        <v>44</v>
      </c>
      <c r="B345" s="22" t="s">
        <v>45</v>
      </c>
      <c r="C345" s="31" t="s">
        <v>405</v>
      </c>
      <c r="D345" s="21">
        <f>E345-20</f>
        <v>547</v>
      </c>
      <c r="E345" s="21">
        <v>567</v>
      </c>
      <c r="F345" s="22" t="s">
        <v>393</v>
      </c>
      <c r="G345" s="21">
        <v>18</v>
      </c>
      <c r="H345" s="23" t="s">
        <v>700</v>
      </c>
      <c r="I345" s="23" t="s">
        <v>394</v>
      </c>
      <c r="J345" s="22" t="s">
        <v>11</v>
      </c>
      <c r="K345" s="24"/>
      <c r="L345" s="25"/>
      <c r="M345" s="25"/>
      <c r="N345" s="26"/>
    </row>
    <row r="346" spans="1:14" s="27" customFormat="1" ht="39.6" x14ac:dyDescent="0.25">
      <c r="A346" s="22" t="s">
        <v>44</v>
      </c>
      <c r="B346" s="22" t="s">
        <v>45</v>
      </c>
      <c r="C346" s="31" t="s">
        <v>405</v>
      </c>
      <c r="D346" s="21">
        <f>E346-20</f>
        <v>555</v>
      </c>
      <c r="E346" s="21">
        <v>575</v>
      </c>
      <c r="F346" s="22" t="s">
        <v>395</v>
      </c>
      <c r="G346" s="21"/>
      <c r="H346" s="23" t="s">
        <v>866</v>
      </c>
      <c r="I346" s="23" t="s">
        <v>396</v>
      </c>
      <c r="J346" s="22" t="s">
        <v>11</v>
      </c>
      <c r="K346" s="24"/>
      <c r="L346" s="25"/>
      <c r="M346" s="25"/>
      <c r="N346" s="26"/>
    </row>
    <row r="347" spans="1:14" s="27" customFormat="1" ht="13.8" x14ac:dyDescent="0.25">
      <c r="A347" s="22" t="s">
        <v>22</v>
      </c>
      <c r="B347" s="22" t="s">
        <v>23</v>
      </c>
      <c r="C347" s="31" t="s">
        <v>24</v>
      </c>
      <c r="D347" s="21">
        <v>570</v>
      </c>
      <c r="E347" s="21">
        <v>590</v>
      </c>
      <c r="F347" s="22" t="s">
        <v>676</v>
      </c>
      <c r="G347" s="21"/>
      <c r="H347" s="23" t="s">
        <v>857</v>
      </c>
      <c r="I347" s="23" t="s">
        <v>601</v>
      </c>
      <c r="J347" s="22" t="s">
        <v>11</v>
      </c>
      <c r="K347" s="24"/>
      <c r="L347" s="25"/>
      <c r="M347" s="25"/>
      <c r="N347" s="26"/>
    </row>
    <row r="348" spans="1:14" s="27" customFormat="1" ht="39.6" x14ac:dyDescent="0.25">
      <c r="A348" s="22" t="s">
        <v>44</v>
      </c>
      <c r="B348" s="22" t="s">
        <v>45</v>
      </c>
      <c r="C348" s="31" t="s">
        <v>405</v>
      </c>
      <c r="D348" s="21">
        <f>E348-20</f>
        <v>575</v>
      </c>
      <c r="E348" s="21">
        <v>595</v>
      </c>
      <c r="F348" s="22" t="s">
        <v>397</v>
      </c>
      <c r="G348" s="21" t="s">
        <v>398</v>
      </c>
      <c r="H348" s="23" t="s">
        <v>867</v>
      </c>
      <c r="I348" s="23" t="s">
        <v>399</v>
      </c>
      <c r="J348" s="22" t="s">
        <v>11</v>
      </c>
      <c r="K348" s="24"/>
      <c r="L348" s="25"/>
      <c r="M348" s="25"/>
      <c r="N348" s="26"/>
    </row>
    <row r="349" spans="1:14" s="27" customFormat="1" ht="13.8" x14ac:dyDescent="0.25">
      <c r="A349" s="22" t="s">
        <v>22</v>
      </c>
      <c r="B349" s="22" t="s">
        <v>23</v>
      </c>
      <c r="C349" s="31" t="s">
        <v>24</v>
      </c>
      <c r="D349" s="21" t="s">
        <v>677</v>
      </c>
      <c r="E349" s="21">
        <v>595</v>
      </c>
      <c r="F349" s="22" t="s">
        <v>397</v>
      </c>
      <c r="G349" s="21"/>
      <c r="H349" s="23" t="s">
        <v>857</v>
      </c>
      <c r="I349" s="23" t="s">
        <v>601</v>
      </c>
      <c r="J349" s="22" t="s">
        <v>11</v>
      </c>
      <c r="K349" s="24"/>
      <c r="L349" s="25"/>
      <c r="M349" s="25"/>
      <c r="N349" s="26"/>
    </row>
    <row r="350" spans="1:14" s="27" customFormat="1" ht="39.6" x14ac:dyDescent="0.25">
      <c r="A350" s="22" t="s">
        <v>44</v>
      </c>
      <c r="B350" s="22" t="s">
        <v>45</v>
      </c>
      <c r="C350" s="31" t="s">
        <v>405</v>
      </c>
      <c r="D350" s="21">
        <f>E350-20</f>
        <v>576</v>
      </c>
      <c r="E350" s="21">
        <v>596</v>
      </c>
      <c r="F350" s="22" t="s">
        <v>397</v>
      </c>
      <c r="G350" s="21" t="s">
        <v>400</v>
      </c>
      <c r="H350" s="23" t="s">
        <v>867</v>
      </c>
      <c r="I350" s="23" t="s">
        <v>399</v>
      </c>
      <c r="J350" s="22" t="s">
        <v>11</v>
      </c>
      <c r="K350" s="24"/>
      <c r="L350" s="25"/>
      <c r="M350" s="25"/>
      <c r="N350" s="26"/>
    </row>
    <row r="351" spans="1:14" s="27" customFormat="1" ht="13.8" x14ac:dyDescent="0.25">
      <c r="A351" s="22" t="s">
        <v>44</v>
      </c>
      <c r="B351" s="22" t="s">
        <v>45</v>
      </c>
      <c r="C351" s="31" t="s">
        <v>405</v>
      </c>
      <c r="D351" s="21">
        <f>E351-20</f>
        <v>577</v>
      </c>
      <c r="E351" s="21">
        <v>597</v>
      </c>
      <c r="F351" s="22" t="s">
        <v>401</v>
      </c>
      <c r="G351" s="21"/>
      <c r="H351" s="23" t="s">
        <v>700</v>
      </c>
      <c r="I351" s="23" t="s">
        <v>402</v>
      </c>
      <c r="J351" s="22" t="s">
        <v>11</v>
      </c>
      <c r="K351" s="24"/>
      <c r="L351" s="25"/>
      <c r="M351" s="25"/>
      <c r="N351" s="26"/>
    </row>
    <row r="352" spans="1:14" s="27" customFormat="1" ht="26.4" x14ac:dyDescent="0.25">
      <c r="A352" s="22" t="s">
        <v>467</v>
      </c>
      <c r="B352" s="22" t="s">
        <v>468</v>
      </c>
      <c r="C352" s="31" t="s">
        <v>469</v>
      </c>
      <c r="D352" s="21">
        <v>578</v>
      </c>
      <c r="E352" s="21">
        <v>598</v>
      </c>
      <c r="F352" s="22" t="s">
        <v>503</v>
      </c>
      <c r="G352" s="21">
        <v>29</v>
      </c>
      <c r="H352" s="23" t="s">
        <v>868</v>
      </c>
      <c r="I352" s="23" t="s">
        <v>502</v>
      </c>
      <c r="J352" s="22" t="s">
        <v>11</v>
      </c>
      <c r="K352" s="24"/>
      <c r="L352" s="25"/>
      <c r="M352" s="25"/>
      <c r="N352" s="26"/>
    </row>
    <row r="353" spans="1:14" s="27" customFormat="1" ht="13.8" x14ac:dyDescent="0.25">
      <c r="A353" s="22" t="s">
        <v>22</v>
      </c>
      <c r="B353" s="22" t="s">
        <v>23</v>
      </c>
      <c r="C353" s="31" t="s">
        <v>24</v>
      </c>
      <c r="D353" s="21">
        <v>579</v>
      </c>
      <c r="E353" s="21">
        <v>599</v>
      </c>
      <c r="F353" s="22" t="s">
        <v>678</v>
      </c>
      <c r="G353" s="21" t="s">
        <v>679</v>
      </c>
      <c r="H353" s="23" t="s">
        <v>840</v>
      </c>
      <c r="I353" s="23" t="s">
        <v>680</v>
      </c>
      <c r="J353" s="22" t="s">
        <v>11</v>
      </c>
      <c r="K353" s="24"/>
      <c r="L353" s="25"/>
      <c r="M353" s="25"/>
      <c r="N353" s="26"/>
    </row>
    <row r="354" spans="1:14" s="27" customFormat="1" ht="13.8" x14ac:dyDescent="0.25">
      <c r="A354" s="22" t="s">
        <v>22</v>
      </c>
      <c r="B354" s="22" t="s">
        <v>23</v>
      </c>
      <c r="C354" s="31" t="s">
        <v>24</v>
      </c>
      <c r="D354" s="21">
        <v>579</v>
      </c>
      <c r="E354" s="21">
        <v>599</v>
      </c>
      <c r="F354" s="22" t="s">
        <v>678</v>
      </c>
      <c r="G354" s="21" t="s">
        <v>681</v>
      </c>
      <c r="H354" s="23" t="s">
        <v>840</v>
      </c>
      <c r="I354" s="23" t="s">
        <v>680</v>
      </c>
      <c r="J354" s="22" t="s">
        <v>11</v>
      </c>
      <c r="K354" s="24"/>
      <c r="L354" s="25"/>
      <c r="M354" s="25"/>
      <c r="N354" s="26"/>
    </row>
    <row r="355" spans="1:14" s="27" customFormat="1" ht="39.6" x14ac:dyDescent="0.25">
      <c r="A355" s="22" t="s">
        <v>44</v>
      </c>
      <c r="B355" s="22" t="s">
        <v>45</v>
      </c>
      <c r="C355" s="31" t="s">
        <v>405</v>
      </c>
      <c r="D355" s="21">
        <f>E355-20</f>
        <v>580</v>
      </c>
      <c r="E355" s="21">
        <v>600</v>
      </c>
      <c r="F355" s="22" t="s">
        <v>403</v>
      </c>
      <c r="G355" s="21"/>
      <c r="H355" s="23" t="s">
        <v>869</v>
      </c>
      <c r="I355" s="23" t="s">
        <v>404</v>
      </c>
      <c r="J355" s="22" t="s">
        <v>11</v>
      </c>
      <c r="K355" s="24"/>
      <c r="L355" s="25"/>
      <c r="M355" s="25"/>
      <c r="N355" s="26"/>
    </row>
    <row r="356" spans="1:14" s="27" customFormat="1" ht="13.8" x14ac:dyDescent="0.25">
      <c r="A356" s="22" t="s">
        <v>22</v>
      </c>
      <c r="B356" s="22" t="s">
        <v>23</v>
      </c>
      <c r="C356" s="31" t="s">
        <v>24</v>
      </c>
      <c r="D356" s="21">
        <v>584</v>
      </c>
      <c r="E356" s="21">
        <v>604</v>
      </c>
      <c r="F356" s="22" t="s">
        <v>678</v>
      </c>
      <c r="G356" s="21" t="s">
        <v>682</v>
      </c>
      <c r="H356" s="23" t="s">
        <v>840</v>
      </c>
      <c r="I356" s="23" t="s">
        <v>680</v>
      </c>
      <c r="J356" s="22" t="s">
        <v>11</v>
      </c>
      <c r="K356" s="24"/>
      <c r="L356" s="25"/>
      <c r="M356" s="25"/>
      <c r="N356" s="26"/>
    </row>
    <row r="357" spans="1:14" s="27" customFormat="1" ht="13.8" x14ac:dyDescent="0.25">
      <c r="A357" s="22" t="s">
        <v>22</v>
      </c>
      <c r="B357" s="22" t="s">
        <v>23</v>
      </c>
      <c r="C357" s="31" t="s">
        <v>24</v>
      </c>
      <c r="D357" s="21">
        <v>585</v>
      </c>
      <c r="E357" s="21">
        <v>605</v>
      </c>
      <c r="F357" s="22" t="s">
        <v>678</v>
      </c>
      <c r="G357" s="21" t="s">
        <v>683</v>
      </c>
      <c r="H357" s="23" t="s">
        <v>840</v>
      </c>
      <c r="I357" s="23" t="s">
        <v>680</v>
      </c>
      <c r="J357" s="22" t="s">
        <v>11</v>
      </c>
      <c r="K357" s="24"/>
      <c r="L357" s="25"/>
      <c r="M357" s="25"/>
      <c r="N357" s="26"/>
    </row>
    <row r="358" spans="1:14" s="27" customFormat="1" ht="13.8" x14ac:dyDescent="0.25">
      <c r="A358" s="22" t="s">
        <v>22</v>
      </c>
      <c r="B358" s="22" t="s">
        <v>23</v>
      </c>
      <c r="C358" s="31" t="s">
        <v>24</v>
      </c>
      <c r="D358" s="21">
        <v>585</v>
      </c>
      <c r="E358" s="21">
        <v>605</v>
      </c>
      <c r="F358" s="22" t="s">
        <v>678</v>
      </c>
      <c r="G358" s="21" t="s">
        <v>684</v>
      </c>
      <c r="H358" s="23" t="s">
        <v>840</v>
      </c>
      <c r="I358" s="23" t="s">
        <v>680</v>
      </c>
      <c r="J358" s="22" t="s">
        <v>11</v>
      </c>
      <c r="K358" s="24"/>
      <c r="L358" s="25"/>
      <c r="M358" s="25"/>
      <c r="N358" s="26"/>
    </row>
    <row r="359" spans="1:14" s="27" customFormat="1" ht="171.6" x14ac:dyDescent="0.25">
      <c r="A359" s="22" t="s">
        <v>411</v>
      </c>
      <c r="B359" s="22" t="s">
        <v>412</v>
      </c>
      <c r="C359" s="31" t="s">
        <v>413</v>
      </c>
      <c r="D359" s="21">
        <v>586</v>
      </c>
      <c r="E359" s="21">
        <v>606</v>
      </c>
      <c r="F359" s="22" t="s">
        <v>403</v>
      </c>
      <c r="G359" s="21">
        <v>1</v>
      </c>
      <c r="H359" s="23" t="s">
        <v>870</v>
      </c>
      <c r="I359" s="23" t="s">
        <v>414</v>
      </c>
      <c r="J359" s="22" t="s">
        <v>11</v>
      </c>
      <c r="K359" s="24"/>
      <c r="L359" s="25"/>
      <c r="M359" s="25"/>
      <c r="N359" s="26"/>
    </row>
    <row r="360" spans="1:14" s="27" customFormat="1" ht="26.4" x14ac:dyDescent="0.25">
      <c r="A360" s="22" t="s">
        <v>411</v>
      </c>
      <c r="B360" s="22" t="s">
        <v>412</v>
      </c>
      <c r="C360" s="31" t="s">
        <v>413</v>
      </c>
      <c r="D360" s="21">
        <v>596</v>
      </c>
      <c r="E360" s="21">
        <v>606</v>
      </c>
      <c r="F360" s="22" t="s">
        <v>415</v>
      </c>
      <c r="G360" s="21"/>
      <c r="H360" s="23" t="s">
        <v>871</v>
      </c>
      <c r="I360" s="23" t="s">
        <v>416</v>
      </c>
      <c r="J360" s="22" t="s">
        <v>11</v>
      </c>
      <c r="K360" s="24"/>
      <c r="L360" s="25"/>
      <c r="M360" s="25"/>
      <c r="N360" s="26"/>
    </row>
    <row r="361" spans="1:14" s="27" customFormat="1" ht="26.4" x14ac:dyDescent="0.25">
      <c r="A361" s="22" t="s">
        <v>411</v>
      </c>
      <c r="B361" s="22" t="s">
        <v>412</v>
      </c>
      <c r="C361" s="31" t="s">
        <v>413</v>
      </c>
      <c r="D361" s="21">
        <v>587</v>
      </c>
      <c r="E361" s="21">
        <v>607</v>
      </c>
      <c r="F361" s="22" t="s">
        <v>417</v>
      </c>
      <c r="G361" s="21"/>
      <c r="H361" s="23" t="s">
        <v>872</v>
      </c>
      <c r="I361" s="23" t="s">
        <v>418</v>
      </c>
      <c r="J361" s="22" t="s">
        <v>11</v>
      </c>
      <c r="K361" s="24"/>
      <c r="L361" s="25"/>
      <c r="M361" s="25"/>
      <c r="N361" s="26"/>
    </row>
    <row r="362" spans="1:14" s="27" customFormat="1" ht="118.8" x14ac:dyDescent="0.25">
      <c r="A362" s="22" t="s">
        <v>411</v>
      </c>
      <c r="B362" s="22" t="s">
        <v>412</v>
      </c>
      <c r="C362" s="31" t="s">
        <v>413</v>
      </c>
      <c r="D362" s="21">
        <v>587</v>
      </c>
      <c r="E362" s="21">
        <v>607</v>
      </c>
      <c r="F362" s="22" t="s">
        <v>419</v>
      </c>
      <c r="G362" s="21"/>
      <c r="H362" s="23" t="s">
        <v>873</v>
      </c>
      <c r="I362" s="23" t="s">
        <v>420</v>
      </c>
      <c r="J362" s="22" t="s">
        <v>11</v>
      </c>
      <c r="K362" s="24"/>
      <c r="L362" s="25"/>
      <c r="M362" s="25"/>
      <c r="N362" s="26"/>
    </row>
    <row r="392" spans="2:13" x14ac:dyDescent="0.2">
      <c r="B392" s="14"/>
      <c r="C392" s="29"/>
      <c r="D392" s="15"/>
      <c r="E392" s="14"/>
      <c r="F392" s="14"/>
      <c r="G392" s="14"/>
      <c r="H392" s="15"/>
      <c r="I392" s="15"/>
      <c r="J392" s="14"/>
      <c r="K392" s="15"/>
      <c r="L392" s="15"/>
      <c r="M392" s="15"/>
    </row>
    <row r="393" spans="2:13" x14ac:dyDescent="0.2">
      <c r="B393" s="14"/>
      <c r="C393" s="29"/>
      <c r="D393" s="15"/>
      <c r="E393" s="14"/>
      <c r="F393" s="14"/>
      <c r="G393" s="14"/>
      <c r="H393" s="15"/>
      <c r="I393" s="15"/>
      <c r="J393" s="14"/>
      <c r="K393" s="15"/>
      <c r="L393" s="15"/>
      <c r="M393" s="15"/>
    </row>
    <row r="394" spans="2:13" x14ac:dyDescent="0.2">
      <c r="B394" s="14"/>
      <c r="C394" s="29"/>
      <c r="D394" s="15"/>
      <c r="E394" s="14"/>
      <c r="F394" s="14"/>
      <c r="G394" s="14"/>
      <c r="H394" s="15"/>
      <c r="I394" s="15"/>
      <c r="J394" s="14"/>
      <c r="K394" s="15"/>
      <c r="L394" s="15"/>
      <c r="M394" s="15"/>
    </row>
    <row r="395" spans="2:13" x14ac:dyDescent="0.2">
      <c r="B395" s="14"/>
      <c r="C395" s="29"/>
      <c r="D395" s="15"/>
      <c r="E395" s="14"/>
      <c r="F395" s="14"/>
      <c r="G395" s="14"/>
      <c r="H395" s="15"/>
      <c r="I395" s="15"/>
      <c r="J395" s="14"/>
      <c r="K395" s="15"/>
      <c r="L395" s="15"/>
      <c r="M395" s="15"/>
    </row>
    <row r="396" spans="2:13" x14ac:dyDescent="0.2">
      <c r="B396" s="14"/>
      <c r="C396" s="29"/>
      <c r="D396" s="15"/>
      <c r="E396" s="14"/>
      <c r="F396" s="14"/>
      <c r="G396" s="14"/>
      <c r="H396" s="15"/>
      <c r="I396" s="15"/>
      <c r="J396" s="14"/>
      <c r="K396" s="15"/>
      <c r="L396" s="15"/>
      <c r="M396" s="15"/>
    </row>
    <row r="397" spans="2:13" x14ac:dyDescent="0.2">
      <c r="B397" s="14"/>
      <c r="C397" s="29"/>
      <c r="D397" s="15"/>
      <c r="E397" s="14"/>
      <c r="F397" s="14"/>
      <c r="G397" s="14"/>
      <c r="H397" s="15"/>
      <c r="I397" s="15"/>
      <c r="J397" s="14"/>
      <c r="K397" s="15"/>
      <c r="L397" s="15"/>
      <c r="M397" s="15"/>
    </row>
    <row r="398" spans="2:13" x14ac:dyDescent="0.2">
      <c r="B398" s="14"/>
      <c r="C398" s="29"/>
      <c r="D398" s="15"/>
      <c r="E398" s="14"/>
      <c r="F398" s="14"/>
      <c r="G398" s="14"/>
      <c r="H398" s="15"/>
      <c r="I398" s="15"/>
      <c r="J398" s="14"/>
      <c r="K398" s="15"/>
      <c r="L398" s="15"/>
      <c r="M398" s="15"/>
    </row>
    <row r="399" spans="2:13" x14ac:dyDescent="0.2">
      <c r="B399" s="14"/>
      <c r="C399" s="29"/>
      <c r="D399" s="15"/>
      <c r="E399" s="14"/>
      <c r="F399" s="14"/>
      <c r="G399" s="14"/>
      <c r="H399" s="15"/>
      <c r="I399" s="15"/>
      <c r="J399" s="14"/>
      <c r="K399" s="15"/>
      <c r="L399" s="15"/>
      <c r="M399" s="15"/>
    </row>
    <row r="400" spans="2:13" x14ac:dyDescent="0.2">
      <c r="B400" s="14"/>
      <c r="C400" s="29"/>
      <c r="D400" s="15"/>
      <c r="E400" s="14"/>
      <c r="F400" s="14"/>
      <c r="G400" s="14"/>
      <c r="H400" s="15"/>
      <c r="I400" s="15"/>
      <c r="J400" s="14"/>
      <c r="K400" s="15"/>
      <c r="L400" s="15"/>
      <c r="M400" s="15"/>
    </row>
    <row r="401" spans="2:13" x14ac:dyDescent="0.2">
      <c r="B401" s="14"/>
      <c r="C401" s="29"/>
      <c r="D401" s="15"/>
      <c r="E401" s="14"/>
      <c r="F401" s="14"/>
      <c r="G401" s="14"/>
      <c r="H401" s="15"/>
      <c r="I401" s="15"/>
      <c r="J401" s="14"/>
      <c r="K401" s="15"/>
      <c r="L401" s="15"/>
      <c r="M401" s="15"/>
    </row>
    <row r="402" spans="2:13" x14ac:dyDescent="0.2">
      <c r="B402" s="14"/>
      <c r="C402" s="29"/>
      <c r="D402" s="15"/>
      <c r="E402" s="14"/>
      <c r="F402" s="14"/>
      <c r="G402" s="14"/>
      <c r="H402" s="15"/>
      <c r="I402" s="15"/>
      <c r="J402" s="14"/>
      <c r="K402" s="15"/>
      <c r="L402" s="15"/>
      <c r="M402" s="15"/>
    </row>
    <row r="403" spans="2:13" x14ac:dyDescent="0.2">
      <c r="B403" s="14"/>
      <c r="C403" s="29"/>
      <c r="D403" s="15"/>
      <c r="E403" s="14"/>
      <c r="F403" s="14"/>
      <c r="G403" s="14"/>
      <c r="H403" s="15"/>
      <c r="I403" s="15"/>
      <c r="J403" s="14"/>
      <c r="K403" s="15"/>
      <c r="L403" s="15"/>
      <c r="M403" s="15"/>
    </row>
    <row r="404" spans="2:13" x14ac:dyDescent="0.2">
      <c r="B404" s="14"/>
      <c r="C404" s="29"/>
      <c r="D404" s="15"/>
      <c r="E404" s="14"/>
      <c r="F404" s="14"/>
      <c r="G404" s="14"/>
      <c r="H404" s="15"/>
      <c r="I404" s="15"/>
      <c r="J404" s="14"/>
      <c r="K404" s="15"/>
      <c r="L404" s="15"/>
      <c r="M404" s="15"/>
    </row>
    <row r="405" spans="2:13" x14ac:dyDescent="0.2">
      <c r="B405" s="14"/>
      <c r="C405" s="29"/>
      <c r="D405" s="15"/>
      <c r="E405" s="14"/>
      <c r="F405" s="14"/>
      <c r="G405" s="14"/>
      <c r="H405" s="15"/>
      <c r="I405" s="15"/>
      <c r="J405" s="14"/>
      <c r="K405" s="15"/>
      <c r="L405" s="15"/>
      <c r="M405" s="15"/>
    </row>
    <row r="406" spans="2:13" x14ac:dyDescent="0.2">
      <c r="B406" s="14"/>
      <c r="C406" s="29"/>
      <c r="D406" s="15"/>
      <c r="E406" s="14"/>
      <c r="F406" s="14"/>
      <c r="G406" s="14"/>
      <c r="H406" s="15"/>
      <c r="I406" s="15"/>
      <c r="J406" s="14"/>
      <c r="K406" s="15"/>
      <c r="L406" s="15"/>
      <c r="M406" s="15"/>
    </row>
    <row r="407" spans="2:13" x14ac:dyDescent="0.2">
      <c r="B407" s="14"/>
      <c r="C407" s="29"/>
      <c r="D407" s="15"/>
      <c r="E407" s="14"/>
      <c r="F407" s="14"/>
      <c r="G407" s="14"/>
      <c r="H407" s="15"/>
      <c r="I407" s="15"/>
      <c r="J407" s="14"/>
      <c r="K407" s="15"/>
      <c r="L407" s="15"/>
      <c r="M407" s="15"/>
    </row>
    <row r="408" spans="2:13" x14ac:dyDescent="0.2">
      <c r="B408" s="14"/>
      <c r="C408" s="29"/>
      <c r="D408" s="15"/>
      <c r="E408" s="14"/>
      <c r="F408" s="14"/>
      <c r="G408" s="14"/>
      <c r="H408" s="15"/>
      <c r="I408" s="15"/>
      <c r="J408" s="14"/>
      <c r="K408" s="15"/>
      <c r="L408" s="15"/>
      <c r="M408" s="15"/>
    </row>
    <row r="409" spans="2:13" x14ac:dyDescent="0.2">
      <c r="B409" s="14"/>
      <c r="C409" s="29"/>
      <c r="D409" s="15"/>
      <c r="E409" s="14"/>
      <c r="F409" s="14"/>
      <c r="G409" s="14"/>
      <c r="H409" s="15"/>
      <c r="I409" s="15"/>
      <c r="J409" s="14"/>
      <c r="K409" s="15"/>
      <c r="L409" s="15"/>
      <c r="M409" s="15"/>
    </row>
    <row r="410" spans="2:13" x14ac:dyDescent="0.2">
      <c r="B410" s="14"/>
      <c r="C410" s="29"/>
      <c r="D410" s="15"/>
      <c r="E410" s="14"/>
      <c r="F410" s="14"/>
      <c r="G410" s="14"/>
      <c r="H410" s="15"/>
      <c r="I410" s="15"/>
      <c r="J410" s="14"/>
      <c r="K410" s="15"/>
      <c r="L410" s="15"/>
      <c r="M410" s="15"/>
    </row>
    <row r="411" spans="2:13" x14ac:dyDescent="0.2">
      <c r="B411" s="14"/>
      <c r="C411" s="29"/>
      <c r="D411" s="15"/>
      <c r="E411" s="14"/>
      <c r="F411" s="14"/>
      <c r="G411" s="14"/>
      <c r="H411" s="15"/>
      <c r="I411" s="15"/>
      <c r="J411" s="14"/>
      <c r="K411" s="15"/>
      <c r="L411" s="15"/>
      <c r="M411" s="15"/>
    </row>
  </sheetData>
  <sortState ref="A2:M411">
    <sortCondition ref="E2"/>
  </sortState>
  <phoneticPr fontId="10"/>
  <conditionalFormatting sqref="A2:XFD362">
    <cfRule type="expression" dxfId="8" priority="3">
      <formula>$N2&lt;&gt;""</formula>
    </cfRule>
    <cfRule type="expression" dxfId="7" priority="6">
      <formula>$K2="modified"</formula>
    </cfRule>
    <cfRule type="expression" dxfId="6" priority="7">
      <formula>$K2="resolved in another comment"</formula>
    </cfRule>
    <cfRule type="expression" dxfId="5" priority="8">
      <formula>$K2="duplicated"</formula>
    </cfRule>
    <cfRule type="expression" dxfId="4" priority="9">
      <formula>$K2="LiFi"</formula>
    </cfRule>
    <cfRule type="expression" dxfId="3" priority="10">
      <formula>$K2="accepted in principle"</formula>
    </cfRule>
    <cfRule type="expression" dxfId="2" priority="11">
      <formula>$K2="rejected"</formula>
    </cfRule>
    <cfRule type="expression" dxfId="1" priority="12">
      <formula>$K2="accepted"</formula>
    </cfRule>
    <cfRule type="expression" dxfId="0" priority="13">
      <formula>$K2="alt res"</formula>
    </cfRule>
  </conditionalFormatting>
  <conditionalFormatting sqref="M2:M362">
    <cfRule type="containsText" dxfId="54" priority="4" operator="containsText" text="configuration issue">
      <formula>NOT(ISERROR(SEARCH("configuration issue",M2)))</formula>
    </cfRule>
    <cfRule type="containsText" dxfId="53" priority="5" operator="containsText" text="LiFi">
      <formula>NOT(ISERROR(SEARCH("LiFi",M2)))</formula>
    </cfRule>
  </conditionalFormatting>
  <conditionalFormatting sqref="M2:M362">
    <cfRule type="containsText" dxfId="52" priority="1" operator="containsText" text="Editorial">
      <formula>NOT(ISERROR(SEARCH("Editorial",M2)))</formula>
    </cfRule>
    <cfRule type="containsText" dxfId="51" priority="2" operator="containsText" text="skipped">
      <formula>NOT(ISERROR(SEARCH("skipped",M2)))</formula>
    </cfRule>
  </conditionalFormatting>
  <hyperlinks>
    <hyperlink ref="C2" r:id="rId1"/>
    <hyperlink ref="C11" r:id="rId2"/>
    <hyperlink ref="C35" r:id="rId3"/>
    <hyperlink ref="C38" r:id="rId4"/>
    <hyperlink ref="C41" r:id="rId5"/>
    <hyperlink ref="C44" r:id="rId6"/>
    <hyperlink ref="C47" r:id="rId7"/>
    <hyperlink ref="C50" r:id="rId8"/>
    <hyperlink ref="C53" r:id="rId9"/>
    <hyperlink ref="C56" r:id="rId10"/>
    <hyperlink ref="C59" r:id="rId11"/>
    <hyperlink ref="C84" r:id="rId12"/>
    <hyperlink ref="C86" r:id="rId13"/>
    <hyperlink ref="C87" r:id="rId14"/>
    <hyperlink ref="C92" r:id="rId15"/>
    <hyperlink ref="C89" r:id="rId16"/>
    <hyperlink ref="C97" r:id="rId17"/>
    <hyperlink ref="C98" r:id="rId18"/>
    <hyperlink ref="C99" r:id="rId19"/>
    <hyperlink ref="C101" r:id="rId20"/>
    <hyperlink ref="C103" r:id="rId21"/>
    <hyperlink ref="C105" r:id="rId22"/>
    <hyperlink ref="C107" r:id="rId23"/>
    <hyperlink ref="C128" r:id="rId24"/>
    <hyperlink ref="C132" r:id="rId25"/>
    <hyperlink ref="C130" r:id="rId26"/>
    <hyperlink ref="C133" r:id="rId27"/>
    <hyperlink ref="C139" r:id="rId28"/>
    <hyperlink ref="C146" r:id="rId29"/>
    <hyperlink ref="C147" r:id="rId30"/>
    <hyperlink ref="C148" r:id="rId31"/>
    <hyperlink ref="C151" r:id="rId32"/>
    <hyperlink ref="C152" r:id="rId33"/>
    <hyperlink ref="C156" r:id="rId34"/>
    <hyperlink ref="C157" r:id="rId35"/>
    <hyperlink ref="C159" r:id="rId36"/>
    <hyperlink ref="C166" r:id="rId37"/>
    <hyperlink ref="C167" r:id="rId38"/>
    <hyperlink ref="C175" r:id="rId39"/>
    <hyperlink ref="C178" r:id="rId40"/>
    <hyperlink ref="C181" r:id="rId41"/>
    <hyperlink ref="C183" r:id="rId42"/>
    <hyperlink ref="C193" r:id="rId43"/>
    <hyperlink ref="C197" r:id="rId44"/>
    <hyperlink ref="C200" r:id="rId45"/>
    <hyperlink ref="C201" r:id="rId46"/>
    <hyperlink ref="C204" r:id="rId47"/>
    <hyperlink ref="C206" r:id="rId48"/>
    <hyperlink ref="C208" r:id="rId49"/>
    <hyperlink ref="C214" r:id="rId50"/>
    <hyperlink ref="C215" r:id="rId51"/>
    <hyperlink ref="C216" r:id="rId52"/>
    <hyperlink ref="C217" r:id="rId53"/>
    <hyperlink ref="C218" r:id="rId54"/>
    <hyperlink ref="C223" r:id="rId55"/>
    <hyperlink ref="C224" r:id="rId56"/>
    <hyperlink ref="C225" r:id="rId57"/>
    <hyperlink ref="C226" r:id="rId58"/>
    <hyperlink ref="C232" r:id="rId59"/>
    <hyperlink ref="C233" r:id="rId60"/>
    <hyperlink ref="C234" r:id="rId61"/>
    <hyperlink ref="C235" r:id="rId62"/>
    <hyperlink ref="C236" r:id="rId63"/>
    <hyperlink ref="C242" r:id="rId64"/>
    <hyperlink ref="C243" r:id="rId65"/>
    <hyperlink ref="C244" r:id="rId66"/>
    <hyperlink ref="C245" r:id="rId67"/>
    <hyperlink ref="C246" r:id="rId68"/>
    <hyperlink ref="C250" r:id="rId69"/>
    <hyperlink ref="C253" r:id="rId70"/>
    <hyperlink ref="C254" r:id="rId71"/>
    <hyperlink ref="C256" r:id="rId72"/>
    <hyperlink ref="C257" r:id="rId73"/>
    <hyperlink ref="C258" r:id="rId74"/>
    <hyperlink ref="C262" r:id="rId75"/>
    <hyperlink ref="C265" r:id="rId76"/>
    <hyperlink ref="C266" r:id="rId77"/>
    <hyperlink ref="C267" r:id="rId78"/>
    <hyperlink ref="C270" r:id="rId79"/>
    <hyperlink ref="C274" r:id="rId80"/>
    <hyperlink ref="C278" r:id="rId81"/>
    <hyperlink ref="C281" r:id="rId82"/>
    <hyperlink ref="C289" r:id="rId83"/>
    <hyperlink ref="C297" r:id="rId84"/>
    <hyperlink ref="C316" r:id="rId85"/>
    <hyperlink ref="C317" r:id="rId86"/>
    <hyperlink ref="C318" r:id="rId87"/>
    <hyperlink ref="C319" r:id="rId88"/>
    <hyperlink ref="C320" r:id="rId89"/>
    <hyperlink ref="C325" r:id="rId90"/>
    <hyperlink ref="C341" r:id="rId91"/>
    <hyperlink ref="C343" r:id="rId92"/>
    <hyperlink ref="C345" r:id="rId93"/>
    <hyperlink ref="C346" r:id="rId94"/>
    <hyperlink ref="C348" r:id="rId95"/>
    <hyperlink ref="C350" r:id="rId96"/>
    <hyperlink ref="C351" r:id="rId97"/>
    <hyperlink ref="C355" r:id="rId98"/>
    <hyperlink ref="C247" r:id="rId99"/>
    <hyperlink ref="C3" r:id="rId100"/>
    <hyperlink ref="C4" r:id="rId101"/>
    <hyperlink ref="C5" r:id="rId102"/>
    <hyperlink ref="C6" r:id="rId103"/>
    <hyperlink ref="C7" r:id="rId104"/>
    <hyperlink ref="C8" r:id="rId105"/>
    <hyperlink ref="C9" r:id="rId106"/>
    <hyperlink ref="C10" r:id="rId107"/>
    <hyperlink ref="C12" r:id="rId108"/>
    <hyperlink ref="C13" r:id="rId109"/>
    <hyperlink ref="C14" r:id="rId110"/>
    <hyperlink ref="C15" r:id="rId111"/>
    <hyperlink ref="C16" r:id="rId112"/>
    <hyperlink ref="C17" r:id="rId113"/>
    <hyperlink ref="C18" r:id="rId114"/>
    <hyperlink ref="C19" r:id="rId115"/>
    <hyperlink ref="C20" r:id="rId116"/>
    <hyperlink ref="C21" r:id="rId117"/>
    <hyperlink ref="C22" r:id="rId118"/>
    <hyperlink ref="C23" r:id="rId119"/>
    <hyperlink ref="C24" r:id="rId120"/>
    <hyperlink ref="C25" r:id="rId121"/>
    <hyperlink ref="C26" r:id="rId122"/>
    <hyperlink ref="C27" r:id="rId123"/>
    <hyperlink ref="C28" r:id="rId124"/>
    <hyperlink ref="C29" r:id="rId125"/>
    <hyperlink ref="C30" r:id="rId126"/>
    <hyperlink ref="C31" r:id="rId127"/>
    <hyperlink ref="C32" r:id="rId128"/>
    <hyperlink ref="C33" r:id="rId129"/>
    <hyperlink ref="C34" r:id="rId130"/>
    <hyperlink ref="C36" r:id="rId131"/>
    <hyperlink ref="C39" r:id="rId132"/>
    <hyperlink ref="C42" r:id="rId133"/>
    <hyperlink ref="C45" r:id="rId134"/>
    <hyperlink ref="C48" r:id="rId135"/>
    <hyperlink ref="C51" r:id="rId136"/>
    <hyperlink ref="C54" r:id="rId137"/>
    <hyperlink ref="C57" r:id="rId138"/>
    <hyperlink ref="C60" r:id="rId139"/>
    <hyperlink ref="C64" r:id="rId140"/>
    <hyperlink ref="C65" r:id="rId141"/>
    <hyperlink ref="C66" r:id="rId142"/>
    <hyperlink ref="C68" r:id="rId143"/>
    <hyperlink ref="C69" r:id="rId144"/>
    <hyperlink ref="C71" r:id="rId145"/>
    <hyperlink ref="C73" r:id="rId146"/>
    <hyperlink ref="C75" r:id="rId147"/>
    <hyperlink ref="C77" r:id="rId148"/>
    <hyperlink ref="C79" r:id="rId149"/>
    <hyperlink ref="C81" r:id="rId150"/>
    <hyperlink ref="C80" r:id="rId151"/>
    <hyperlink ref="C82" r:id="rId152"/>
    <hyperlink ref="C83" r:id="rId153"/>
    <hyperlink ref="C331" r:id="rId154"/>
    <hyperlink ref="C352" r:id="rId155"/>
    <hyperlink ref="C119" r:id="rId156"/>
    <hyperlink ref="C342" r:id="rId157"/>
    <hyperlink ref="C170" r:id="rId158"/>
    <hyperlink ref="C171" r:id="rId159"/>
    <hyperlink ref="C172" r:id="rId160"/>
    <hyperlink ref="C173" r:id="rId161"/>
    <hyperlink ref="C162" r:id="rId162"/>
    <hyperlink ref="C164" r:id="rId163"/>
    <hyperlink ref="C165" r:id="rId164"/>
    <hyperlink ref="C196" r:id="rId165"/>
    <hyperlink ref="C160" r:id="rId166"/>
    <hyperlink ref="C110" r:id="rId167"/>
    <hyperlink ref="C109" r:id="rId168"/>
    <hyperlink ref="C111" r:id="rId169"/>
    <hyperlink ref="C113" r:id="rId170"/>
    <hyperlink ref="C114" r:id="rId171"/>
    <hyperlink ref="C115" r:id="rId172"/>
    <hyperlink ref="C116" r:id="rId173"/>
    <hyperlink ref="C117" r:id="rId174"/>
    <hyperlink ref="C118" r:id="rId175"/>
    <hyperlink ref="C120" r:id="rId176"/>
    <hyperlink ref="C121" r:id="rId177"/>
    <hyperlink ref="C122" r:id="rId178"/>
    <hyperlink ref="C123" r:id="rId179"/>
    <hyperlink ref="C124" r:id="rId180"/>
    <hyperlink ref="C127" r:id="rId181"/>
    <hyperlink ref="C126" r:id="rId182"/>
    <hyperlink ref="C129" r:id="rId183"/>
    <hyperlink ref="C135" r:id="rId184"/>
    <hyperlink ref="C134" r:id="rId185"/>
    <hyperlink ref="C136" r:id="rId186"/>
    <hyperlink ref="C137" r:id="rId187"/>
    <hyperlink ref="C140" r:id="rId188"/>
    <hyperlink ref="C144" r:id="rId189"/>
    <hyperlink ref="C143" r:id="rId190"/>
    <hyperlink ref="C37" r:id="rId191"/>
    <hyperlink ref="C40" r:id="rId192"/>
    <hyperlink ref="C43" r:id="rId193"/>
    <hyperlink ref="C46" r:id="rId194"/>
    <hyperlink ref="C49" r:id="rId195"/>
    <hyperlink ref="C52" r:id="rId196"/>
    <hyperlink ref="C55" r:id="rId197"/>
    <hyperlink ref="C58" r:id="rId198"/>
    <hyperlink ref="C61" r:id="rId199"/>
    <hyperlink ref="C85" r:id="rId200"/>
    <hyperlink ref="C88" r:id="rId201"/>
    <hyperlink ref="C93" r:id="rId202"/>
    <hyperlink ref="C90" r:id="rId203"/>
    <hyperlink ref="C91" r:id="rId204"/>
    <hyperlink ref="C94" r:id="rId205"/>
    <hyperlink ref="C95" r:id="rId206"/>
    <hyperlink ref="C96" r:id="rId207"/>
    <hyperlink ref="C100" r:id="rId208"/>
    <hyperlink ref="C102" r:id="rId209"/>
    <hyperlink ref="C104" r:id="rId210"/>
    <hyperlink ref="C106" r:id="rId211"/>
    <hyperlink ref="C108" r:id="rId212"/>
    <hyperlink ref="C125" r:id="rId213"/>
    <hyperlink ref="C131" r:id="rId214"/>
    <hyperlink ref="C138" r:id="rId215"/>
    <hyperlink ref="C141" r:id="rId216"/>
    <hyperlink ref="C145" r:id="rId217"/>
    <hyperlink ref="C149" r:id="rId218"/>
    <hyperlink ref="C150" r:id="rId219"/>
    <hyperlink ref="C154" r:id="rId220"/>
    <hyperlink ref="C155" r:id="rId221"/>
    <hyperlink ref="C158" r:id="rId222"/>
    <hyperlink ref="C161" r:id="rId223"/>
    <hyperlink ref="C163" r:id="rId224"/>
    <hyperlink ref="C174" r:id="rId225"/>
    <hyperlink ref="C177" r:id="rId226"/>
    <hyperlink ref="C180" r:id="rId227"/>
    <hyperlink ref="C184" r:id="rId228"/>
    <hyperlink ref="C187" r:id="rId229"/>
    <hyperlink ref="C188" r:id="rId230"/>
    <hyperlink ref="C189" r:id="rId231"/>
    <hyperlink ref="C190" r:id="rId232"/>
    <hyperlink ref="C191" r:id="rId233"/>
    <hyperlink ref="C192" r:id="rId234"/>
    <hyperlink ref="C198" r:id="rId235"/>
    <hyperlink ref="C203" r:id="rId236"/>
    <hyperlink ref="C199" r:id="rId237"/>
    <hyperlink ref="C202" r:id="rId238"/>
    <hyperlink ref="C205" r:id="rId239"/>
    <hyperlink ref="C207" r:id="rId240"/>
    <hyperlink ref="C209" r:id="rId241"/>
    <hyperlink ref="C210" r:id="rId242"/>
    <hyperlink ref="C211" r:id="rId243"/>
    <hyperlink ref="C212" r:id="rId244"/>
    <hyperlink ref="C213" r:id="rId245"/>
    <hyperlink ref="C219" r:id="rId246"/>
    <hyperlink ref="C220" r:id="rId247"/>
    <hyperlink ref="C221" r:id="rId248"/>
    <hyperlink ref="C222" r:id="rId249"/>
    <hyperlink ref="C227" r:id="rId250"/>
    <hyperlink ref="C228" r:id="rId251"/>
    <hyperlink ref="C229" r:id="rId252"/>
    <hyperlink ref="C230" r:id="rId253"/>
    <hyperlink ref="C231" r:id="rId254"/>
    <hyperlink ref="C237" r:id="rId255"/>
    <hyperlink ref="C238" r:id="rId256"/>
    <hyperlink ref="C239" r:id="rId257"/>
    <hyperlink ref="C240" r:id="rId258"/>
    <hyperlink ref="C241" r:id="rId259"/>
    <hyperlink ref="C248" r:id="rId260"/>
    <hyperlink ref="C249" r:id="rId261"/>
    <hyperlink ref="C251" r:id="rId262"/>
    <hyperlink ref="C252" r:id="rId263"/>
    <hyperlink ref="C255" r:id="rId264"/>
    <hyperlink ref="C261" r:id="rId265"/>
    <hyperlink ref="C263" r:id="rId266"/>
    <hyperlink ref="C264" r:id="rId267"/>
    <hyperlink ref="C268" r:id="rId268"/>
    <hyperlink ref="C269" r:id="rId269"/>
    <hyperlink ref="C271" r:id="rId270"/>
    <hyperlink ref="C272" r:id="rId271"/>
    <hyperlink ref="C273" r:id="rId272"/>
    <hyperlink ref="C275" r:id="rId273"/>
    <hyperlink ref="C276" r:id="rId274"/>
    <hyperlink ref="C277" r:id="rId275"/>
    <hyperlink ref="C194" r:id="rId276"/>
    <hyperlink ref="C279" r:id="rId277"/>
    <hyperlink ref="C280" r:id="rId278"/>
    <hyperlink ref="C282" r:id="rId279"/>
    <hyperlink ref="C284" r:id="rId280"/>
    <hyperlink ref="C287" r:id="rId281"/>
    <hyperlink ref="C288" r:id="rId282"/>
    <hyperlink ref="C290" r:id="rId283"/>
    <hyperlink ref="C291" r:id="rId284"/>
    <hyperlink ref="C292" r:id="rId285"/>
    <hyperlink ref="C293" r:id="rId286"/>
    <hyperlink ref="C294" r:id="rId287"/>
    <hyperlink ref="C295" r:id="rId288"/>
    <hyperlink ref="C296" r:id="rId289"/>
    <hyperlink ref="C298" r:id="rId290"/>
    <hyperlink ref="C299" r:id="rId291"/>
    <hyperlink ref="C300" r:id="rId292"/>
    <hyperlink ref="C301" r:id="rId293"/>
    <hyperlink ref="C302" r:id="rId294"/>
    <hyperlink ref="C303" r:id="rId295"/>
    <hyperlink ref="C304" r:id="rId296"/>
    <hyperlink ref="C305" r:id="rId297"/>
    <hyperlink ref="C306" r:id="rId298"/>
    <hyperlink ref="C308" r:id="rId299"/>
    <hyperlink ref="C309" r:id="rId300"/>
    <hyperlink ref="C310" r:id="rId301"/>
    <hyperlink ref="C311" r:id="rId302"/>
    <hyperlink ref="C312" r:id="rId303"/>
    <hyperlink ref="C313" r:id="rId304"/>
    <hyperlink ref="C314" r:id="rId305"/>
    <hyperlink ref="C315" r:id="rId306"/>
    <hyperlink ref="C321" r:id="rId307"/>
    <hyperlink ref="C322" r:id="rId308"/>
    <hyperlink ref="C323" r:id="rId309"/>
    <hyperlink ref="C324" r:id="rId310"/>
    <hyperlink ref="C327" r:id="rId311"/>
    <hyperlink ref="C332" r:id="rId312"/>
    <hyperlink ref="C334" r:id="rId313"/>
    <hyperlink ref="C333" r:id="rId314"/>
    <hyperlink ref="C335" r:id="rId315"/>
    <hyperlink ref="C336" r:id="rId316"/>
    <hyperlink ref="C337" r:id="rId317"/>
    <hyperlink ref="C338" r:id="rId318"/>
    <hyperlink ref="C339" r:id="rId319"/>
    <hyperlink ref="C340" r:id="rId320"/>
    <hyperlink ref="C344" r:id="rId321"/>
    <hyperlink ref="C347" r:id="rId322"/>
    <hyperlink ref="C349" r:id="rId323"/>
    <hyperlink ref="C353" r:id="rId324"/>
    <hyperlink ref="C354" r:id="rId325"/>
    <hyperlink ref="C356" r:id="rId326"/>
    <hyperlink ref="C357" r:id="rId327"/>
    <hyperlink ref="C358" r:id="rId328"/>
  </hyperlinks>
  <pageMargins left="0.7" right="0.7" top="0.75" bottom="0.75" header="0.3" footer="0.3"/>
  <pageSetup orientation="portrait" r:id="rId3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activeCell="J2" sqref="J2"/>
    </sheetView>
  </sheetViews>
  <sheetFormatPr defaultRowHeight="13.2" x14ac:dyDescent="0.2"/>
  <cols>
    <col min="8" max="8" width="35.6640625" customWidth="1"/>
    <col min="9" max="9" width="35.77734375" customWidth="1"/>
  </cols>
  <sheetData>
    <row r="1" spans="1:13" ht="26.4" x14ac:dyDescent="0.25">
      <c r="A1" s="2" t="s">
        <v>0</v>
      </c>
      <c r="B1" s="2" t="s">
        <v>1</v>
      </c>
      <c r="C1" s="2" t="s">
        <v>2</v>
      </c>
      <c r="D1" s="3" t="s">
        <v>124</v>
      </c>
      <c r="E1" s="2" t="s">
        <v>125</v>
      </c>
      <c r="F1" s="2" t="s">
        <v>217</v>
      </c>
      <c r="G1" s="2" t="s">
        <v>3</v>
      </c>
      <c r="H1" s="2" t="s">
        <v>4</v>
      </c>
      <c r="I1" s="3" t="s">
        <v>5</v>
      </c>
      <c r="J1" s="2" t="s">
        <v>6</v>
      </c>
      <c r="K1" s="4" t="s">
        <v>7</v>
      </c>
      <c r="L1" s="4" t="s">
        <v>218</v>
      </c>
      <c r="M1" s="4" t="s">
        <v>219</v>
      </c>
    </row>
    <row r="2" spans="1:13" ht="79.2" x14ac:dyDescent="0.2">
      <c r="A2" s="8" t="s">
        <v>126</v>
      </c>
      <c r="B2" s="5" t="s">
        <v>216</v>
      </c>
      <c r="C2" s="6"/>
      <c r="D2" s="6" t="s">
        <v>694</v>
      </c>
      <c r="E2" s="5">
        <v>0</v>
      </c>
      <c r="F2" s="6"/>
      <c r="G2" s="6"/>
      <c r="H2" s="6" t="s">
        <v>695</v>
      </c>
      <c r="I2" s="6" t="s">
        <v>696</v>
      </c>
      <c r="J2" t="s">
        <v>432</v>
      </c>
      <c r="K2" s="5"/>
      <c r="L2" s="6"/>
      <c r="M2" s="6"/>
    </row>
    <row r="3" spans="1:13" ht="79.2" x14ac:dyDescent="0.25">
      <c r="A3" s="11" t="s">
        <v>467</v>
      </c>
      <c r="B3" s="11" t="s">
        <v>468</v>
      </c>
      <c r="C3" s="16" t="s">
        <v>469</v>
      </c>
      <c r="D3" s="12" t="s">
        <v>475</v>
      </c>
      <c r="E3" s="11">
        <v>4</v>
      </c>
      <c r="F3" s="11" t="s">
        <v>476</v>
      </c>
      <c r="G3" s="11">
        <v>0</v>
      </c>
      <c r="H3" s="12" t="s">
        <v>477</v>
      </c>
      <c r="I3" s="12" t="s">
        <v>478</v>
      </c>
      <c r="J3" s="11" t="s">
        <v>432</v>
      </c>
      <c r="K3" s="13"/>
      <c r="L3" s="13"/>
      <c r="M3" s="13"/>
    </row>
    <row r="4" spans="1:13" ht="13.8" x14ac:dyDescent="0.25">
      <c r="A4" s="11" t="s">
        <v>433</v>
      </c>
      <c r="B4" s="11" t="s">
        <v>434</v>
      </c>
      <c r="C4" s="16" t="s">
        <v>435</v>
      </c>
      <c r="D4" s="12">
        <v>2</v>
      </c>
      <c r="E4" s="11">
        <f>D4+20</f>
        <v>22</v>
      </c>
      <c r="F4" s="17" t="s">
        <v>436</v>
      </c>
      <c r="G4" s="11">
        <v>33</v>
      </c>
      <c r="H4" s="12"/>
      <c r="I4" s="12" t="s">
        <v>437</v>
      </c>
      <c r="J4" s="11" t="s">
        <v>438</v>
      </c>
      <c r="K4" s="13"/>
      <c r="L4" s="13"/>
      <c r="M4" s="13"/>
    </row>
    <row r="5" spans="1:13" ht="13.8" x14ac:dyDescent="0.25">
      <c r="A5" s="11" t="s">
        <v>467</v>
      </c>
      <c r="B5" s="11" t="s">
        <v>468</v>
      </c>
      <c r="C5" s="16" t="s">
        <v>469</v>
      </c>
      <c r="D5" s="12">
        <v>2</v>
      </c>
      <c r="E5" s="11">
        <v>22</v>
      </c>
      <c r="F5" s="11">
        <v>3.1</v>
      </c>
      <c r="G5" s="11">
        <v>33</v>
      </c>
      <c r="H5" s="12" t="s">
        <v>479</v>
      </c>
      <c r="I5" s="12" t="s">
        <v>480</v>
      </c>
      <c r="J5" s="11" t="s">
        <v>432</v>
      </c>
      <c r="K5" s="13"/>
      <c r="L5" s="13"/>
      <c r="M5" s="13"/>
    </row>
    <row r="6" spans="1:13" ht="26.4" x14ac:dyDescent="0.25">
      <c r="A6" s="11" t="s">
        <v>22</v>
      </c>
      <c r="B6" s="11" t="s">
        <v>23</v>
      </c>
      <c r="C6" s="20" t="s">
        <v>24</v>
      </c>
      <c r="D6" s="12">
        <v>2</v>
      </c>
      <c r="E6" s="11">
        <v>22</v>
      </c>
      <c r="F6" s="11">
        <v>3.1</v>
      </c>
      <c r="G6" s="11">
        <v>33</v>
      </c>
      <c r="H6" s="12" t="s">
        <v>544</v>
      </c>
      <c r="I6" s="12" t="s">
        <v>545</v>
      </c>
      <c r="J6" s="11" t="s">
        <v>432</v>
      </c>
      <c r="K6" s="13"/>
      <c r="L6" s="13"/>
      <c r="M6" s="13"/>
    </row>
    <row r="7" spans="1:13" ht="13.8" x14ac:dyDescent="0.25">
      <c r="A7" s="11" t="s">
        <v>467</v>
      </c>
      <c r="B7" s="11" t="s">
        <v>468</v>
      </c>
      <c r="C7" s="16" t="s">
        <v>469</v>
      </c>
      <c r="D7" s="12">
        <v>4</v>
      </c>
      <c r="E7" s="11">
        <v>24</v>
      </c>
      <c r="F7" s="11">
        <v>3.1</v>
      </c>
      <c r="G7" s="11">
        <v>1</v>
      </c>
      <c r="H7" s="12" t="s">
        <v>486</v>
      </c>
      <c r="I7" s="12" t="s">
        <v>487</v>
      </c>
      <c r="J7" s="11" t="s">
        <v>432</v>
      </c>
      <c r="K7" s="13"/>
      <c r="L7" s="13"/>
      <c r="M7" s="13"/>
    </row>
    <row r="8" spans="1:13" ht="13.8" x14ac:dyDescent="0.25">
      <c r="A8" s="11" t="s">
        <v>467</v>
      </c>
      <c r="B8" s="11" t="s">
        <v>468</v>
      </c>
      <c r="C8" s="16" t="s">
        <v>469</v>
      </c>
      <c r="D8" s="12">
        <v>4</v>
      </c>
      <c r="E8" s="11">
        <v>24</v>
      </c>
      <c r="F8" s="11">
        <v>3.1</v>
      </c>
      <c r="G8" s="11">
        <v>3</v>
      </c>
      <c r="H8" s="12" t="s">
        <v>486</v>
      </c>
      <c r="I8" s="12" t="s">
        <v>487</v>
      </c>
      <c r="J8" s="11" t="s">
        <v>432</v>
      </c>
      <c r="K8" s="13"/>
      <c r="L8" s="13"/>
      <c r="M8" s="13"/>
    </row>
    <row r="9" spans="1:13" ht="26.4" x14ac:dyDescent="0.25">
      <c r="A9" s="11" t="s">
        <v>467</v>
      </c>
      <c r="B9" s="11" t="s">
        <v>468</v>
      </c>
      <c r="C9" s="16" t="s">
        <v>469</v>
      </c>
      <c r="D9" s="12">
        <v>4</v>
      </c>
      <c r="E9" s="11">
        <v>24</v>
      </c>
      <c r="F9" s="11">
        <v>3.1</v>
      </c>
      <c r="G9" s="11">
        <v>5</v>
      </c>
      <c r="H9" s="12" t="s">
        <v>488</v>
      </c>
      <c r="I9" s="12" t="s">
        <v>489</v>
      </c>
      <c r="J9" s="11" t="s">
        <v>432</v>
      </c>
      <c r="K9" s="13"/>
      <c r="L9" s="13"/>
      <c r="M9" s="13"/>
    </row>
    <row r="10" spans="1:13" ht="26.4" x14ac:dyDescent="0.25">
      <c r="A10" s="11" t="s">
        <v>467</v>
      </c>
      <c r="B10" s="11" t="s">
        <v>468</v>
      </c>
      <c r="C10" s="16" t="s">
        <v>469</v>
      </c>
      <c r="D10" s="12">
        <v>4</v>
      </c>
      <c r="E10" s="11">
        <v>24</v>
      </c>
      <c r="F10" s="11">
        <v>3.1</v>
      </c>
      <c r="G10" s="11">
        <v>39</v>
      </c>
      <c r="H10" s="12" t="s">
        <v>492</v>
      </c>
      <c r="I10" s="12" t="s">
        <v>493</v>
      </c>
      <c r="J10" s="11" t="s">
        <v>432</v>
      </c>
      <c r="K10" s="13"/>
      <c r="L10" s="13"/>
      <c r="M10" s="13"/>
    </row>
    <row r="11" spans="1:13" ht="26.4" x14ac:dyDescent="0.25">
      <c r="A11" s="11" t="s">
        <v>467</v>
      </c>
      <c r="B11" s="11" t="s">
        <v>468</v>
      </c>
      <c r="C11" s="16" t="s">
        <v>469</v>
      </c>
      <c r="D11" s="12">
        <v>5</v>
      </c>
      <c r="E11" s="11">
        <v>25</v>
      </c>
      <c r="F11" s="11">
        <v>3.1</v>
      </c>
      <c r="G11" s="11">
        <v>50</v>
      </c>
      <c r="H11" s="12" t="s">
        <v>495</v>
      </c>
      <c r="I11" s="12" t="s">
        <v>496</v>
      </c>
      <c r="J11" s="11" t="s">
        <v>432</v>
      </c>
      <c r="K11" s="13"/>
      <c r="L11" s="13"/>
      <c r="M11" s="13"/>
    </row>
    <row r="12" spans="1:13" ht="13.8" x14ac:dyDescent="0.25">
      <c r="A12" s="11" t="s">
        <v>22</v>
      </c>
      <c r="B12" s="11" t="s">
        <v>23</v>
      </c>
      <c r="C12" s="20" t="s">
        <v>24</v>
      </c>
      <c r="D12" s="12">
        <v>5</v>
      </c>
      <c r="E12" s="11">
        <v>25</v>
      </c>
      <c r="F12" s="11">
        <v>3.1</v>
      </c>
      <c r="G12" s="11">
        <v>50</v>
      </c>
      <c r="H12" s="11" t="s">
        <v>546</v>
      </c>
      <c r="I12" s="12" t="s">
        <v>547</v>
      </c>
      <c r="J12" s="11" t="s">
        <v>432</v>
      </c>
      <c r="K12" s="13"/>
      <c r="L12" s="13"/>
      <c r="M12" s="13"/>
    </row>
    <row r="13" spans="1:13" ht="13.8" x14ac:dyDescent="0.25">
      <c r="A13" s="11" t="s">
        <v>433</v>
      </c>
      <c r="B13" s="11" t="s">
        <v>434</v>
      </c>
      <c r="C13" s="16" t="s">
        <v>435</v>
      </c>
      <c r="D13" s="12">
        <v>6</v>
      </c>
      <c r="E13" s="11">
        <f>D13+20</f>
        <v>26</v>
      </c>
      <c r="F13" s="17" t="s">
        <v>443</v>
      </c>
      <c r="G13" s="11">
        <v>52</v>
      </c>
      <c r="H13" s="12"/>
      <c r="I13" s="12" t="s">
        <v>437</v>
      </c>
      <c r="J13" s="11" t="s">
        <v>438</v>
      </c>
      <c r="K13" s="13"/>
      <c r="L13" s="13"/>
      <c r="M13" s="13"/>
    </row>
    <row r="14" spans="1:13" ht="26.4" x14ac:dyDescent="0.25">
      <c r="A14" s="11" t="s">
        <v>22</v>
      </c>
      <c r="B14" s="11" t="s">
        <v>23</v>
      </c>
      <c r="C14" s="20" t="s">
        <v>24</v>
      </c>
      <c r="D14" s="12">
        <v>6</v>
      </c>
      <c r="E14" s="11">
        <v>26</v>
      </c>
      <c r="F14" s="11">
        <v>3.1</v>
      </c>
      <c r="G14" s="11">
        <v>15</v>
      </c>
      <c r="H14" s="12" t="s">
        <v>550</v>
      </c>
      <c r="I14" s="11" t="s">
        <v>551</v>
      </c>
      <c r="J14" s="11" t="s">
        <v>432</v>
      </c>
      <c r="K14" s="13"/>
      <c r="L14" s="13"/>
      <c r="M14" s="13"/>
    </row>
    <row r="15" spans="1:13" ht="26.4" x14ac:dyDescent="0.25">
      <c r="A15" s="11" t="s">
        <v>22</v>
      </c>
      <c r="B15" s="11" t="s">
        <v>23</v>
      </c>
      <c r="C15" s="20" t="s">
        <v>24</v>
      </c>
      <c r="D15" s="12">
        <v>6</v>
      </c>
      <c r="E15" s="11">
        <v>26</v>
      </c>
      <c r="F15" s="11">
        <v>3.1</v>
      </c>
      <c r="G15" s="11">
        <v>17</v>
      </c>
      <c r="H15" s="12" t="s">
        <v>552</v>
      </c>
      <c r="I15" s="11" t="s">
        <v>553</v>
      </c>
      <c r="J15" s="11" t="s">
        <v>432</v>
      </c>
      <c r="K15" s="13"/>
      <c r="L15" s="13"/>
      <c r="M15" s="13"/>
    </row>
    <row r="16" spans="1:13" ht="26.4" x14ac:dyDescent="0.25">
      <c r="A16" s="11" t="s">
        <v>22</v>
      </c>
      <c r="B16" s="11" t="s">
        <v>23</v>
      </c>
      <c r="C16" s="20" t="s">
        <v>24</v>
      </c>
      <c r="D16" s="12">
        <v>6</v>
      </c>
      <c r="E16" s="11">
        <v>26</v>
      </c>
      <c r="F16" s="11">
        <v>3.1</v>
      </c>
      <c r="G16" s="11">
        <v>19</v>
      </c>
      <c r="H16" s="12" t="s">
        <v>554</v>
      </c>
      <c r="I16" s="12" t="s">
        <v>555</v>
      </c>
      <c r="J16" s="11" t="s">
        <v>432</v>
      </c>
      <c r="K16" s="13"/>
      <c r="L16" s="13"/>
      <c r="M16" s="13"/>
    </row>
    <row r="17" spans="1:13" ht="26.4" x14ac:dyDescent="0.25">
      <c r="A17" s="11" t="s">
        <v>22</v>
      </c>
      <c r="B17" s="11" t="s">
        <v>23</v>
      </c>
      <c r="C17" s="20" t="s">
        <v>24</v>
      </c>
      <c r="D17" s="12">
        <v>6</v>
      </c>
      <c r="E17" s="11">
        <v>26</v>
      </c>
      <c r="F17" s="11">
        <v>3.1</v>
      </c>
      <c r="G17" s="11">
        <v>22</v>
      </c>
      <c r="H17" s="12" t="s">
        <v>556</v>
      </c>
      <c r="I17" s="12" t="s">
        <v>557</v>
      </c>
      <c r="J17" s="11" t="s">
        <v>432</v>
      </c>
      <c r="K17" s="13"/>
      <c r="L17" s="13"/>
      <c r="M17" s="13"/>
    </row>
    <row r="18" spans="1:13" ht="26.4" x14ac:dyDescent="0.25">
      <c r="A18" s="11" t="s">
        <v>22</v>
      </c>
      <c r="B18" s="11" t="s">
        <v>23</v>
      </c>
      <c r="C18" s="20" t="s">
        <v>24</v>
      </c>
      <c r="D18" s="12">
        <v>6</v>
      </c>
      <c r="E18" s="11">
        <v>26</v>
      </c>
      <c r="F18" s="11">
        <v>3.1</v>
      </c>
      <c r="G18" s="11">
        <v>27</v>
      </c>
      <c r="H18" s="12" t="s">
        <v>558</v>
      </c>
      <c r="I18" s="12" t="s">
        <v>559</v>
      </c>
      <c r="J18" s="11" t="s">
        <v>432</v>
      </c>
      <c r="K18" s="13"/>
      <c r="L18" s="13"/>
      <c r="M18" s="13"/>
    </row>
    <row r="19" spans="1:13" ht="26.4" x14ac:dyDescent="0.25">
      <c r="A19" s="11" t="s">
        <v>22</v>
      </c>
      <c r="B19" s="11" t="s">
        <v>23</v>
      </c>
      <c r="C19" s="20" t="s">
        <v>24</v>
      </c>
      <c r="D19" s="12">
        <v>6</v>
      </c>
      <c r="E19" s="11">
        <v>26</v>
      </c>
      <c r="F19" s="11">
        <v>3.1</v>
      </c>
      <c r="G19" s="11">
        <v>31</v>
      </c>
      <c r="H19" s="12" t="s">
        <v>560</v>
      </c>
      <c r="I19" s="12" t="s">
        <v>561</v>
      </c>
      <c r="J19" s="11" t="s">
        <v>432</v>
      </c>
      <c r="K19" s="13"/>
      <c r="L19" s="13"/>
      <c r="M19" s="13"/>
    </row>
    <row r="20" spans="1:13" ht="26.4" x14ac:dyDescent="0.25">
      <c r="A20" s="11" t="s">
        <v>22</v>
      </c>
      <c r="B20" s="11" t="s">
        <v>23</v>
      </c>
      <c r="C20" s="20" t="s">
        <v>24</v>
      </c>
      <c r="D20" s="12">
        <v>6</v>
      </c>
      <c r="E20" s="11">
        <v>26</v>
      </c>
      <c r="F20" s="11">
        <v>3.1</v>
      </c>
      <c r="G20" s="11">
        <v>34</v>
      </c>
      <c r="H20" s="12" t="s">
        <v>562</v>
      </c>
      <c r="I20" s="12" t="s">
        <v>563</v>
      </c>
      <c r="J20" s="11" t="s">
        <v>432</v>
      </c>
      <c r="K20" s="13"/>
      <c r="L20" s="13"/>
      <c r="M20" s="13"/>
    </row>
    <row r="21" spans="1:13" ht="26.4" x14ac:dyDescent="0.25">
      <c r="A21" s="11" t="s">
        <v>22</v>
      </c>
      <c r="B21" s="11" t="s">
        <v>23</v>
      </c>
      <c r="C21" s="20" t="s">
        <v>24</v>
      </c>
      <c r="D21" s="12">
        <v>6</v>
      </c>
      <c r="E21" s="11">
        <v>26</v>
      </c>
      <c r="F21" s="11">
        <v>3.1</v>
      </c>
      <c r="G21" s="11">
        <v>36</v>
      </c>
      <c r="H21" s="12" t="s">
        <v>564</v>
      </c>
      <c r="I21" s="12" t="s">
        <v>565</v>
      </c>
      <c r="J21" s="11" t="s">
        <v>432</v>
      </c>
      <c r="K21" s="13"/>
      <c r="L21" s="13"/>
      <c r="M21" s="13"/>
    </row>
    <row r="22" spans="1:13" ht="26.4" x14ac:dyDescent="0.25">
      <c r="A22" s="11" t="s">
        <v>22</v>
      </c>
      <c r="B22" s="11" t="s">
        <v>23</v>
      </c>
      <c r="C22" s="20" t="s">
        <v>24</v>
      </c>
      <c r="D22" s="12">
        <v>6</v>
      </c>
      <c r="E22" s="11">
        <v>26</v>
      </c>
      <c r="F22" s="11">
        <v>3.1</v>
      </c>
      <c r="G22" s="11">
        <v>39</v>
      </c>
      <c r="H22" s="12" t="s">
        <v>566</v>
      </c>
      <c r="I22" s="12" t="s">
        <v>567</v>
      </c>
      <c r="J22" s="11" t="s">
        <v>432</v>
      </c>
      <c r="K22" s="13"/>
      <c r="L22" s="13"/>
      <c r="M22" s="13"/>
    </row>
    <row r="23" spans="1:13" ht="26.4" x14ac:dyDescent="0.25">
      <c r="A23" s="11" t="s">
        <v>22</v>
      </c>
      <c r="B23" s="11" t="s">
        <v>23</v>
      </c>
      <c r="C23" s="20" t="s">
        <v>24</v>
      </c>
      <c r="D23" s="12">
        <v>6</v>
      </c>
      <c r="E23" s="11">
        <v>26</v>
      </c>
      <c r="F23" s="11">
        <v>3.1</v>
      </c>
      <c r="G23" s="11">
        <v>42</v>
      </c>
      <c r="H23" s="12" t="s">
        <v>568</v>
      </c>
      <c r="I23" s="12" t="s">
        <v>569</v>
      </c>
      <c r="J23" s="11" t="s">
        <v>432</v>
      </c>
      <c r="K23" s="13"/>
      <c r="L23" s="13"/>
      <c r="M23" s="13"/>
    </row>
    <row r="24" spans="1:13" ht="26.4" x14ac:dyDescent="0.25">
      <c r="A24" s="11" t="s">
        <v>22</v>
      </c>
      <c r="B24" s="11" t="s">
        <v>23</v>
      </c>
      <c r="C24" s="20" t="s">
        <v>24</v>
      </c>
      <c r="D24" s="12">
        <v>6</v>
      </c>
      <c r="E24" s="11">
        <v>26</v>
      </c>
      <c r="F24" s="11">
        <v>3.1</v>
      </c>
      <c r="G24" s="11">
        <v>45</v>
      </c>
      <c r="H24" s="12" t="s">
        <v>570</v>
      </c>
      <c r="I24" s="12" t="s">
        <v>571</v>
      </c>
      <c r="J24" s="11" t="s">
        <v>432</v>
      </c>
      <c r="K24" s="13"/>
      <c r="L24" s="13"/>
      <c r="M24" s="13"/>
    </row>
    <row r="25" spans="1:13" ht="13.8" x14ac:dyDescent="0.25">
      <c r="A25" s="11" t="s">
        <v>22</v>
      </c>
      <c r="B25" s="11" t="s">
        <v>23</v>
      </c>
      <c r="C25" s="20" t="s">
        <v>24</v>
      </c>
      <c r="D25" s="12">
        <v>6</v>
      </c>
      <c r="E25" s="11">
        <v>26</v>
      </c>
      <c r="F25" s="11">
        <v>3.1</v>
      </c>
      <c r="G25" s="11">
        <v>48</v>
      </c>
      <c r="H25" s="12" t="s">
        <v>572</v>
      </c>
      <c r="I25" s="12" t="s">
        <v>573</v>
      </c>
      <c r="J25" s="11" t="s">
        <v>432</v>
      </c>
      <c r="K25" s="13"/>
      <c r="L25" s="13"/>
      <c r="M25" s="13"/>
    </row>
    <row r="26" spans="1:13" ht="13.8" x14ac:dyDescent="0.25">
      <c r="A26" s="11" t="s">
        <v>433</v>
      </c>
      <c r="B26" s="11" t="s">
        <v>434</v>
      </c>
      <c r="C26" s="16" t="s">
        <v>435</v>
      </c>
      <c r="D26" s="12">
        <v>24</v>
      </c>
      <c r="E26" s="11">
        <f>D26+20</f>
        <v>44</v>
      </c>
      <c r="F26" s="17" t="s">
        <v>444</v>
      </c>
      <c r="G26" s="11">
        <v>1</v>
      </c>
      <c r="H26" s="12" t="s">
        <v>445</v>
      </c>
      <c r="I26" s="12" t="s">
        <v>446</v>
      </c>
      <c r="J26" s="11" t="s">
        <v>438</v>
      </c>
      <c r="K26" s="13"/>
      <c r="L26" s="13"/>
      <c r="M26" s="13"/>
    </row>
    <row r="27" spans="1:13" ht="13.8" x14ac:dyDescent="0.25">
      <c r="A27" s="11" t="s">
        <v>467</v>
      </c>
      <c r="B27" s="11" t="s">
        <v>468</v>
      </c>
      <c r="C27" s="16" t="s">
        <v>469</v>
      </c>
      <c r="D27" s="12">
        <v>95</v>
      </c>
      <c r="E27" s="11">
        <v>115</v>
      </c>
      <c r="F27" s="11" t="s">
        <v>311</v>
      </c>
      <c r="G27" s="11">
        <v>36</v>
      </c>
      <c r="H27" s="12" t="s">
        <v>512</v>
      </c>
      <c r="I27" s="12" t="s">
        <v>480</v>
      </c>
      <c r="J27" s="11" t="s">
        <v>432</v>
      </c>
      <c r="K27" s="13"/>
      <c r="L27" s="13"/>
      <c r="M27" s="13"/>
    </row>
    <row r="28" spans="1:13" ht="13.8" x14ac:dyDescent="0.25">
      <c r="A28" s="11" t="s">
        <v>467</v>
      </c>
      <c r="B28" s="11" t="s">
        <v>468</v>
      </c>
      <c r="C28" s="16" t="s">
        <v>469</v>
      </c>
      <c r="D28" s="12">
        <v>95</v>
      </c>
      <c r="E28" s="11">
        <v>115</v>
      </c>
      <c r="F28" s="11" t="s">
        <v>311</v>
      </c>
      <c r="G28" s="11">
        <v>37</v>
      </c>
      <c r="H28" s="12" t="s">
        <v>513</v>
      </c>
      <c r="I28" s="12" t="s">
        <v>480</v>
      </c>
      <c r="J28" s="11" t="s">
        <v>432</v>
      </c>
      <c r="K28" s="13"/>
      <c r="L28" s="13"/>
      <c r="M28" s="13"/>
    </row>
    <row r="29" spans="1:13" ht="66" x14ac:dyDescent="0.25">
      <c r="A29" s="11" t="s">
        <v>467</v>
      </c>
      <c r="B29" s="11" t="s">
        <v>468</v>
      </c>
      <c r="C29" s="16" t="s">
        <v>469</v>
      </c>
      <c r="D29" s="12">
        <v>95</v>
      </c>
      <c r="E29" s="11">
        <v>115</v>
      </c>
      <c r="F29" s="11" t="s">
        <v>311</v>
      </c>
      <c r="G29" s="11">
        <v>39</v>
      </c>
      <c r="H29" s="12" t="s">
        <v>514</v>
      </c>
      <c r="I29" s="12" t="s">
        <v>480</v>
      </c>
      <c r="J29" s="11" t="s">
        <v>432</v>
      </c>
      <c r="K29" s="13"/>
      <c r="L29" s="13"/>
      <c r="M29" s="13"/>
    </row>
    <row r="30" spans="1:13" ht="132" x14ac:dyDescent="0.25">
      <c r="A30" s="11" t="s">
        <v>467</v>
      </c>
      <c r="B30" s="11" t="s">
        <v>468</v>
      </c>
      <c r="C30" s="16" t="s">
        <v>469</v>
      </c>
      <c r="D30" s="12">
        <v>114</v>
      </c>
      <c r="E30" s="11">
        <v>134</v>
      </c>
      <c r="F30" s="11" t="s">
        <v>470</v>
      </c>
      <c r="G30" s="11">
        <v>50</v>
      </c>
      <c r="H30" s="12" t="s">
        <v>471</v>
      </c>
      <c r="I30" s="12" t="s">
        <v>472</v>
      </c>
      <c r="J30" s="11" t="s">
        <v>432</v>
      </c>
      <c r="K30" s="13"/>
      <c r="L30" s="13"/>
      <c r="M30" s="13"/>
    </row>
    <row r="31" spans="1:13" ht="105.6" x14ac:dyDescent="0.25">
      <c r="A31" s="11" t="s">
        <v>467</v>
      </c>
      <c r="B31" s="11" t="s">
        <v>468</v>
      </c>
      <c r="C31" s="16" t="s">
        <v>469</v>
      </c>
      <c r="D31" s="12">
        <v>114</v>
      </c>
      <c r="E31" s="11">
        <v>134</v>
      </c>
      <c r="F31" s="11" t="s">
        <v>470</v>
      </c>
      <c r="G31" s="11">
        <v>50</v>
      </c>
      <c r="H31" s="12" t="s">
        <v>473</v>
      </c>
      <c r="I31" s="12" t="s">
        <v>474</v>
      </c>
      <c r="J31" s="11" t="s">
        <v>432</v>
      </c>
      <c r="K31" s="13"/>
      <c r="L31" s="13"/>
      <c r="M31" s="13"/>
    </row>
    <row r="32" spans="1:13" ht="26.4" x14ac:dyDescent="0.25">
      <c r="A32" s="11" t="s">
        <v>433</v>
      </c>
      <c r="B32" s="11" t="s">
        <v>434</v>
      </c>
      <c r="C32" s="16" t="s">
        <v>435</v>
      </c>
      <c r="D32" s="12">
        <v>124</v>
      </c>
      <c r="E32" s="11">
        <f>D32+20</f>
        <v>144</v>
      </c>
      <c r="F32" s="17" t="s">
        <v>457</v>
      </c>
      <c r="G32" s="11">
        <v>27</v>
      </c>
      <c r="H32" s="12"/>
      <c r="I32" s="12" t="s">
        <v>458</v>
      </c>
      <c r="J32" s="11" t="s">
        <v>438</v>
      </c>
      <c r="K32" s="13"/>
      <c r="L32" s="13"/>
      <c r="M32" s="13"/>
    </row>
    <row r="33" spans="1:13" ht="13.8" x14ac:dyDescent="0.25">
      <c r="A33" s="11" t="s">
        <v>22</v>
      </c>
      <c r="B33" s="11" t="s">
        <v>23</v>
      </c>
      <c r="C33" s="20" t="s">
        <v>24</v>
      </c>
      <c r="D33" s="12">
        <v>308</v>
      </c>
      <c r="E33" s="11">
        <v>328</v>
      </c>
      <c r="F33" s="11">
        <v>8.1999999999999993</v>
      </c>
      <c r="G33" s="11" t="s">
        <v>627</v>
      </c>
      <c r="H33" s="11" t="s">
        <v>628</v>
      </c>
      <c r="I33" s="11" t="s">
        <v>629</v>
      </c>
      <c r="J33" s="11" t="s">
        <v>432</v>
      </c>
      <c r="K33" s="13"/>
      <c r="L33" s="13"/>
      <c r="M33" s="13"/>
    </row>
    <row r="34" spans="1:13" ht="13.8" x14ac:dyDescent="0.25">
      <c r="A34" s="11" t="s">
        <v>22</v>
      </c>
      <c r="B34" s="11" t="s">
        <v>23</v>
      </c>
      <c r="C34" s="20" t="s">
        <v>24</v>
      </c>
      <c r="D34" s="12">
        <v>308</v>
      </c>
      <c r="E34" s="11">
        <v>328</v>
      </c>
      <c r="F34" s="11">
        <v>8.1999999999999993</v>
      </c>
      <c r="G34" s="11" t="s">
        <v>630</v>
      </c>
      <c r="H34" s="11" t="s">
        <v>628</v>
      </c>
      <c r="I34" s="11" t="s">
        <v>629</v>
      </c>
      <c r="J34" s="11" t="s">
        <v>432</v>
      </c>
      <c r="K34" s="13"/>
      <c r="L34" s="13"/>
      <c r="M34" s="13"/>
    </row>
    <row r="35" spans="1:13" ht="26.4" x14ac:dyDescent="0.25">
      <c r="A35" s="18" t="s">
        <v>429</v>
      </c>
      <c r="B35" s="18" t="s">
        <v>45</v>
      </c>
      <c r="C35" s="19" t="s">
        <v>405</v>
      </c>
      <c r="D35" s="12">
        <v>346</v>
      </c>
      <c r="E35" s="12">
        <v>366</v>
      </c>
      <c r="F35" s="12" t="s">
        <v>427</v>
      </c>
      <c r="G35" s="12">
        <v>48</v>
      </c>
      <c r="H35" s="12" t="s">
        <v>430</v>
      </c>
      <c r="I35" s="12" t="s">
        <v>431</v>
      </c>
      <c r="J35" s="12" t="s">
        <v>432</v>
      </c>
      <c r="K35" s="13"/>
      <c r="L35" s="13"/>
      <c r="M35" s="13"/>
    </row>
    <row r="36" spans="1:13" ht="26.4" x14ac:dyDescent="0.25">
      <c r="A36" s="11" t="s">
        <v>433</v>
      </c>
      <c r="B36" s="11" t="s">
        <v>434</v>
      </c>
      <c r="C36" s="16" t="s">
        <v>435</v>
      </c>
      <c r="D36" s="12">
        <v>389</v>
      </c>
      <c r="E36" s="11">
        <f>D36+20</f>
        <v>409</v>
      </c>
      <c r="F36" s="17" t="s">
        <v>461</v>
      </c>
      <c r="G36" s="11">
        <v>44</v>
      </c>
      <c r="H36" s="12" t="s">
        <v>462</v>
      </c>
      <c r="I36" s="12" t="s">
        <v>463</v>
      </c>
      <c r="J36" s="11" t="s">
        <v>438</v>
      </c>
      <c r="K36" s="13"/>
      <c r="L36" s="13"/>
      <c r="M36" s="13"/>
    </row>
  </sheetData>
  <sortState ref="A2:M35">
    <sortCondition ref="E2"/>
  </sortState>
  <phoneticPr fontId="10"/>
  <hyperlinks>
    <hyperlink ref="C35" r:id="rId1"/>
    <hyperlink ref="C30" r:id="rId2"/>
    <hyperlink ref="C31" r:id="rId3"/>
    <hyperlink ref="C3" r:id="rId4"/>
    <hyperlink ref="C5" r:id="rId5"/>
    <hyperlink ref="C7" r:id="rId6"/>
    <hyperlink ref="C8" r:id="rId7"/>
    <hyperlink ref="C9" r:id="rId8"/>
    <hyperlink ref="C10" r:id="rId9"/>
    <hyperlink ref="C11" r:id="rId10"/>
    <hyperlink ref="C27" r:id="rId11"/>
    <hyperlink ref="C28" r:id="rId12"/>
    <hyperlink ref="C29" r:id="rId13"/>
    <hyperlink ref="C6" r:id="rId14"/>
    <hyperlink ref="C12" r:id="rId15"/>
    <hyperlink ref="C14" r:id="rId16"/>
    <hyperlink ref="C15" r:id="rId17"/>
    <hyperlink ref="C16" r:id="rId18"/>
    <hyperlink ref="C17" r:id="rId19"/>
    <hyperlink ref="C18" r:id="rId20"/>
    <hyperlink ref="C19" r:id="rId21"/>
    <hyperlink ref="C20" r:id="rId22"/>
    <hyperlink ref="C21" r:id="rId23"/>
    <hyperlink ref="C22" r:id="rId24"/>
    <hyperlink ref="C23" r:id="rId25"/>
    <hyperlink ref="C24" r:id="rId26"/>
    <hyperlink ref="C25" r:id="rId27"/>
    <hyperlink ref="C33" r:id="rId28"/>
    <hyperlink ref="C34" r:id="rId2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zoomScale="160" zoomScaleNormal="160" workbookViewId="0">
      <selection activeCell="A6" sqref="A6"/>
    </sheetView>
  </sheetViews>
  <sheetFormatPr defaultRowHeight="13.2" x14ac:dyDescent="0.2"/>
  <cols>
    <col min="1" max="1" width="22.77734375" style="38" bestFit="1" customWidth="1"/>
    <col min="2" max="2" width="19.109375" customWidth="1"/>
  </cols>
  <sheetData>
    <row r="1" spans="1:3" s="33" customFormat="1" ht="13.8" x14ac:dyDescent="0.25">
      <c r="A1" s="32" t="s">
        <v>874</v>
      </c>
      <c r="B1" s="32" t="s">
        <v>875</v>
      </c>
      <c r="C1" s="32" t="s">
        <v>876</v>
      </c>
    </row>
    <row r="2" spans="1:3" ht="13.8" x14ac:dyDescent="0.25">
      <c r="A2" s="34" t="s">
        <v>697</v>
      </c>
      <c r="B2" s="25" t="s">
        <v>877</v>
      </c>
      <c r="C2" s="26" t="s">
        <v>878</v>
      </c>
    </row>
    <row r="3" spans="1:3" ht="13.8" x14ac:dyDescent="0.25">
      <c r="A3" s="34" t="s">
        <v>879</v>
      </c>
      <c r="B3" s="35" t="s">
        <v>880</v>
      </c>
      <c r="C3" s="5"/>
    </row>
    <row r="4" spans="1:3" x14ac:dyDescent="0.2">
      <c r="A4" s="34" t="s">
        <v>698</v>
      </c>
      <c r="B4" s="7" t="s">
        <v>881</v>
      </c>
      <c r="C4" s="5"/>
    </row>
    <row r="5" spans="1:3" x14ac:dyDescent="0.2">
      <c r="A5" s="34" t="s">
        <v>699</v>
      </c>
      <c r="B5" s="36" t="s">
        <v>882</v>
      </c>
      <c r="C5" s="5"/>
    </row>
    <row r="6" spans="1:3" x14ac:dyDescent="0.2">
      <c r="A6" s="34" t="s">
        <v>902</v>
      </c>
      <c r="B6" s="5"/>
      <c r="C6" s="5"/>
    </row>
    <row r="7" spans="1:3" x14ac:dyDescent="0.2">
      <c r="A7" s="34" t="s">
        <v>883</v>
      </c>
      <c r="B7" s="5"/>
      <c r="C7" s="5"/>
    </row>
    <row r="8" spans="1:3" x14ac:dyDescent="0.2">
      <c r="A8" s="37" t="s">
        <v>884</v>
      </c>
      <c r="B8" s="5"/>
      <c r="C8" s="5"/>
    </row>
  </sheetData>
  <phoneticPr fontId="10"/>
  <conditionalFormatting sqref="A2:A7">
    <cfRule type="expression" dxfId="50" priority="11">
      <formula>$A2="resolved in another comment"</formula>
    </cfRule>
    <cfRule type="expression" dxfId="49" priority="12">
      <formula>$A2="duplicated"</formula>
    </cfRule>
    <cfRule type="expression" dxfId="48" priority="13">
      <formula>$A2="LiFi"</formula>
    </cfRule>
    <cfRule type="expression" dxfId="47" priority="14">
      <formula>$A2="accepted in principle"</formula>
    </cfRule>
    <cfRule type="expression" dxfId="46" priority="15">
      <formula>$A2="rejected"</formula>
    </cfRule>
    <cfRule type="expression" dxfId="45" priority="16">
      <formula>$A2="accepted"</formula>
    </cfRule>
    <cfRule type="expression" dxfId="44" priority="17">
      <formula>$A2="alt res"</formula>
    </cfRule>
  </conditionalFormatting>
  <conditionalFormatting sqref="B2">
    <cfRule type="expression" dxfId="43" priority="4">
      <formula>$K2="resolved in another comment"</formula>
    </cfRule>
    <cfRule type="expression" dxfId="42" priority="5">
      <formula>$K2="duplicated"</formula>
    </cfRule>
    <cfRule type="expression" dxfId="41" priority="6">
      <formula>$K2="LiFi"</formula>
    </cfRule>
    <cfRule type="expression" dxfId="40" priority="7">
      <formula>$K2="accepted in principle"</formula>
    </cfRule>
    <cfRule type="expression" dxfId="39" priority="8">
      <formula>$K2="rejected"</formula>
    </cfRule>
    <cfRule type="expression" dxfId="38" priority="9">
      <formula>$K2="accepted"</formula>
    </cfRule>
    <cfRule type="expression" dxfId="37" priority="10">
      <formula>$K2="alt res"</formula>
    </cfRule>
  </conditionalFormatting>
  <conditionalFormatting sqref="B2">
    <cfRule type="containsText" dxfId="36" priority="3" operator="containsText" text="LiFi">
      <formula>NOT(ISERROR(SEARCH("LiFi",B2)))</formula>
    </cfRule>
  </conditionalFormatting>
  <conditionalFormatting sqref="B3">
    <cfRule type="containsText" dxfId="35" priority="1" operator="containsText" text="configuration issue">
      <formula>NOT(ISERROR(SEARCH("configuration issue",B3)))</formula>
    </cfRule>
    <cfRule type="containsText" dxfId="34" priority="2" operator="containsText" text="LiFi">
      <formula>NOT(ISERROR(SEARCH("LiFi",B3)))</formula>
    </cfRule>
  </conditionalFormatting>
  <conditionalFormatting sqref="A8">
    <cfRule type="expression" dxfId="33" priority="18">
      <formula>$A8="modified"</formula>
    </cfRule>
    <cfRule type="expression" dxfId="32" priority="19">
      <formula>$A8="resolved in another comment"</formula>
    </cfRule>
    <cfRule type="expression" dxfId="31" priority="20">
      <formula>$A8="duplicated"</formula>
    </cfRule>
    <cfRule type="expression" dxfId="30" priority="21">
      <formula>$A8="LiFi"</formula>
    </cfRule>
    <cfRule type="expression" dxfId="29" priority="22">
      <formula>$A8="accepted in principle"</formula>
    </cfRule>
    <cfRule type="expression" dxfId="28" priority="23">
      <formula>$A8="rejected"</formula>
    </cfRule>
    <cfRule type="expression" dxfId="27" priority="24">
      <formula>$A8="accepted"</formula>
    </cfRule>
    <cfRule type="expression" dxfId="26" priority="25">
      <formula>$A8="alt res"</formula>
    </cfRule>
  </conditionalFormatting>
  <conditionalFormatting sqref="B3">
    <cfRule type="expression" dxfId="25" priority="26">
      <formula>$A8="modified"</formula>
    </cfRule>
    <cfRule type="expression" dxfId="24" priority="27">
      <formula>$A8="resolved in another comment"</formula>
    </cfRule>
    <cfRule type="expression" dxfId="23" priority="28">
      <formula>$A8="duplicated"</formula>
    </cfRule>
    <cfRule type="expression" dxfId="22" priority="29">
      <formula>$A8="LiFi"</formula>
    </cfRule>
    <cfRule type="expression" dxfId="21" priority="30">
      <formula>$A8="accepted in principle"</formula>
    </cfRule>
    <cfRule type="expression" dxfId="20" priority="31">
      <formula>$A8="rejected"</formula>
    </cfRule>
    <cfRule type="expression" dxfId="19" priority="32">
      <formula>$A8="accepted"</formula>
    </cfRule>
    <cfRule type="expression" dxfId="18" priority="33">
      <formula>$A8="alt res"</formula>
    </cfRule>
  </conditionalFormatting>
  <conditionalFormatting sqref="C2">
    <cfRule type="expression" dxfId="17" priority="34">
      <formula>$C2&lt;&gt;""</formula>
    </cfRule>
    <cfRule type="expression" dxfId="16" priority="35">
      <formula>#REF!="modified"</formula>
    </cfRule>
    <cfRule type="expression" dxfId="15" priority="36">
      <formula>#REF!="resolved in another comment"</formula>
    </cfRule>
    <cfRule type="expression" dxfId="14" priority="37">
      <formula>#REF!="duplicated"</formula>
    </cfRule>
    <cfRule type="expression" dxfId="13" priority="38">
      <formula>#REF!="LiFi"</formula>
    </cfRule>
    <cfRule type="expression" dxfId="12" priority="39">
      <formula>#REF!="accepted in principle"</formula>
    </cfRule>
    <cfRule type="expression" dxfId="11" priority="40">
      <formula>#REF!="rejected"</formula>
    </cfRule>
    <cfRule type="expression" dxfId="10" priority="41">
      <formula>#REF!="accepted"</formula>
    </cfRule>
    <cfRule type="expression" dxfId="9" priority="42">
      <formula>#REF!="alt res"</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From D1 YVR Mar'17</vt:lpstr>
      <vt:lpstr>D2 Technical</vt:lpstr>
      <vt:lpstr>D2 Editorial</vt:lpstr>
      <vt:lpstr>color_reference</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aoyama</cp:lastModifiedBy>
  <dcterms:created xsi:type="dcterms:W3CDTF">2017-01-12T00:48:39Z</dcterms:created>
  <dcterms:modified xsi:type="dcterms:W3CDTF">2017-05-08T08:46:17Z</dcterms:modified>
</cp:coreProperties>
</file>