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00124705\Desktop\workspace\"/>
    </mc:Choice>
  </mc:AlternateContent>
  <bookViews>
    <workbookView xWindow="0" yWindow="0" windowWidth="15150" windowHeight="5940"/>
  </bookViews>
  <sheets>
    <sheet name="IEEE_Cover" sheetId="1" r:id="rId1"/>
    <sheet name="Technical Comments" sheetId="2" r:id="rId2"/>
    <sheet name="Editorial Comments" sheetId="3" r:id="rId3"/>
  </sheets>
  <calcPr calcId="152511"/>
</workbook>
</file>

<file path=xl/calcChain.xml><?xml version="1.0" encoding="utf-8"?>
<calcChain xmlns="http://schemas.openxmlformats.org/spreadsheetml/2006/main">
  <c r="D61" i="3" l="1"/>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5" i="3"/>
  <c r="D22" i="3"/>
  <c r="D18" i="3"/>
  <c r="D11" i="3"/>
  <c r="E10" i="3"/>
  <c r="E9" i="3"/>
  <c r="E8" i="3"/>
  <c r="E7" i="3"/>
  <c r="E6" i="3"/>
  <c r="E5" i="3"/>
  <c r="D4" i="3"/>
  <c r="D3" i="3"/>
  <c r="D2" i="3"/>
  <c r="E74" i="3" l="1"/>
  <c r="E73" i="3"/>
  <c r="E72" i="3"/>
  <c r="E71" i="3"/>
  <c r="E70" i="3"/>
  <c r="E69" i="3"/>
</calcChain>
</file>

<file path=xl/sharedStrings.xml><?xml version="1.0" encoding="utf-8"?>
<sst xmlns="http://schemas.openxmlformats.org/spreadsheetml/2006/main" count="2474" uniqueCount="861">
  <si>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</si>
  <si>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</si>
  <si>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</si>
  <si>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</si>
  <si>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</si>
  <si>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</si>
  <si>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</si>
  <si>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</si>
  <si>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</si>
  <si>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</si>
  <si>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</si>
  <si>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</si>
  <si>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</si>
  <si>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</si>
  <si>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</si>
  <si>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</si>
  <si>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</si>
  <si>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</si>
  <si>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</si>
  <si>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</si>
  <si>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</si>
  <si>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</si>
  <si>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</si>
  <si>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Volker Jungnickel</t>
  </si>
  <si>
    <t>Fraunhofer HHI</t>
  </si>
  <si>
    <t>volker.jungnickel@hhi.fraunhofer.de</t>
  </si>
  <si>
    <t>No space between figure and caption</t>
  </si>
  <si>
    <t>Insert space</t>
  </si>
  <si>
    <t>E</t>
  </si>
  <si>
    <r>
      <t>Insert "</t>
    </r>
    <r>
      <rPr>
        <sz val="10"/>
        <rFont val="Symbol"/>
        <family val="1"/>
        <charset val="2"/>
      </rPr>
      <t>a=0</t>
    </r>
    <r>
      <rPr>
        <sz val="10"/>
        <rFont val="Calibri"/>
        <family val="2"/>
      </rPr>
      <t>"</t>
    </r>
  </si>
  <si>
    <t>17.1.2</t>
  </si>
  <si>
    <t>"to realize &gt;0".</t>
  </si>
  <si>
    <r>
      <t>Insert "</t>
    </r>
    <r>
      <rPr>
        <sz val="10"/>
        <rFont val="Symbol"/>
        <family val="1"/>
        <charset val="2"/>
      </rPr>
      <t>a&gt;0</t>
    </r>
    <r>
      <rPr>
        <sz val="10"/>
        <rFont val="Calibri"/>
        <family val="2"/>
      </rPr>
      <t>"</t>
    </r>
  </si>
  <si>
    <t>"Gaussian filter can used"</t>
  </si>
  <si>
    <t>Insert "can be used"</t>
  </si>
  <si>
    <t>17.1.2.1</t>
  </si>
  <si>
    <t>Page (text)</t>
  </si>
  <si>
    <t>page (pdf)</t>
  </si>
  <si>
    <t>"roll-off factor =0."</t>
  </si>
  <si>
    <t>"where ?0. In"</t>
  </si>
  <si>
    <t>17.1.2.2</t>
  </si>
  <si>
    <t>"with F=?2N/M-0.5?"</t>
  </si>
  <si>
    <t>"notation ?z? is used"</t>
  </si>
  <si>
    <t>"ratio ?(2N/M)"</t>
  </si>
  <si>
    <t>"The proof is given in [2]"</t>
  </si>
  <si>
    <t>Replace by "with F=floor(2N/M)"</t>
  </si>
  <si>
    <t>Repalce by "notation floor(z) is used"</t>
  </si>
  <si>
    <t>Replace by "ratio 2N/M"</t>
  </si>
  <si>
    <t>Replace by "The proof is given in [B20]"</t>
  </si>
  <si>
    <t>"the bellshape part"</t>
  </si>
  <si>
    <t>Preplace by ". The bellshape part"</t>
  </si>
  <si>
    <t>formula is incorrect</t>
  </si>
  <si>
    <t xml:space="preserve">Correct all errors carefully so that the input document is exactly reproduced. </t>
  </si>
  <si>
    <r>
      <t xml:space="preserve">Replace </t>
    </r>
    <r>
      <rPr>
        <sz val="10"/>
        <rFont val="Symbol"/>
        <family val="1"/>
        <charset val="2"/>
      </rPr>
      <t>P</t>
    </r>
    <r>
      <rPr>
        <sz val="10"/>
        <rFont val="Arial"/>
        <family val="2"/>
      </rPr>
      <t xml:space="preserve"> against </t>
    </r>
    <r>
      <rPr>
        <sz val="10"/>
        <rFont val="Symbol"/>
        <family val="1"/>
        <charset val="2"/>
      </rPr>
      <t>p</t>
    </r>
    <r>
      <rPr>
        <sz val="10"/>
        <rFont val="Arial"/>
        <family val="2"/>
      </rPr>
      <t xml:space="preserve"> in formula</t>
    </r>
  </si>
  <si>
    <t>4.7.1.</t>
  </si>
  <si>
    <t xml:space="preserve">Subsection is placed wrong here. </t>
  </si>
  <si>
    <t>4.7.1.1</t>
  </si>
  <si>
    <t>49</t>
  </si>
  <si>
    <t>Merge the entire introduction to the beginning of Section 17, before 17.1.</t>
  </si>
  <si>
    <t>Remove headline "4.7.1.1 Scope" and move the remainder of the text in 4.7.1.1. to the beginning of Section 17, before 17.1., after the text coming from my previous comment.</t>
  </si>
  <si>
    <t>50</t>
  </si>
  <si>
    <t>4.7.1.2</t>
  </si>
  <si>
    <t>Move subsection name and the text in 4.7.1.2. to the beginning of Section 17, before 17.1., after the text coming from my previous two comments.</t>
  </si>
  <si>
    <t>51</t>
  </si>
  <si>
    <t>4.7.1.3</t>
  </si>
  <si>
    <t>Merge the content of this text with the corresponding texts in Section 4.2. sentence by sentence.</t>
  </si>
  <si>
    <t>54</t>
  </si>
  <si>
    <t>4.7.1.4.</t>
  </si>
  <si>
    <t>4.7.1.4.1</t>
  </si>
  <si>
    <t>T</t>
  </si>
  <si>
    <t>Delete Subsection.</t>
  </si>
  <si>
    <t>4.7.1.4.2</t>
  </si>
  <si>
    <t>4.7.1.4.3</t>
  </si>
  <si>
    <t>4.7.1.4.4</t>
  </si>
  <si>
    <t xml:space="preserve">Rename Section name as "Overview of High-bandwidth PHY" nand move it to the Beginning of section 17 right after the text coming from my previous comments. </t>
  </si>
  <si>
    <t>4.7.1.4.5</t>
  </si>
  <si>
    <t>4.7.1.4.6</t>
  </si>
  <si>
    <t xml:space="preserve">Move subsection it to the beginning of section 17 right after the text coming from my previous comments. </t>
  </si>
  <si>
    <t xml:space="preserve">Move subsection to the beginning of section 17 right after the text coming from my previous comments. </t>
  </si>
  <si>
    <t>4.7.1.4.7</t>
  </si>
  <si>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</si>
  <si>
    <t>4.7.1.4.8</t>
  </si>
  <si>
    <t xml:space="preserve">Wrong title, subsection is placed wrong here, referennce to TCD should be removed. </t>
  </si>
  <si>
    <t xml:space="preserve">Subsection is placed wrong here, change abbreviations. </t>
  </si>
  <si>
    <t>576</t>
  </si>
  <si>
    <t>Subsection is placed wrong here. This is descriptive text and should be moved to Section 4.</t>
  </si>
  <si>
    <t>17.1.1</t>
  </si>
  <si>
    <t>578</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</si>
  <si>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</si>
  <si>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17.1.3</t>
  </si>
  <si>
    <t>583</t>
  </si>
  <si>
    <t>586</t>
  </si>
  <si>
    <t>17.1.4</t>
  </si>
  <si>
    <t>Move 17.1.1 to 4.4.1.3</t>
  </si>
  <si>
    <t>Move 17.1.2 to 4.4.1.4</t>
  </si>
  <si>
    <t>Move 17.1.3 to 4.4.1.5</t>
  </si>
  <si>
    <t>Move 17.1.4 to 4.4.1.6</t>
  </si>
  <si>
    <t>592</t>
  </si>
  <si>
    <t>17.1.5</t>
  </si>
  <si>
    <t>594</t>
  </si>
  <si>
    <t>17.1.6</t>
  </si>
  <si>
    <t>Move 17.1.5 to 4.4.1.7</t>
  </si>
  <si>
    <t>Move 17.1.6 to 4.4.1.8</t>
  </si>
  <si>
    <t>17.1.7</t>
  </si>
  <si>
    <t>Description of High-Bandwidth PHY actually starts here</t>
  </si>
  <si>
    <t>Leave as is in section 17</t>
  </si>
  <si>
    <t>596</t>
  </si>
  <si>
    <t xml:space="preserve">17.1.9ff </t>
  </si>
  <si>
    <t>The whole description of the High Bandwidth PHY from Section 5 in our input document into D0 has actually not been taken over. It should be included as part of Section 17.</t>
  </si>
  <si>
    <t>407</t>
  </si>
  <si>
    <t>8.7.2</t>
  </si>
  <si>
    <t>PHY frames in G.hn are part of the PHY, and not MAC. Move whole subsection 8.7.2 to the beginning of section 17 right after the text coming from my previous comments.</t>
  </si>
  <si>
    <t>Huawei</t>
    <phoneticPr fontId="0" type="noConversion"/>
  </si>
  <si>
    <t>455</t>
    <phoneticPr fontId="0" type="noConversion"/>
  </si>
  <si>
    <t>13</t>
    <phoneticPr fontId="0" type="noConversion"/>
  </si>
  <si>
    <t>T</t>
    <phoneticPr fontId="0" type="noConversion"/>
  </si>
  <si>
    <t>496</t>
    <phoneticPr fontId="0" type="noConversion"/>
  </si>
  <si>
    <t>15</t>
    <phoneticPr fontId="0" type="noConversion"/>
  </si>
  <si>
    <t>Resolution</t>
    <phoneticPr fontId="0" type="noConversion"/>
  </si>
  <si>
    <t>Note</t>
    <phoneticPr fontId="0" type="noConversion"/>
  </si>
  <si>
    <t>Comments against 802.15.7m D1 from SG MG</t>
    <phoneticPr fontId="0" type="noConversion"/>
  </si>
  <si>
    <t>Voice: +86-15801539749</t>
    <phoneticPr fontId="0" type="noConversion"/>
  </si>
  <si>
    <t>Beijing, China</t>
    <phoneticPr fontId="0" type="noConversion"/>
  </si>
  <si>
    <t>E-mail: john.liqiang@huawei.com</t>
    <phoneticPr fontId="0" type="noConversion"/>
  </si>
  <si>
    <t xml:space="preserve">Take Section 5 in "15-16-0356-00-007a-text-input-LiFi-high-bandwidth-PHY_v08" and reproduce it as part of Section 17. </t>
    <phoneticPr fontId="0" type="noConversion"/>
  </si>
  <si>
    <t>John Li</t>
    <phoneticPr fontId="0" type="noConversion"/>
  </si>
  <si>
    <t>Comments against 802.15.7m D1 from SG MG</t>
    <phoneticPr fontId="0" type="noConversion"/>
  </si>
  <si>
    <t>May 2017</t>
    <phoneticPr fontId="0" type="noConversion"/>
  </si>
  <si>
    <t>Rick Roberts</t>
  </si>
  <si>
    <t>Intel</t>
  </si>
  <si>
    <t>richard.d.roberts.intel.com</t>
  </si>
  <si>
    <t>RF Downlink</t>
  </si>
  <si>
    <t>Delete - common wireless term</t>
  </si>
  <si>
    <t>RF Uplink</t>
  </si>
  <si>
    <t>global controller</t>
  </si>
  <si>
    <t>Please provide text for TBD.</t>
  </si>
  <si>
    <t>backhaul link</t>
  </si>
  <si>
    <t>RF</t>
  </si>
  <si>
    <t>AP</t>
  </si>
  <si>
    <t>Delete - this term is not used in this document</t>
  </si>
  <si>
    <t>Hetergenous network</t>
  </si>
  <si>
    <t>RF AP</t>
  </si>
  <si>
    <t>GC … what does GC mean?</t>
  </si>
  <si>
    <t>Need to add more topologies in the text.</t>
  </si>
  <si>
    <t>change "four topologies: peer-to-peer, star, broadcast and coordinated" to "six topologies: peer-to-peer, star, broadcast, coordinated, relaying, and heterogeneous".</t>
  </si>
  <si>
    <t>S.Y. Chang</t>
  </si>
  <si>
    <t>CSUS</t>
  </si>
  <si>
    <t>sychang@ecs.csus.edu</t>
  </si>
  <si>
    <t>Xu Wang</t>
  </si>
  <si>
    <t>VLNComm</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</si>
  <si>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</si>
  <si>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</si>
  <si>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</si>
  <si>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</si>
  <si>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</si>
  <si>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</si>
  <si>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Jaesang Cha</t>
  </si>
  <si>
    <t>SNUST</t>
  </si>
  <si>
    <t>chajs@seoultech.ac.kr</t>
  </si>
  <si>
    <t>4.2.6</t>
  </si>
  <si>
    <t>Figure 2</t>
  </si>
  <si>
    <t>Dublication of MAC Topologies Figures. No need to add Figure 2</t>
  </si>
  <si>
    <t>Delete Figure 2</t>
  </si>
  <si>
    <t>4.4.1.2</t>
  </si>
  <si>
    <t>Fig 5</t>
  </si>
  <si>
    <t>Modify figure</t>
  </si>
  <si>
    <t>Modify figure 5 to add a third spectral region on the right side (higher frequencies) that is labelled PHY VII and VIII.</t>
  </si>
  <si>
    <t>4.5.2</t>
  </si>
  <si>
    <t>Wrong number of data transfer transactions</t>
  </si>
  <si>
    <t>Should be Five, not Three</t>
  </si>
  <si>
    <t>Delete Text</t>
  </si>
  <si>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</si>
  <si>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</si>
  <si>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Fraunhofer HHI</t>
    <phoneticPr fontId="0" type="noConversion"/>
  </si>
  <si>
    <t>Use Cases is not a Essential Feature</t>
  </si>
  <si>
    <t>Delete or move apt location</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</si>
  <si>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</si>
  <si>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</si>
  <si>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</si>
  <si>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</si>
  <si>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Give text what need to be added</t>
  </si>
  <si>
    <t>This editor's note did not come from the TG7 editor.  Is this note just a statement and can be deleted?  If no one knows what its about then delete this note.</t>
    <phoneticPr fontId="0" type="noConversion"/>
  </si>
  <si>
    <t>Editors's Note</t>
    <phoneticPr fontId="0" type="noConversion"/>
  </si>
  <si>
    <t>5.1.2</t>
  </si>
  <si>
    <t>Need to Insert Subclause  for "Huawei Superframe Structure"</t>
  </si>
  <si>
    <t>Insert new subclause 5.1.2.2 named with "Huawei Superframe Structure" and update the informaton from TEXT next to Line No 50</t>
  </si>
  <si>
    <t>Sunghee Lee</t>
  </si>
  <si>
    <t>ETRI</t>
  </si>
  <si>
    <t>sh2@etri.re.kr</t>
  </si>
  <si>
    <t>Figure 25 and Figure 26 are duplicated with Figure 20 and Figure 21</t>
  </si>
  <si>
    <t>Remove Figure 25 and 26</t>
  </si>
  <si>
    <t>5.1.3.6</t>
  </si>
  <si>
    <t>Sublause is not refrenced "in clause x.x.x.x."</t>
  </si>
  <si>
    <t>Give apt subclause reference</t>
  </si>
  <si>
    <t>Sublause is not refrenced "(see clause xxx )".</t>
  </si>
  <si>
    <t>Editor's note - what is this about?</t>
  </si>
  <si>
    <t>Who owns this note?  Please provide the procedure of bandwidth switching using RTS/CTS.  Will this be removed if TG7m splits?</t>
  </si>
  <si>
    <t>Li Qiang (John)</t>
  </si>
  <si>
    <t>Huawei</t>
  </si>
  <si>
    <t>john.liqiang@hisilicon.com</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</si>
  <si>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</si>
  <si>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</si>
  <si>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What xxx subfield reference here in the text?</t>
  </si>
  <si>
    <t>Give the exact subfiled name : RTS/CTS protocol in the xxx subfiled</t>
  </si>
  <si>
    <t>Sublause is not refrenced "as explained in 6.2.1.x,"</t>
  </si>
  <si>
    <t>Figure reference is not mapped "RTS/CTS is presented in Figure x"</t>
  </si>
  <si>
    <t>Give relative Figure reference</t>
  </si>
  <si>
    <t>5.1.4.2</t>
  </si>
  <si>
    <t xml:space="preserve">5.1.4.2.1 and 5.1.4.2.2 are redundant texts. </t>
  </si>
  <si>
    <t>Delete 5.1.4.2.1 and 5.1.4.2.2. See the companion PDF of 15-17-0012-00-007a.</t>
  </si>
  <si>
    <t>5.1.6.2</t>
  </si>
  <si>
    <t>TBD in this sentence</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</si>
  <si>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</si>
  <si>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</si>
  <si>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</si>
  <si>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</si>
  <si>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</si>
  <si>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5.2.7.1</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</si>
  <si>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</si>
  <si>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</si>
  <si>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</si>
  <si>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</si>
  <si>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</si>
  <si>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</si>
  <si>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</si>
  <si>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</si>
  <si>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</si>
  <si>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</si>
  <si>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</si>
  <si>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</si>
  <si>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</si>
  <si>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</si>
  <si>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</si>
  <si>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</si>
  <si>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</si>
  <si>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</si>
  <si>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</si>
  <si>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</si>
  <si>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</si>
  <si>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</si>
  <si>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</si>
  <si>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5.1.22.2</t>
  </si>
  <si>
    <t>Clause Name with "Type 2: handover initiated by global controller"</t>
  </si>
  <si>
    <t>No need to say Type 2, just name is enough</t>
  </si>
  <si>
    <t>5.2.1.1</t>
  </si>
  <si>
    <t>Add text</t>
  </si>
  <si>
    <t>Add the following text at line 26 … "The frame control field is only used with PHY I, II, III, VII, VIII.  PHY III, IV, V transfer this information using the MAC PIB.</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</si>
  <si>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</si>
  <si>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</si>
  <si>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</si>
  <si>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</si>
  <si>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</si>
  <si>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</si>
  <si>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</si>
  <si>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</si>
  <si>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</si>
  <si>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</si>
  <si>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Duplicated with 5.2</t>
  </si>
  <si>
    <t>Delete sub-clause 5.3</t>
  </si>
  <si>
    <t>5.3.3.1.2</t>
  </si>
  <si>
    <t>Table 22</t>
  </si>
  <si>
    <t>Table has no name</t>
  </si>
  <si>
    <t>Name of table is "Type and Subtype field values for different frame types"</t>
  </si>
  <si>
    <t>Table name is missing</t>
  </si>
  <si>
    <t>Edit Table Name</t>
  </si>
  <si>
    <t xml:space="preserve">5.3.3.3 </t>
  </si>
  <si>
    <t>Figure 113</t>
  </si>
  <si>
    <t>Filed Name "Station #"</t>
  </si>
  <si>
    <t>Change to "Station Number"</t>
  </si>
  <si>
    <t>5..3.3.3.1</t>
  </si>
  <si>
    <t>Wrong Subclause Name</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</si>
  <si>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</si>
  <si>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</si>
  <si>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</si>
  <si>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</si>
  <si>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</si>
  <si>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</si>
  <si>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</si>
  <si>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</si>
  <si>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</si>
  <si>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phoneticPr fontId="16"/>
  </si>
  <si>
    <t>Subclause Numbering too deep (5.8.4.3.2.1 to 5.8.4.3.2.6)</t>
  </si>
  <si>
    <t>Fig 133</t>
  </si>
  <si>
    <t>TBD in this table</t>
  </si>
  <si>
    <t>5.4.6</t>
  </si>
  <si>
    <t>Figure 133</t>
  </si>
  <si>
    <t>TBD in Table</t>
  </si>
  <si>
    <t>Give Data for TBD</t>
  </si>
  <si>
    <t>5.4.9</t>
  </si>
  <si>
    <t>Table format is missing</t>
  </si>
  <si>
    <t>The text at this location should be in a table.</t>
  </si>
  <si>
    <t>The table xxx+1 is actually Table 43. The text below should be removed.</t>
  </si>
  <si>
    <t>Remove text from line 38-52. See the companion PDF of 15-17-0012-00-007a.</t>
  </si>
  <si>
    <t>Figure 136</t>
  </si>
  <si>
    <t>Table third Field Missing</t>
  </si>
  <si>
    <t>Give Filed information for Table</t>
  </si>
  <si>
    <t>Extraneous text</t>
  </si>
  <si>
    <t>Remove the text located at this location.  It is extraneous from Figure 138.</t>
  </si>
  <si>
    <t>5.4.11</t>
  </si>
  <si>
    <t>50~53</t>
  </si>
  <si>
    <t>Irrelevant Text</t>
  </si>
  <si>
    <t>Delete</t>
  </si>
  <si>
    <t>5.4.11.1</t>
  </si>
  <si>
    <t>Whole clause is TBD</t>
  </si>
  <si>
    <t>TBD in this clause</t>
  </si>
  <si>
    <t>Provide text to replace TBD</t>
  </si>
  <si>
    <t>TBD instead of subcluase description</t>
  </si>
  <si>
    <t>Provide Text</t>
  </si>
  <si>
    <t>5.4.12.6</t>
  </si>
  <si>
    <t>Reference to VPAN</t>
  </si>
  <si>
    <t>Replace VPAN with OWPAN</t>
  </si>
  <si>
    <t>6.3.10.2.1</t>
  </si>
  <si>
    <t>Table 89</t>
  </si>
  <si>
    <t>Row labeled "UnacknowledgedDeviceList"</t>
  </si>
  <si>
    <t>6.3.11</t>
  </si>
  <si>
    <t>The Row Name with undefined value "NeighboringVPAN
Descriptor[x]"</t>
  </si>
  <si>
    <t>Give defined value set for "x"</t>
  </si>
  <si>
    <t>The Row Name with undefined value "DetectDevice[x]"</t>
  </si>
  <si>
    <t>Table 100</t>
  </si>
  <si>
    <t>Row labeled "maxMaxRABackoffs"</t>
  </si>
  <si>
    <t>First off, there is a typo on the row name, it should be macMaxRABackoffs.  Then secondly the whole row is full of TBDs that need to be resolved.</t>
  </si>
  <si>
    <t>6.4.2</t>
  </si>
  <si>
    <t>TBD in Row Field "maxMaxRABackoffs"</t>
  </si>
  <si>
    <t>Provide TBD Informations</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</si>
  <si>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</si>
  <si>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</si>
  <si>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</si>
  <si>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</si>
  <si>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</si>
  <si>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</si>
  <si>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Figure 201</t>
  </si>
  <si>
    <t>Update figure 201. In the SHR, "a OFDM channel estimation" field is needed. Channel estimation is needed for PHY VII and VIII.</t>
  </si>
  <si>
    <t>Update the figure.  See the companion PDF of 15-17-0012-00-007a.</t>
  </si>
  <si>
    <t>8.6.1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</si>
  <si>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</si>
  <si>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</si>
  <si>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</si>
  <si>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</si>
  <si>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</si>
  <si>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</si>
  <si>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</si>
  <si>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</si>
  <si>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</si>
  <si>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8.6.2</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</si>
  <si>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</si>
  <si>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</si>
  <si>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8.6.2.3</t>
  </si>
  <si>
    <t>37 Table 133</t>
  </si>
  <si>
    <t>The reserved states of MCS ID can be used to include PHY VII and PHY VIII. Table 163 can be merged with Table 133.</t>
  </si>
  <si>
    <t>Expand table 133 to include PHY VII and PHY VIII. See the companion PDF of 15-17-0012-00-007a.</t>
  </si>
  <si>
    <t>Huawei</t>
    <phoneticPr fontId="16"/>
  </si>
  <si>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</si>
  <si>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</si>
  <si>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</si>
  <si>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</si>
  <si>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</si>
  <si>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</si>
  <si>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</si>
  <si>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</si>
  <si>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</si>
  <si>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</si>
  <si>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</si>
  <si>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</si>
  <si>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</si>
  <si>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</si>
  <si>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</si>
  <si>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</si>
  <si>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</si>
  <si>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</si>
  <si>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</si>
  <si>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</si>
  <si>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</si>
  <si>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</si>
  <si>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8.7.1.3.1</t>
  </si>
  <si>
    <t>It is suggested that subclause should be merged with 8.6.2. A unifed PHY header makes the specifcation consistent.</t>
  </si>
  <si>
    <t>Figure 249 and Table 131 of 8.6.2 are essentially contain similar fields and can be merged. See the companion PDF of 15-17-0012-00-007a.</t>
  </si>
  <si>
    <t>Figure 249</t>
  </si>
  <si>
    <t>Broken Table Format of Image</t>
  </si>
  <si>
    <t>Edit Table form with Row Cells</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</si>
  <si>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</si>
  <si>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</si>
  <si>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</si>
  <si>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</si>
  <si>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</si>
  <si>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</si>
  <si>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</si>
  <si>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</si>
  <si>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</si>
  <si>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</si>
  <si>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</si>
  <si>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</si>
  <si>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</si>
  <si>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</si>
  <si>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</si>
  <si>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</si>
  <si>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</si>
  <si>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</si>
  <si>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</si>
  <si>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</si>
  <si>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</si>
  <si>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</si>
  <si>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</si>
  <si>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</si>
  <si>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</si>
  <si>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</si>
  <si>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</si>
  <si>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</si>
  <si>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</si>
  <si>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</si>
  <si>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8.7.1.4.1 High-reliability MAC Header</t>
  </si>
  <si>
    <t>Section 8 is for "Physical layer specification" and is not the correct place to specify MAC header.</t>
  </si>
  <si>
    <t>The MAC header specification should be moved to clause 5.2. See the companion PDF of 15-17-0012-00-007a.</t>
  </si>
  <si>
    <t>8.7.1.4.9</t>
  </si>
  <si>
    <t>Figure 252</t>
  </si>
  <si>
    <t>8.7.2.1</t>
  </si>
  <si>
    <t>Fig 254</t>
  </si>
  <si>
    <t>Graphic Missing</t>
  </si>
  <si>
    <t>Figure 254 is blank - the graphic is missing.  Please provide the graphic.</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</si>
  <si>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</si>
  <si>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</si>
  <si>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Figure 254</t>
  </si>
  <si>
    <t>Figure is Missing</t>
  </si>
  <si>
    <t xml:space="preserve">Provide Image </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</si>
  <si>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</si>
  <si>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</si>
  <si>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</si>
  <si>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</si>
  <si>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</si>
  <si>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</si>
  <si>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</si>
  <si>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</si>
  <si>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</si>
  <si>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</si>
  <si>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</si>
  <si>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</si>
  <si>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</si>
  <si>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</si>
  <si>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</si>
  <si>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</si>
  <si>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</si>
  <si>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</si>
  <si>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</si>
  <si>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</si>
  <si>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</si>
  <si>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</si>
  <si>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</si>
  <si>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</si>
  <si>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</si>
  <si>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</si>
  <si>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</si>
  <si>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</si>
  <si>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</si>
  <si>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</si>
  <si>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</si>
  <si>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</si>
  <si>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9.3.3.3.2</t>
  </si>
  <si>
    <t>Subclause Numbering too deep (6.7.3.2.1 to 6.7.3.2.6.4)</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</si>
  <si>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</si>
  <si>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</si>
  <si>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</si>
  <si>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</si>
  <si>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</si>
  <si>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</si>
  <si>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</si>
  <si>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</si>
  <si>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</si>
  <si>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TBD</t>
  </si>
  <si>
    <t>17.1.8.1</t>
  </si>
  <si>
    <t>17.1.8.2</t>
  </si>
  <si>
    <t>Clause is TBD</t>
  </si>
  <si>
    <t>17.1.8.3</t>
  </si>
  <si>
    <t>Fix math formatting errors</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</si>
  <si>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</si>
  <si>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</si>
  <si>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</si>
  <si>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</si>
  <si>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</si>
  <si>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</si>
  <si>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</si>
  <si>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</si>
  <si>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</si>
  <si>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Figure Number and Figure Name is not required in this line</t>
  </si>
  <si>
    <t>Delete text "Figure 1 - Supported MAC Topologies"</t>
  </si>
  <si>
    <t>Delete text "Figure 1a - Supported MAC Topologies"</t>
  </si>
  <si>
    <t>Edit text</t>
  </si>
  <si>
    <r>
      <t>4.7.1.1 Scope</t>
    </r>
    <r>
      <rPr>
        <strike/>
        <sz val="10"/>
        <rFont val="Arial"/>
        <family val="2"/>
      </rPr>
      <t xml:space="preserve"> (???)</t>
    </r>
  </si>
  <si>
    <t>Need to change the standard number.</t>
  </si>
  <si>
    <t>change "IEEE 802.15.7r1" to "IEEE 802.15.7".</t>
  </si>
  <si>
    <t>Not need to mention the previous version of standard here.</t>
  </si>
  <si>
    <t>change "802.15.7-2011" to "Figure 1 in Clause 4.1 ".</t>
  </si>
  <si>
    <t>4.7.1.3.3</t>
  </si>
  <si>
    <t>4.7.1.4</t>
  </si>
  <si>
    <r>
      <t xml:space="preserve">4.7.1.4 Essential Features </t>
    </r>
    <r>
      <rPr>
        <strike/>
        <sz val="10"/>
        <rFont val="Arial"/>
        <family val="2"/>
      </rPr>
      <t>(???)</t>
    </r>
  </si>
  <si>
    <t>5.1.5</t>
  </si>
  <si>
    <t>Table is not referenced "VPANs descriptor list is shown in Table xx"</t>
  </si>
  <si>
    <t>Give relative Table reference</t>
  </si>
  <si>
    <t>5.2.11.1</t>
  </si>
  <si>
    <t>Fig 93</t>
  </si>
  <si>
    <t>Table too wide.</t>
  </si>
  <si>
    <t>Edit table so it fits on the page.</t>
  </si>
  <si>
    <t>Figure 93</t>
  </si>
  <si>
    <t>Figure is too wide</t>
  </si>
  <si>
    <t>Fit in Doc Frame area</t>
  </si>
  <si>
    <t>5.2.11.1.2</t>
  </si>
  <si>
    <t>Fig 96</t>
  </si>
  <si>
    <t>Spelling error</t>
  </si>
  <si>
    <t>Should be Association Permit</t>
  </si>
  <si>
    <t>5.2.11.1.1</t>
  </si>
  <si>
    <t>Figure 96</t>
  </si>
  <si>
    <t>5.3.3.3.1</t>
  </si>
  <si>
    <t>Improper Name for Clause</t>
  </si>
  <si>
    <t>Change "Sequence #" to "Station Number"</t>
  </si>
  <si>
    <t xml:space="preserve">Table Continuous </t>
  </si>
  <si>
    <t>Change to  "Table 22-Name ((continued))" at Line 1</t>
  </si>
  <si>
    <t>":" is unexpectedly present in the text</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</si>
  <si>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</si>
  <si>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</si>
  <si>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</si>
  <si>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</si>
  <si>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</si>
  <si>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</si>
  <si>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</si>
  <si>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</si>
  <si>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</si>
  <si>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</si>
  <si>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</si>
  <si>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</si>
  <si>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</si>
  <si>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</si>
  <si>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</si>
  <si>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</si>
  <si>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</si>
  <si>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</si>
  <si>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</si>
  <si>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</si>
  <si>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</si>
  <si>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</si>
  <si>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</si>
  <si>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</si>
  <si>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</si>
  <si>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5.8.4.3.2</t>
  </si>
  <si>
    <t>Table Title Formatting</t>
  </si>
  <si>
    <t>Title of Table 89 should be bold characters</t>
  </si>
  <si>
    <t>Table not referenced clearly "Refer to Table
xxx"</t>
  </si>
  <si>
    <t>John Li</t>
    <phoneticPr fontId="0" type="noConversion"/>
  </si>
  <si>
    <t>John Li</t>
    <phoneticPr fontId="0" type="noConversion"/>
  </si>
  <si>
    <t>john.liqiang@hisilicon.com</t>
    <phoneticPr fontId="0" type="noConversion"/>
  </si>
  <si>
    <t>5</t>
    <phoneticPr fontId="0" type="noConversion"/>
  </si>
  <si>
    <t>"color function" is a functionality belongs to 15.7-2011 and may not be needed in 15.13</t>
    <phoneticPr fontId="0" type="noConversion"/>
  </si>
  <si>
    <t>delete "d) Supporting color function"</t>
    <phoneticPr fontId="0" type="noConversion"/>
  </si>
  <si>
    <t>T</t>
    <phoneticPr fontId="0" type="noConversion"/>
  </si>
  <si>
    <t>John Li</t>
    <phoneticPr fontId="0" type="noConversion"/>
  </si>
  <si>
    <t>Huawei</t>
    <phoneticPr fontId="0" type="noConversion"/>
  </si>
  <si>
    <t>john.liqiang@hisilicon.com</t>
    <phoneticPr fontId="0" type="noConversion"/>
  </si>
  <si>
    <t>"Supporting visual indication of device status and channel quality" is a functionality belongs to 15.7-2011 and may not be needed in 15.13</t>
    <phoneticPr fontId="0" type="noConversion"/>
  </si>
  <si>
    <t>"Supporting visual indication of device status and channel quality" is a functionality belongs to 15.7-2011 and may not be needed in 15.13. Delete sentence "h) Supporting visual indication of device status and channel quality"</t>
    <phoneticPr fontId="0" type="noConversion"/>
  </si>
  <si>
    <t>57</t>
    <phoneticPr fontId="0" type="noConversion"/>
  </si>
  <si>
    <t>5.1.1.1</t>
    <phoneticPr fontId="0" type="noConversion"/>
  </si>
  <si>
    <t>Section 5.1.1.1 Superframe structure should not be a subsection under 5.1.1 channel access. It should be a subsection independent of channel access.</t>
    <phoneticPr fontId="0" type="noConversion"/>
  </si>
  <si>
    <t>content of current 5.1.1.1 superframe structure is taken out of current 5.1.1 channel access. And make "superframe structure" to be 5.1.1, then "channel access" to be 5.1.2, etc</t>
    <phoneticPr fontId="0" type="noConversion"/>
  </si>
  <si>
    <t>T</t>
    <phoneticPr fontId="0" type="noConversion"/>
  </si>
  <si>
    <t>Each superframe is composed of three parts, BP, CAP and CFP. Should be BP instead of beacon</t>
    <phoneticPr fontId="0" type="noConversion"/>
  </si>
  <si>
    <t>modify as " is composed of three parts: a BP, a CAP and a CFP."</t>
    <phoneticPr fontId="0" type="noConversion"/>
  </si>
  <si>
    <t>62</t>
    <phoneticPr fontId="0" type="noConversion"/>
  </si>
  <si>
    <t>5.1.2</t>
    <phoneticPr fontId="0" type="noConversion"/>
  </si>
  <si>
    <t>Delete section 5.1.2 since it is duplicated with 5.1.1 or for OCC.</t>
    <phoneticPr fontId="0" type="noConversion"/>
  </si>
  <si>
    <t>T</t>
    <phoneticPr fontId="0" type="noConversion"/>
  </si>
  <si>
    <t>65</t>
    <phoneticPr fontId="0" type="noConversion"/>
  </si>
  <si>
    <t>5.1.3</t>
    <phoneticPr fontId="0" type="noConversion"/>
  </si>
  <si>
    <t>the sentence "Packet PWM and Packet PPM does not have beacon nor superframe structure as same as UFSOOK." is about OCC</t>
    <phoneticPr fontId="0" type="noConversion"/>
  </si>
  <si>
    <t>delete the paragraph of "Packet PWM and Packet PPM does not have beacon nor superframe structure as same as UFSOOK."</t>
    <phoneticPr fontId="0" type="noConversion"/>
  </si>
  <si>
    <t>John Li</t>
    <phoneticPr fontId="0" type="noConversion"/>
  </si>
  <si>
    <t>Huawei</t>
    <phoneticPr fontId="0" type="noConversion"/>
  </si>
  <si>
    <t>john.liqiang@hisilicon.com</t>
    <phoneticPr fontId="0" type="noConversion"/>
  </si>
  <si>
    <t>65</t>
    <phoneticPr fontId="0" type="noConversion"/>
  </si>
  <si>
    <t>5.1.3.1</t>
    <phoneticPr fontId="0" type="noConversion"/>
  </si>
  <si>
    <t>section "5.1.3.1 RS-FSK Superframe Structure" is OCC contents</t>
    <phoneticPr fontId="0" type="noConversion"/>
  </si>
  <si>
    <t>delete section 5.1.3.1 since it is about OCC</t>
    <phoneticPr fontId="0" type="noConversion"/>
  </si>
  <si>
    <t>John Li</t>
    <phoneticPr fontId="0" type="noConversion"/>
  </si>
  <si>
    <t>Huawei</t>
    <phoneticPr fontId="0" type="noConversion"/>
  </si>
  <si>
    <t>john.liqiang@hisilicon.com</t>
    <phoneticPr fontId="0" type="noConversion"/>
  </si>
  <si>
    <t>67</t>
    <phoneticPr fontId="0" type="noConversion"/>
  </si>
  <si>
    <t>5.1.3.2</t>
    <phoneticPr fontId="0" type="noConversion"/>
  </si>
  <si>
    <t>section "5.1.3.2 VTASC Superframe Structure" is OCC content</t>
    <phoneticPr fontId="0" type="noConversion"/>
  </si>
  <si>
    <t>delete section 5.1.3.2 since it is OCC contents</t>
    <phoneticPr fontId="0" type="noConversion"/>
  </si>
  <si>
    <t>T</t>
    <phoneticPr fontId="0" type="noConversion"/>
  </si>
  <si>
    <t>John Li</t>
    <phoneticPr fontId="0" type="noConversion"/>
  </si>
  <si>
    <t>Huawei</t>
    <phoneticPr fontId="0" type="noConversion"/>
  </si>
  <si>
    <t>john.liqiang@hisilicon.com</t>
    <phoneticPr fontId="0" type="noConversion"/>
  </si>
  <si>
    <t>68</t>
    <phoneticPr fontId="0" type="noConversion"/>
  </si>
  <si>
    <t>5.1.3.3</t>
    <phoneticPr fontId="0" type="noConversion"/>
  </si>
  <si>
    <t>section "5.1.3.3 Invisible Data Embedding Superframe Structure" is OCC content</t>
    <phoneticPr fontId="0" type="noConversion"/>
  </si>
  <si>
    <t>delete section 5.1.3.3 since it is OCC content</t>
    <phoneticPr fontId="0" type="noConversion"/>
  </si>
  <si>
    <t>68</t>
    <phoneticPr fontId="0" type="noConversion"/>
  </si>
  <si>
    <t>5.1.3.4</t>
    <phoneticPr fontId="0" type="noConversion"/>
  </si>
  <si>
    <t>section "5.1.3.4 Interframe spacing (IFS)" should be a part of current section "5.1.1.1 superframe structure"</t>
    <phoneticPr fontId="0" type="noConversion"/>
  </si>
  <si>
    <t>Move section 5.3.1.4 into current 5.1.1.1 as a new subsection.</t>
    <phoneticPr fontId="0" type="noConversion"/>
  </si>
  <si>
    <t>80</t>
    <phoneticPr fontId="0" type="noConversion"/>
  </si>
  <si>
    <t>5.1.4.2.1</t>
    <phoneticPr fontId="0" type="noConversion"/>
  </si>
  <si>
    <t>section "5.1.4.2.1 Passive scan" is a duplication of "5.1.4.1.2 Passive scan"</t>
    <phoneticPr fontId="0" type="noConversion"/>
  </si>
  <si>
    <t>Delete section "5.1.4.2.1 Passive scan" since it is a duplication of "5.1.4.1.2 Passive scan"</t>
    <phoneticPr fontId="0" type="noConversion"/>
  </si>
  <si>
    <t>T</t>
    <phoneticPr fontId="0" type="noConversion"/>
  </si>
  <si>
    <t>80</t>
    <phoneticPr fontId="0" type="noConversion"/>
  </si>
  <si>
    <t>5.1.4.2.2</t>
    <phoneticPr fontId="0" type="noConversion"/>
  </si>
  <si>
    <t>Section "5.1.4.2.2 Active scan" is a duplication of "5.1.4.1.1 Active scan"</t>
    <phoneticPr fontId="0" type="noConversion"/>
  </si>
  <si>
    <t>delete section "5.1.4.2.2 Active scan" since it is a duplication of "5.1.4.1.1 Active scan"</t>
    <phoneticPr fontId="0" type="noConversion"/>
  </si>
  <si>
    <t>81</t>
    <phoneticPr fontId="0" type="noConversion"/>
  </si>
  <si>
    <t>5.1.4.3</t>
    <phoneticPr fontId="0" type="noConversion"/>
  </si>
  <si>
    <t>The description "For a star topology, the coordinator establishes the OWPAN by sending beacon frames." should also include coordiated topology</t>
    <phoneticPr fontId="0" type="noConversion"/>
  </si>
  <si>
    <r>
      <t xml:space="preserve">change the sentence into "For star </t>
    </r>
    <r>
      <rPr>
        <sz val="10"/>
        <color indexed="10"/>
        <rFont val="Arial"/>
        <family val="2"/>
      </rPr>
      <t>and coordinated</t>
    </r>
    <r>
      <rPr>
        <sz val="10"/>
        <rFont val="Arial"/>
        <family val="2"/>
      </rPr>
      <t xml:space="preserve"> topologies, the coordinator establishes the OWPAN by sending beacon frames."</t>
    </r>
    <phoneticPr fontId="0" type="noConversion"/>
  </si>
  <si>
    <t>82</t>
    <phoneticPr fontId="0" type="noConversion"/>
  </si>
  <si>
    <t>18-54</t>
    <phoneticPr fontId="0" type="noConversion"/>
  </si>
  <si>
    <t>These paragraphs describes how to negotiate operation wavelengths in peer-to-peer topology. The description is not explicit enough. Such negotiations may not be necessary for 15.13</t>
    <phoneticPr fontId="0" type="noConversion"/>
  </si>
  <si>
    <t>Suggest to delete line 18-54 and figure 38</t>
    <phoneticPr fontId="0" type="noConversion"/>
  </si>
  <si>
    <t>83</t>
    <phoneticPr fontId="0" type="noConversion"/>
  </si>
  <si>
    <t>5.1.4.4</t>
    <phoneticPr fontId="0" type="noConversion"/>
  </si>
  <si>
    <t>The text indicates that "The coordinator may begin beacon transmission either as the coordinator of a new OWPAN or as a device on a previously established OWPAN," It is not clear why a coordinator should act as a device in another OWPAN simultanesouly. It may just for sensor network from 15.4.</t>
    <phoneticPr fontId="0" type="noConversion"/>
  </si>
  <si>
    <t>Suggest to revise the sentence to "The coordinator may begin beacon transmission as the coordinator of a new OWPAN."</t>
    <phoneticPr fontId="0" type="noConversion"/>
  </si>
  <si>
    <t>20-30</t>
    <phoneticPr fontId="0" type="noConversion"/>
  </si>
  <si>
    <t>It is unclear why a device need to transmit a beacon. To keep the specification light weight, suggest to delete the corresponding paragraphs.</t>
    <phoneticPr fontId="0" type="noConversion"/>
  </si>
  <si>
    <t>suggest to delete the following text"If not acting as the coordinator and the StartTime parameter is nonzero, the time to begin beacon transmissions shall be calculated using the following method. The StartTime parameter, which is rounded to a backoff slot boundary, shall be added to the time, obtained from the local clock, when the MAC sublayer receives the beacon of the coordinator through which it is associated. The MAC sublayer shall then begin beacon transmissions when the current time, obtained from the local clock, equals the number of calculated optical clocks. In order for the beacon transmission time to be calculated by the MAC sublayer, the MAC sublayer shall first track the beacon of the coordinator through which it is associated. If the MLME-START.request primitive is issued with a nonzero StartTime parameter and the MAC sublayer is not currently tracking the beacon of its coordinator, the MLME shall not begin beacon transmissions but shall instead issue the MLME-START.confirm primitive with a status of TRACKING_OFF. "</t>
    <phoneticPr fontId="0" type="noConversion"/>
  </si>
  <si>
    <t>32-40</t>
    <phoneticPr fontId="0" type="noConversion"/>
  </si>
  <si>
    <t>suggest to delete the paragraph between line 32 and line 40</t>
    <phoneticPr fontId="0" type="noConversion"/>
  </si>
  <si>
    <t>84</t>
    <phoneticPr fontId="0" type="noConversion"/>
  </si>
  <si>
    <t>5.1.4.5</t>
    <phoneticPr fontId="0" type="noConversion"/>
  </si>
  <si>
    <t>A device need to find a coordinator before association and that was described in section 5.1.7. It is unclear why there should is a need to have a independent section dedicated to "device discovery"</t>
    <phoneticPr fontId="0" type="noConversion"/>
  </si>
  <si>
    <t>delete section "5.1.4.5 device discovery". Add one sentence "Beacon frames are transmitted at the lowest data rate for each PHY type"</t>
    <phoneticPr fontId="0" type="noConversion"/>
  </si>
  <si>
    <t>5.1.4.6</t>
    <phoneticPr fontId="0" type="noConversion"/>
  </si>
  <si>
    <t>This subsection belongs to 15.7-2011 and such scheme is not found in 15.7r1 LIFI proposals.</t>
    <phoneticPr fontId="0" type="noConversion"/>
  </si>
  <si>
    <t>delete section "5.1.4.6 Guard and aggregation color channels" since it belongs to 15.7-2011 and such scheme is not found in 15.13 proposals.</t>
    <phoneticPr fontId="0" type="noConversion"/>
  </si>
  <si>
    <t>John Li</t>
    <phoneticPr fontId="0" type="noConversion"/>
  </si>
  <si>
    <t>Huawei</t>
    <phoneticPr fontId="0" type="noConversion"/>
  </si>
  <si>
    <t>john.liqiang@hisilicon.com</t>
    <phoneticPr fontId="0" type="noConversion"/>
  </si>
  <si>
    <t>87</t>
    <phoneticPr fontId="0" type="noConversion"/>
  </si>
  <si>
    <t>87</t>
    <phoneticPr fontId="0" type="noConversion"/>
  </si>
  <si>
    <t>5.1.6.2</t>
    <phoneticPr fontId="0" type="noConversion"/>
  </si>
  <si>
    <t>[TBD ms] should be replaced by numbers</t>
    <phoneticPr fontId="0" type="noConversion"/>
  </si>
  <si>
    <r>
      <t xml:space="preserve">" revise to "... sent by the devices for </t>
    </r>
    <r>
      <rPr>
        <sz val="10"/>
        <color indexed="10"/>
        <rFont val="Arial"/>
        <family val="2"/>
      </rPr>
      <t>macResponseWaitTime optical clocks</t>
    </r>
    <r>
      <rPr>
        <sz val="10"/>
        <rFont val="Arial"/>
        <family val="2"/>
      </rPr>
      <t>".</t>
    </r>
    <phoneticPr fontId="0" type="noConversion"/>
  </si>
  <si>
    <t>T</t>
    <phoneticPr fontId="0" type="noConversion"/>
  </si>
  <si>
    <r>
      <t xml:space="preserve">" revise to "when </t>
    </r>
    <r>
      <rPr>
        <sz val="10"/>
        <color indexed="10"/>
        <rFont val="Arial"/>
        <family val="2"/>
      </rPr>
      <t>macResponseWaitTime optical clocks</t>
    </r>
    <r>
      <rPr>
        <sz val="10"/>
        <color indexed="10"/>
        <rFont val="Arial"/>
        <family val="2"/>
      </rPr>
      <t xml:space="preserve"> </t>
    </r>
    <r>
      <rPr>
        <sz val="10"/>
        <rFont val="Arial"/>
        <family val="2"/>
      </rPr>
      <t>elapsed".</t>
    </r>
    <phoneticPr fontId="0" type="noConversion"/>
  </si>
  <si>
    <t>110</t>
    <phoneticPr fontId="0" type="noConversion"/>
  </si>
  <si>
    <t>5.1.13</t>
    <phoneticPr fontId="0" type="noConversion"/>
  </si>
  <si>
    <t>section 5.1.13 is about multiple channel operation. This functionality was part of 15.7-2011 and was not proposed by 15.13 participants. If this functionality is not necessary, suggest to delete the section.</t>
    <phoneticPr fontId="0" type="noConversion"/>
  </si>
  <si>
    <t>If this functionality is not necessary, suggest to delete the section.</t>
    <phoneticPr fontId="0" type="noConversion"/>
  </si>
  <si>
    <t>117</t>
    <phoneticPr fontId="0" type="noConversion"/>
  </si>
  <si>
    <t>5.1.15</t>
    <phoneticPr fontId="0" type="noConversion"/>
  </si>
  <si>
    <t>"section 5.1.15 Mobility and handover" should be deleted, as it is a duplication of 5.1.22</t>
    <phoneticPr fontId="0" type="noConversion"/>
  </si>
  <si>
    <t>section 5.1.15 Mobility and handover should be deleted, as it is a duplication of 5.1.22</t>
    <phoneticPr fontId="0" type="noConversion"/>
  </si>
  <si>
    <t>T</t>
    <phoneticPr fontId="0" type="noConversion"/>
  </si>
  <si>
    <t>John Li</t>
    <phoneticPr fontId="0" type="noConversion"/>
  </si>
  <si>
    <t>118</t>
    <phoneticPr fontId="20" type="noConversion"/>
  </si>
  <si>
    <t>5.1.16.4</t>
    <phoneticPr fontId="20" type="noConversion"/>
  </si>
  <si>
    <t>section 5.1.16.4 should be deleted as it is a duplication of 5.1.21</t>
    <phoneticPr fontId="20" type="noConversion"/>
  </si>
  <si>
    <t>T</t>
    <phoneticPr fontId="20" type="noConversion"/>
  </si>
  <si>
    <t>5.1.16.5</t>
    <phoneticPr fontId="20" type="noConversion"/>
  </si>
  <si>
    <t>section 5.1.16.5 should be deleted as it is a duplication of 5.1.22</t>
    <phoneticPr fontId="0" type="noConversion"/>
  </si>
  <si>
    <t>section 5.1.16.5 should be deleted as it is a duplication of 5.1.22</t>
    <phoneticPr fontId="20" type="noConversion"/>
  </si>
  <si>
    <t>John Li</t>
    <phoneticPr fontId="0" type="noConversion"/>
  </si>
  <si>
    <t>Huawei</t>
    <phoneticPr fontId="0" type="noConversion"/>
  </si>
  <si>
    <t>john.liqiang@hisilicon.com</t>
    <phoneticPr fontId="0" type="noConversion"/>
  </si>
  <si>
    <t>122</t>
    <phoneticPr fontId="0" type="noConversion"/>
  </si>
  <si>
    <t>5.1.18</t>
    <phoneticPr fontId="0" type="noConversion"/>
  </si>
  <si>
    <t>section 5.1.18 defines functionalities that to show difference color for difference statuses. It belongs to 15.7-2011, and since no one is proposing it in 15.13, it is suggested to delete it.</t>
    <phoneticPr fontId="0" type="noConversion"/>
  </si>
  <si>
    <t>section 5.1.18 belongs to 15.7-2011, and since no one is proposing it in 15.13, it is suggested to delete it.</t>
    <phoneticPr fontId="0" type="noConversion"/>
  </si>
  <si>
    <t>T</t>
    <phoneticPr fontId="0" type="noConversion"/>
  </si>
  <si>
    <t>119</t>
    <phoneticPr fontId="0" type="noConversion"/>
  </si>
  <si>
    <t>5.2.1.9</t>
    <phoneticPr fontId="0" type="noConversion"/>
  </si>
  <si>
    <t>38</t>
    <phoneticPr fontId="0" type="noConversion"/>
  </si>
  <si>
    <t>line 38-52 belongs to "Offset Variable Pulse Width Modulation", which is a OCC modulation scheme. Should be removed.</t>
    <phoneticPr fontId="0" type="noConversion"/>
  </si>
  <si>
    <t>T</t>
    <phoneticPr fontId="0" type="noConversion"/>
  </si>
  <si>
    <t>5.2.1.10</t>
    <phoneticPr fontId="0" type="noConversion"/>
  </si>
  <si>
    <t>"5.2.1.10 Frame Payload Field" is a OCC section, should be removed</t>
    <phoneticPr fontId="0" type="noConversion"/>
  </si>
  <si>
    <t>"5.2.1.10 Frame Payload Field is a OCC section", should be removed</t>
    <phoneticPr fontId="0" type="noConversion"/>
  </si>
  <si>
    <t>5.2.1.11</t>
    <phoneticPr fontId="0" type="noConversion"/>
  </si>
  <si>
    <t>"5.2.1.11FCS field" is a OCC section, should be removed</t>
    <phoneticPr fontId="0" type="noConversion"/>
  </si>
  <si>
    <t>5.2.2</t>
    <phoneticPr fontId="0" type="noConversion"/>
  </si>
  <si>
    <t>"5.2.2 UFSOOK MAC Frame Format" is a OCC section, should be removed</t>
    <phoneticPr fontId="0" type="noConversion"/>
  </si>
  <si>
    <t>142</t>
    <phoneticPr fontId="0" type="noConversion"/>
  </si>
  <si>
    <t>142</t>
    <phoneticPr fontId="0" type="noConversion"/>
  </si>
  <si>
    <t>5.2.3</t>
    <phoneticPr fontId="0" type="noConversion"/>
  </si>
  <si>
    <t>"5.2.3 Twinkle VPPM MAC Frame Format" is a OCC section, should be removed</t>
    <phoneticPr fontId="0" type="noConversion"/>
  </si>
  <si>
    <t>"5.2.3 Twinkle VPPM MAC Frame Format" is a OCC section, should be removed</t>
    <phoneticPr fontId="0" type="noConversion"/>
  </si>
  <si>
    <t>T</t>
    <phoneticPr fontId="0" type="noConversion"/>
  </si>
  <si>
    <t>5.2.4</t>
    <phoneticPr fontId="0" type="noConversion"/>
  </si>
  <si>
    <t>"5.2.4 RS-FSK MAC Frame Format" is a OCC section, should be removed</t>
    <phoneticPr fontId="0" type="noConversion"/>
  </si>
  <si>
    <t>T</t>
    <phoneticPr fontId="0" type="noConversion"/>
  </si>
  <si>
    <t>145</t>
    <phoneticPr fontId="0" type="noConversion"/>
  </si>
  <si>
    <t>5.2.5</t>
    <phoneticPr fontId="0" type="noConversion"/>
  </si>
  <si>
    <t>"5.2.5 Packet PWM/PPM MAC frame formats" is a OCC section, should be removed</t>
    <phoneticPr fontId="0" type="noConversion"/>
  </si>
  <si>
    <t>T</t>
    <phoneticPr fontId="0" type="noConversion"/>
  </si>
  <si>
    <t>149</t>
    <phoneticPr fontId="0" type="noConversion"/>
  </si>
  <si>
    <t>5.2.6</t>
    <phoneticPr fontId="0" type="noConversion"/>
  </si>
  <si>
    <t>"5.2.6 MAC frame format of Packet PWM/PPM mode 3" is a OCC section, should be removed</t>
    <phoneticPr fontId="0" type="noConversion"/>
  </si>
  <si>
    <t>149</t>
    <phoneticPr fontId="0" type="noConversion"/>
  </si>
  <si>
    <t>5.2.7</t>
    <phoneticPr fontId="0" type="noConversion"/>
  </si>
  <si>
    <t>"5.2.7 VTASC MAC Frame Formats" is a OCC section, should be removed</t>
    <phoneticPr fontId="0" type="noConversion"/>
  </si>
  <si>
    <t>153</t>
    <phoneticPr fontId="0" type="noConversion"/>
  </si>
  <si>
    <t>5.2.8</t>
    <phoneticPr fontId="0" type="noConversion"/>
  </si>
  <si>
    <t>"5.2.8 Invisible Data embedded display Tx Schemes MAC Frame Formats" is a OCC section, should be removed</t>
    <phoneticPr fontId="0" type="noConversion"/>
  </si>
  <si>
    <t>T</t>
    <phoneticPr fontId="0" type="noConversion"/>
  </si>
  <si>
    <t>155</t>
    <phoneticPr fontId="0" type="noConversion"/>
  </si>
  <si>
    <t>5.2.9</t>
    <phoneticPr fontId="0" type="noConversion"/>
  </si>
  <si>
    <t>"5.2.9 Invisible Data embedded display Tx Schemes MAC Frame Formats" is a OCC section, should be removed</t>
    <phoneticPr fontId="0" type="noConversion"/>
  </si>
  <si>
    <t>156</t>
    <phoneticPr fontId="0" type="noConversion"/>
  </si>
  <si>
    <t>5.2.10</t>
    <phoneticPr fontId="0" type="noConversion"/>
  </si>
  <si>
    <t>"5.2.10 Invisible Data Embedding MAC Frame Format" is a OCC section, should be removed</t>
    <phoneticPr fontId="0" type="noConversion"/>
  </si>
  <si>
    <t>John Li</t>
    <phoneticPr fontId="0" type="noConversion"/>
  </si>
  <si>
    <t>167</t>
    <phoneticPr fontId="0" type="noConversion"/>
  </si>
  <si>
    <t>5.2.11.5.1 to 5.2.11.5.9</t>
    <phoneticPr fontId="0" type="noConversion"/>
  </si>
  <si>
    <t xml:space="preserve">section 5.2.11.5.1 to 5.2.11.5.9 descripes new capability information, these parameters should be merged with existing capabilities IE, 5.4.24.1 Capabilities IE (PDF page 209)    </t>
    <phoneticPr fontId="0" type="noConversion"/>
  </si>
  <si>
    <t>T</t>
    <phoneticPr fontId="0" type="noConversion"/>
  </si>
  <si>
    <t>169</t>
    <phoneticPr fontId="0" type="noConversion"/>
  </si>
  <si>
    <t>5.2.11.5.10 to 5.2.11.5.17</t>
    <phoneticPr fontId="0" type="noConversion"/>
  </si>
  <si>
    <t>section 5.2.11.5.10 to 5.2.11.5.17 describes CSI control frame. It should be moved to section 5.4 as a new type of MAC command frame.</t>
    <phoneticPr fontId="0" type="noConversion"/>
  </si>
  <si>
    <t>T</t>
    <phoneticPr fontId="0" type="noConversion"/>
  </si>
  <si>
    <t>171</t>
    <phoneticPr fontId="0" type="noConversion"/>
  </si>
  <si>
    <t>5.2.11.5.18</t>
    <phoneticPr fontId="0" type="noConversion"/>
  </si>
  <si>
    <t>section 5.2.11.5.18 Dimming Control Frame describes a new control frame. It should be moved to section 5.4 as a new type of MAC command frame.</t>
    <phoneticPr fontId="0" type="noConversion"/>
  </si>
  <si>
    <t>T</t>
    <phoneticPr fontId="0" type="noConversion"/>
  </si>
  <si>
    <t>171</t>
    <phoneticPr fontId="0" type="noConversion"/>
  </si>
  <si>
    <t>5.2.11.6</t>
    <phoneticPr fontId="0" type="noConversion"/>
  </si>
  <si>
    <t>section 5.2.11.6 Data Null Frame describes a new control frame. It should be moved to section 5.4 as a new type of MAC command frame.</t>
    <phoneticPr fontId="0" type="noConversion"/>
  </si>
  <si>
    <t>John Li</t>
    <phoneticPr fontId="0" type="noConversion"/>
  </si>
  <si>
    <t>Huawei</t>
    <phoneticPr fontId="0" type="noConversion"/>
  </si>
  <si>
    <t>289</t>
    <phoneticPr fontId="0" type="noConversion"/>
  </si>
  <si>
    <t>6.4.2</t>
    <phoneticPr fontId="0" type="noConversion"/>
  </si>
  <si>
    <t>MAC PIB macAgeingTime is defined in section 5.1.5, correspondingly, a new entry is needed in Table 100</t>
    <phoneticPr fontId="0" type="noConversion"/>
  </si>
  <si>
    <t>Insert a new entry in Table 100 "macAgeingTime                         0x41                 Integer                      0-31                    Ageing time for neighboring OWPAN monitoring records         10"</t>
    <phoneticPr fontId="0" type="noConversion"/>
  </si>
  <si>
    <t>T</t>
    <phoneticPr fontId="0" type="noConversion"/>
  </si>
  <si>
    <t>335</t>
    <phoneticPr fontId="0" type="noConversion"/>
  </si>
  <si>
    <t>8.2</t>
    <phoneticPr fontId="0" type="noConversion"/>
  </si>
  <si>
    <t>Table 118 defines OCC operation modes and should be deleted.</t>
    <phoneticPr fontId="0" type="noConversion"/>
  </si>
  <si>
    <t>Delete Table 118 since it is OCC operation modes</t>
    <phoneticPr fontId="0" type="noConversion"/>
  </si>
  <si>
    <t>337</t>
    <phoneticPr fontId="0" type="noConversion"/>
  </si>
  <si>
    <t>8.2</t>
    <phoneticPr fontId="0" type="noConversion"/>
  </si>
  <si>
    <t>Table 120 defines OCC operation modes and should be deleted.</t>
    <phoneticPr fontId="0" type="noConversion"/>
  </si>
  <si>
    <t>Delete Table 120 since it is OCC operation modes</t>
    <phoneticPr fontId="0" type="noConversion"/>
  </si>
  <si>
    <t>338</t>
    <phoneticPr fontId="0" type="noConversion"/>
  </si>
  <si>
    <t>Table 121 defines OCC operation modes and should be deleted.</t>
    <phoneticPr fontId="0" type="noConversion"/>
  </si>
  <si>
    <t>Delete Table 121 since it is OCC operation modes</t>
    <phoneticPr fontId="0" type="noConversion"/>
  </si>
  <si>
    <t>339</t>
    <phoneticPr fontId="0" type="noConversion"/>
  </si>
  <si>
    <t>Table 122 defines OCC related parameters and should be deleted.</t>
    <phoneticPr fontId="0" type="noConversion"/>
  </si>
  <si>
    <t>Table 123 defines OCC related parameters and should be deleted.</t>
    <phoneticPr fontId="0" type="noConversion"/>
  </si>
  <si>
    <t>336</t>
    <phoneticPr fontId="0" type="noConversion"/>
  </si>
  <si>
    <t>8.2</t>
    <phoneticPr fontId="0" type="noConversion"/>
  </si>
  <si>
    <t>Table 119 defines OCC operation modes and should be deleted.</t>
    <phoneticPr fontId="0" type="noConversion"/>
  </si>
  <si>
    <t>Delete Table 119 since it is OCC operation modes</t>
    <phoneticPr fontId="0" type="noConversion"/>
  </si>
  <si>
    <t>John Li</t>
    <phoneticPr fontId="0" type="noConversion"/>
  </si>
  <si>
    <t>Huawei</t>
    <phoneticPr fontId="0" type="noConversion"/>
  </si>
  <si>
    <t>john.liqiang@hisilicon.com</t>
    <phoneticPr fontId="0" type="noConversion"/>
  </si>
  <si>
    <t>349</t>
    <phoneticPr fontId="0" type="noConversion"/>
  </si>
  <si>
    <t>8.5.2.4</t>
    <phoneticPr fontId="0" type="noConversion"/>
  </si>
  <si>
    <t>section 8.5.2.4 is for OCC dimming and should be deleted.</t>
    <phoneticPr fontId="0" type="noConversion"/>
  </si>
  <si>
    <t>T</t>
    <phoneticPr fontId="0" type="noConversion"/>
  </si>
  <si>
    <t>351</t>
    <phoneticPr fontId="0" type="noConversion"/>
  </si>
  <si>
    <t>8.5.2.5</t>
    <phoneticPr fontId="0" type="noConversion"/>
  </si>
  <si>
    <t>section 8.5.2.5 is for OCC dimming and should be deleted.</t>
    <phoneticPr fontId="0" type="noConversion"/>
  </si>
  <si>
    <t>353</t>
    <phoneticPr fontId="0" type="noConversion"/>
  </si>
  <si>
    <t>8.5.2.6</t>
    <phoneticPr fontId="0" type="noConversion"/>
  </si>
  <si>
    <t>section 8.5.2.6 is for OCC dimming and should be deleted.</t>
    <phoneticPr fontId="0" type="noConversion"/>
  </si>
  <si>
    <t>358</t>
    <phoneticPr fontId="0" type="noConversion"/>
  </si>
  <si>
    <t>8.5.4</t>
    <phoneticPr fontId="0" type="noConversion"/>
  </si>
  <si>
    <t>section 8.5.4 describes functionalities for CSK. It is proposed to delete CSK PHY from 15.13 since it belongs to 15.7-2011</t>
    <phoneticPr fontId="0" type="noConversion"/>
  </si>
  <si>
    <t>section 8.5.4 describes functionalities for CSK. It is proposed to delete CSK PHY from 15.13 since it belongs to 15.7-2011 (in another comment). It is also proposed to delete section 8.5.4.</t>
    <phoneticPr fontId="0" type="noConversion"/>
  </si>
  <si>
    <t>Jaesang Cha</t>
    <phoneticPr fontId="0" type="noConversion"/>
  </si>
  <si>
    <t>367</t>
    <phoneticPr fontId="0" type="noConversion"/>
  </si>
  <si>
    <t>8.6.6</t>
    <phoneticPr fontId="0" type="noConversion"/>
  </si>
  <si>
    <t>section 8.6.6 is for OCC PPDU format and should be deleted</t>
    <phoneticPr fontId="0" type="noConversion"/>
  </si>
  <si>
    <t>376</t>
    <phoneticPr fontId="0" type="noConversion"/>
  </si>
  <si>
    <t>8.6.7</t>
    <phoneticPr fontId="0" type="noConversion"/>
  </si>
  <si>
    <t>section 8.6.7 is for OCC PPDU format and should be deleted</t>
    <phoneticPr fontId="0" type="noConversion"/>
  </si>
  <si>
    <t>386</t>
    <phoneticPr fontId="0" type="noConversion"/>
  </si>
  <si>
    <t>8.6.8</t>
    <phoneticPr fontId="0" type="noConversion"/>
  </si>
  <si>
    <t>section 8.6.8 is for OCC PPDU format and should be deleted</t>
    <phoneticPr fontId="0" type="noConversion"/>
  </si>
  <si>
    <t>390</t>
    <phoneticPr fontId="0" type="noConversion"/>
  </si>
  <si>
    <t>8.6.9</t>
    <phoneticPr fontId="0" type="noConversion"/>
  </si>
  <si>
    <t>section 8.6.9 is for OCC PPDU format and should be deleted</t>
    <phoneticPr fontId="0" type="noConversion"/>
  </si>
  <si>
    <t>392</t>
    <phoneticPr fontId="0" type="noConversion"/>
  </si>
  <si>
    <t>8.6.10</t>
    <phoneticPr fontId="0" type="noConversion"/>
  </si>
  <si>
    <t>section 8.6.10 is for OCC PPDU format and should be deleted</t>
    <phoneticPr fontId="0" type="noConversion"/>
  </si>
  <si>
    <t>397</t>
    <phoneticPr fontId="0" type="noConversion"/>
  </si>
  <si>
    <t>8.6.11</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</si>
  <si>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</si>
  <si>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</si>
  <si>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</si>
  <si>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8.7.1</t>
    <phoneticPr fontId="0" type="noConversion"/>
  </si>
  <si>
    <t>The title "8.7.1 Frame Structure" is not clear. Modify it to "8.7.1 PPDU format for low bandwidth PHY"</t>
    <phoneticPr fontId="0" type="noConversion"/>
  </si>
  <si>
    <t>The title "8.7.1 Frame Structure" is not consistent with the rest of the document. Modify it to "8.7.1 PPDU format for low bandwidth PHY"</t>
    <phoneticPr fontId="0" type="noConversion"/>
  </si>
  <si>
    <t>407</t>
    <phoneticPr fontId="0" type="noConversion"/>
  </si>
  <si>
    <t>8.7.2</t>
    <phoneticPr fontId="0" type="noConversion"/>
  </si>
  <si>
    <t>The title "8.7.2 PPDU format" is not clear. Modify it to "8.7.2 PPDU format for high bandwidth PHY"</t>
    <phoneticPr fontId="0" type="noConversion"/>
  </si>
  <si>
    <t>431</t>
    <phoneticPr fontId="0" type="noConversion"/>
  </si>
  <si>
    <t>9.5.2</t>
    <phoneticPr fontId="0" type="noConversion"/>
  </si>
  <si>
    <t>Table 189 is about OCC PIB attributes, and should be deleted.</t>
    <phoneticPr fontId="0" type="noConversion"/>
  </si>
  <si>
    <t>T</t>
    <phoneticPr fontId="0" type="noConversion"/>
  </si>
  <si>
    <t>john.liqiang@hisilicon.com</t>
    <phoneticPr fontId="0" type="noConversion"/>
  </si>
  <si>
    <t>432</t>
    <phoneticPr fontId="0" type="noConversion"/>
  </si>
  <si>
    <t>9.5.2</t>
    <phoneticPr fontId="0" type="noConversion"/>
  </si>
  <si>
    <t>Table 190 is about OCC PIB attributes, and should be deleted.</t>
    <phoneticPr fontId="0" type="noConversion"/>
  </si>
  <si>
    <t>432</t>
    <phoneticPr fontId="0" type="noConversion"/>
  </si>
  <si>
    <t>9.5.3</t>
    <phoneticPr fontId="0" type="noConversion"/>
  </si>
  <si>
    <t>section 9.5.3 is about OCC, and should be deleted.</t>
    <phoneticPr fontId="0" type="noConversion"/>
  </si>
  <si>
    <t>443</t>
    <phoneticPr fontId="0" type="noConversion"/>
  </si>
  <si>
    <t>12</t>
    <phoneticPr fontId="0" type="noConversion"/>
  </si>
  <si>
    <t>section 12 CSK PHY belongs to 15.7-2011, and should be deleted.</t>
    <phoneticPr fontId="0" type="noConversion"/>
  </si>
  <si>
    <t>section 13 is about OCC, and should be deleted.</t>
    <phoneticPr fontId="0" type="noConversion"/>
  </si>
  <si>
    <t>484</t>
    <phoneticPr fontId="0" type="noConversion"/>
  </si>
  <si>
    <t>14</t>
    <phoneticPr fontId="0" type="noConversion"/>
  </si>
  <si>
    <t>section 14 is about OCC, and should be deleted.</t>
    <phoneticPr fontId="0" type="noConversion"/>
  </si>
  <si>
    <t>T</t>
    <phoneticPr fontId="0" type="noConversion"/>
  </si>
  <si>
    <t>John Li</t>
    <phoneticPr fontId="0" type="noConversion"/>
  </si>
  <si>
    <t>section 15 is about OCC, and should be deleted.</t>
    <phoneticPr fontId="0" type="noConversion"/>
  </si>
  <si>
    <t>Huawei</t>
    <phoneticPr fontId="0" type="noConversion"/>
  </si>
  <si>
    <t>john.liqiang@hisilicon.com</t>
    <phoneticPr fontId="0" type="noConversion"/>
  </si>
  <si>
    <t>621</t>
    <phoneticPr fontId="0" type="noConversion"/>
  </si>
  <si>
    <t>Annex G</t>
    <phoneticPr fontId="0" type="noConversion"/>
  </si>
  <si>
    <t>Annex G is about OCC, and should be deleted.</t>
    <phoneticPr fontId="0" type="noConversion"/>
  </si>
  <si>
    <t>627</t>
    <phoneticPr fontId="0" type="noConversion"/>
  </si>
  <si>
    <t>Annex H</t>
    <phoneticPr fontId="0" type="noConversion"/>
  </si>
  <si>
    <t>Annex H is about OCC, and should be deleted.</t>
    <phoneticPr fontId="0" type="noConversion"/>
  </si>
  <si>
    <t>628</t>
    <phoneticPr fontId="0" type="noConversion"/>
  </si>
  <si>
    <t>Annex I</t>
    <phoneticPr fontId="0" type="noConversion"/>
  </si>
  <si>
    <t>Annex I is about OCC, and should be deleted.</t>
    <phoneticPr fontId="0" type="noConversion"/>
  </si>
  <si>
    <t>631</t>
    <phoneticPr fontId="0" type="noConversion"/>
  </si>
  <si>
    <t>Annex J</t>
    <phoneticPr fontId="0" type="noConversion"/>
  </si>
  <si>
    <t>Annex J is about OCC, and should be deleted.</t>
    <phoneticPr fontId="0" type="noConversion"/>
  </si>
  <si>
    <t>633</t>
    <phoneticPr fontId="0" type="noConversion"/>
  </si>
  <si>
    <t>Annex K</t>
    <phoneticPr fontId="0" type="noConversion"/>
  </si>
  <si>
    <t>Annex K is about OCC, and should be deleted.</t>
    <phoneticPr fontId="0" type="noConversion"/>
  </si>
  <si>
    <t>In "he BP exists
in coordinated topologies" and "T" is missing</t>
    <phoneticPr fontId="20" type="noConversion"/>
  </si>
  <si>
    <t>Change to "The BP exists in coordinated topologies"</t>
    <phoneticPr fontId="20" type="noConversion"/>
  </si>
  <si>
    <t>E</t>
    <phoneticPr fontId="20" type="noConversion"/>
  </si>
  <si>
    <t>"DP" is a typo. Should be "BP"</t>
    <phoneticPr fontId="20" type="noConversion"/>
  </si>
  <si>
    <r>
      <t xml:space="preserve">change to "at the start of slot 0, if </t>
    </r>
    <r>
      <rPr>
        <sz val="10"/>
        <color indexed="10"/>
        <rFont val="Arial"/>
        <family val="2"/>
      </rPr>
      <t xml:space="preserve"> BP </t>
    </r>
    <r>
      <rPr>
        <sz val="10"/>
        <rFont val="Arial"/>
        <family val="2"/>
      </rPr>
      <t>doesn’t exist."</t>
    </r>
    <phoneticPr fontId="20" type="noConversion"/>
  </si>
  <si>
    <t>85</t>
    <phoneticPr fontId="20" type="noConversion"/>
  </si>
  <si>
    <t>5.1.5</t>
    <phoneticPr fontId="20" type="noConversion"/>
  </si>
  <si>
    <t>1-47</t>
    <phoneticPr fontId="20" type="noConversion"/>
  </si>
  <si>
    <t>all "VPAN" should be substituted by "OWPAN"</t>
    <phoneticPr fontId="20" type="noConversion"/>
  </si>
  <si>
    <t>macAgeingTime should be in Italic</t>
    <phoneticPr fontId="20" type="noConversion"/>
  </si>
  <si>
    <t>modify "macAgeingTime" in Italic</t>
    <phoneticPr fontId="20" type="noConversion"/>
  </si>
  <si>
    <t>85</t>
    <phoneticPr fontId="20" type="noConversion"/>
  </si>
  <si>
    <t>5.1.5</t>
    <phoneticPr fontId="20" type="noConversion"/>
  </si>
  <si>
    <t>unify the bullet symbols in the document</t>
    <phoneticPr fontId="20" type="noConversion"/>
  </si>
  <si>
    <t>use "- " as the bullet symbol as at the bottom of page 66</t>
    <phoneticPr fontId="20" type="noConversion"/>
  </si>
  <si>
    <t>E</t>
    <phoneticPr fontId="20" type="noConversion"/>
  </si>
  <si>
    <t>unify the bullet symbols in the document</t>
    <phoneticPr fontId="20" type="noConversion"/>
  </si>
  <si>
    <t>use "- " as the bullet symbol as at the bottom of page 66</t>
    <phoneticPr fontId="20" type="noConversion"/>
  </si>
  <si>
    <t>Huawei</t>
    <phoneticPr fontId="0" type="noConversion"/>
  </si>
  <si>
    <t>87</t>
    <phoneticPr fontId="20" type="noConversion"/>
  </si>
  <si>
    <t>5.1.6.2</t>
    <phoneticPr fontId="20" type="noConversion"/>
  </si>
  <si>
    <t>12-53</t>
    <phoneticPr fontId="20" type="noConversion"/>
  </si>
  <si>
    <t>align text at both sides</t>
    <phoneticPr fontId="20" type="noConversion"/>
  </si>
  <si>
    <t>5.4.9</t>
    <phoneticPr fontId="20" type="noConversion"/>
  </si>
  <si>
    <t>38-53</t>
    <phoneticPr fontId="20" type="noConversion"/>
  </si>
  <si>
    <t>the text between line 38-53 is a duplication of Table 43, and should be deleted.</t>
    <phoneticPr fontId="20" type="noConversion"/>
  </si>
  <si>
    <t>5.4.11</t>
    <phoneticPr fontId="20" type="noConversion"/>
  </si>
  <si>
    <t>51-53</t>
    <phoneticPr fontId="20" type="noConversion"/>
  </si>
  <si>
    <t>the text between line 51-53 is a duplication of figure 138</t>
    <phoneticPr fontId="20" type="noConversion"/>
  </si>
  <si>
    <t>delete the text between line 51-53</t>
    <phoneticPr fontId="20" type="noConversion"/>
  </si>
  <si>
    <t>E</t>
    <phoneticPr fontId="20" type="noConversion"/>
  </si>
  <si>
    <t>E</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</si>
</sst>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10"/>
      <name val="Symbol"/>
      <family val="1"/>
      <charset val="2"/>
    </font>
    <font>
      <sz val="10"/>
      <name val="Calibri"/>
      <family val="2"/>
    </font>
    <font>
      <sz val="10"/>
      <color indexed="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6"/>
      <name val="宋体"/>
      <family val="3"/>
      <charset val="128"/>
      <scheme val="minor"/>
    </font>
    <font>
      <strike/>
      <sz val="10"/>
      <name val="Arial"/>
      <family val="2"/>
    </font>
    <font>
      <sz val="11"/>
      <color theme="1"/>
      <name val="Arial"/>
      <family val="2"/>
    </font>
    <font>
      <sz val="8"/>
      <name val="Arial Narrow"/>
      <family val="2"/>
    </font>
    <font>
      <sz val="9"/>
      <name val="宋体"/>
      <family val="3"/>
      <charset val="134"/>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11" fillId="0" borderId="0" applyNumberFormat="0" applyFill="0" applyBorder="0" applyAlignment="0" applyProtection="0"/>
  </cellStyleXfs>
  <cellXfs count="6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12"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5" fillId="0" borderId="4" xfId="1" applyFont="1" applyFill="1" applyBorder="1" applyAlignment="1">
      <alignment wrapText="1"/>
    </xf>
    <xf numFmtId="0" fontId="18"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11" fillId="0" borderId="4" xfId="2" applyFont="1" applyFill="1" applyBorder="1" applyAlignment="1">
      <alignment horizontal="left" wrapText="1"/>
    </xf>
    <xf numFmtId="0" fontId="14" fillId="0" borderId="4" xfId="1" applyFont="1" applyFill="1" applyBorder="1" applyAlignment="1">
      <alignment horizontal="left" wrapText="1"/>
    </xf>
    <xf numFmtId="0" fontId="15" fillId="0" borderId="4" xfId="0" applyFont="1" applyFill="1" applyBorder="1" applyAlignment="1">
      <alignment horizontal="left" wrapText="1"/>
    </xf>
    <xf numFmtId="0" fontId="11"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49" fontId="0" fillId="0" borderId="4" xfId="2" applyNumberFormat="1" applyFont="1" applyFill="1" applyBorder="1" applyAlignment="1">
      <alignment horizontal="righ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0" fontId="0" fillId="0" borderId="4" xfId="0" applyFont="1" applyFill="1" applyBorder="1" applyAlignment="1">
      <alignment horizontal="right" wrapText="1"/>
    </xf>
    <xf numFmtId="49" fontId="0" fillId="0" borderId="4" xfId="0" applyNumberFormat="1" applyFill="1" applyBorder="1" applyAlignment="1">
      <alignment wrapText="1"/>
    </xf>
    <xf numFmtId="0" fontId="0" fillId="0" borderId="4" xfId="1" applyFont="1" applyFill="1" applyBorder="1" applyAlignment="1">
      <alignment horizontal="right" wrapText="1"/>
    </xf>
    <xf numFmtId="0" fontId="12"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5" fillId="0" borderId="4" xfId="2" applyFont="1" applyFill="1" applyBorder="1" applyAlignment="1">
      <alignment horizontal="left"/>
    </xf>
    <xf numFmtId="0" fontId="11"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12"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9" fillId="0" borderId="4" xfId="1" applyFont="1" applyFill="1" applyBorder="1" applyAlignment="1">
      <alignment horizontal="left"/>
    </xf>
    <xf numFmtId="0" fontId="12" fillId="0" borderId="4" xfId="0" applyFont="1" applyFill="1" applyBorder="1" applyAlignment="1">
      <alignment horizontal="left"/>
    </xf>
    <xf numFmtId="0" fontId="13" fillId="0" borderId="4" xfId="2" applyFont="1" applyFill="1" applyBorder="1" applyAlignment="1">
      <alignment horizontal="left" wrapText="1"/>
    </xf>
    <xf numFmtId="49" fontId="12" fillId="0" borderId="4" xfId="2" applyNumberFormat="1" applyFont="1" applyFill="1" applyBorder="1" applyAlignment="1">
      <alignment horizontal="left" wrapText="1"/>
    </xf>
    <xf numFmtId="49" fontId="12" fillId="0" borderId="4" xfId="0" applyNumberFormat="1" applyFont="1" applyFill="1" applyBorder="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常规" xfId="0" builtinId="0"/>
    <cellStyle name="超链接" xfId="2" builtinId="8"/>
  </cellStyles>
  <dxfs count="3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john.liqiang@hisilicon.com" TargetMode="External"/><Relationship Id="rId21" Type="http://schemas.openxmlformats.org/officeDocument/2006/relationships/hyperlink" Target="mailto:volker.jungnickel@hhi.fraunhofer.de"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6" Type="http://schemas.openxmlformats.org/officeDocument/2006/relationships/hyperlink" Target="mailto:volker.jungnickel@hhi.fraunhofer.de" TargetMode="External"/><Relationship Id="rId107" Type="http://schemas.openxmlformats.org/officeDocument/2006/relationships/hyperlink" Target="mailto:john.liqiang@hisilicon.com" TargetMode="External"/><Relationship Id="rId11" Type="http://schemas.openxmlformats.org/officeDocument/2006/relationships/hyperlink" Target="mailto:volker.jungnickel@hhi.fraunhofer.de"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john.liqiang@hisilicon.com" TargetMode="External"/><Relationship Id="rId123" Type="http://schemas.openxmlformats.org/officeDocument/2006/relationships/hyperlink" Target="mailto:john.liqiang@hisilicon.com" TargetMode="External"/><Relationship Id="rId128"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90" Type="http://schemas.openxmlformats.org/officeDocument/2006/relationships/hyperlink" Target="mailto:john.liqiang@hisilicon.com" TargetMode="External"/><Relationship Id="rId95" Type="http://schemas.openxmlformats.org/officeDocument/2006/relationships/hyperlink" Target="mailto:john.liqiang@hisilicon.com" TargetMode="External"/><Relationship Id="rId22" Type="http://schemas.openxmlformats.org/officeDocument/2006/relationships/hyperlink" Target="mailto:sychang@ecs.csus.edu"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john.liqiang@hisilicon.com" TargetMode="External"/><Relationship Id="rId118" Type="http://schemas.openxmlformats.org/officeDocument/2006/relationships/hyperlink" Target="mailto:john.liqiang@hisilicon.com" TargetMode="External"/><Relationship Id="rId134" Type="http://schemas.openxmlformats.org/officeDocument/2006/relationships/hyperlink" Target="mailto:john.liqiang@hisilicon.com" TargetMode="External"/><Relationship Id="rId80" Type="http://schemas.openxmlformats.org/officeDocument/2006/relationships/hyperlink" Target="mailto:john.liqiang@hisilicon.com" TargetMode="External"/><Relationship Id="rId85" Type="http://schemas.openxmlformats.org/officeDocument/2006/relationships/hyperlink" Target="mailto:john.liqiang@hisilicon.com"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john.liqiang@hisilicon.com" TargetMode="External"/><Relationship Id="rId108" Type="http://schemas.openxmlformats.org/officeDocument/2006/relationships/hyperlink" Target="mailto:john.liqiang@hisilicon.com" TargetMode="External"/><Relationship Id="rId124" Type="http://schemas.openxmlformats.org/officeDocument/2006/relationships/hyperlink" Target="mailto:john.liqiang@hisilicon.com" TargetMode="External"/><Relationship Id="rId129"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john.liqiang@hisilicon.com" TargetMode="External"/><Relationship Id="rId96"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23" Type="http://schemas.openxmlformats.org/officeDocument/2006/relationships/hyperlink" Target="mailto:noshad@vlncomm.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john.liqiang@hisilicon.com" TargetMode="External"/><Relationship Id="rId119"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john.liqiang@hisilicon.com" TargetMode="External"/><Relationship Id="rId135" Type="http://schemas.openxmlformats.org/officeDocument/2006/relationships/hyperlink" Target="mailto:john.liqiang@hisilicon.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9" Type="http://schemas.openxmlformats.org/officeDocument/2006/relationships/hyperlink" Target="mailto:john.liqiang@hisilicon.com" TargetMode="External"/><Relationship Id="rId10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john.liqiang@hisilicon.com" TargetMode="External"/><Relationship Id="rId104" Type="http://schemas.openxmlformats.org/officeDocument/2006/relationships/hyperlink" Target="mailto:john.liqiang@hisilicon.com" TargetMode="External"/><Relationship Id="rId120" Type="http://schemas.openxmlformats.org/officeDocument/2006/relationships/hyperlink" Target="mailto:john.liqiang@hisilicon.com" TargetMode="External"/><Relationship Id="rId125" Type="http://schemas.openxmlformats.org/officeDocument/2006/relationships/hyperlink" Target="mailto:john.liqiang@hisilicon.com" TargetMode="External"/><Relationship Id="rId7" Type="http://schemas.openxmlformats.org/officeDocument/2006/relationships/hyperlink" Target="mailto:volker.jungnickel@hhi.fraunhofer.de" TargetMode="External"/><Relationship Id="rId71" Type="http://schemas.openxmlformats.org/officeDocument/2006/relationships/hyperlink" Target="mailto:john.liqiang@hisilicon.com" TargetMode="External"/><Relationship Id="rId92"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29" Type="http://schemas.openxmlformats.org/officeDocument/2006/relationships/hyperlink" Target="mailto:john.liqiang@hisilicon.com" TargetMode="External"/><Relationship Id="rId24" Type="http://schemas.openxmlformats.org/officeDocument/2006/relationships/hyperlink" Target="mailto:chajs@seoultech.ac.kr"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john.liqiang@hisilicon.com" TargetMode="External"/><Relationship Id="rId115" Type="http://schemas.openxmlformats.org/officeDocument/2006/relationships/hyperlink" Target="mailto:john.liqiang@hisilicon.com" TargetMode="External"/><Relationship Id="rId131" Type="http://schemas.openxmlformats.org/officeDocument/2006/relationships/hyperlink" Target="mailto:john.liqiang@hisilicon.com" TargetMode="External"/><Relationship Id="rId136"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john.liqiang@hisilicon.com" TargetMode="External"/><Relationship Id="rId105" Type="http://schemas.openxmlformats.org/officeDocument/2006/relationships/hyperlink" Target="mailto:john.liqiang@hisilicon.com" TargetMode="External"/><Relationship Id="rId126" Type="http://schemas.openxmlformats.org/officeDocument/2006/relationships/hyperlink" Target="mailto:john.liqiang@hisilicon.com"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john.liqiang@hisilicon.com" TargetMode="External"/><Relationship Id="rId98" Type="http://schemas.openxmlformats.org/officeDocument/2006/relationships/hyperlink" Target="mailto:john.liqiang@hisilicon.com" TargetMode="External"/><Relationship Id="rId121"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john.liqiang@hisilicon.com" TargetMode="External"/><Relationship Id="rId137" Type="http://schemas.openxmlformats.org/officeDocument/2006/relationships/printerSettings" Target="../printerSettings/printerSettings1.bin"/><Relationship Id="rId20" Type="http://schemas.openxmlformats.org/officeDocument/2006/relationships/hyperlink" Target="mailto:volker.jungnickel@hhi.fraunhofer.de"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john.liqiang@hisilicon.com" TargetMode="External"/><Relationship Id="rId132" Type="http://schemas.openxmlformats.org/officeDocument/2006/relationships/hyperlink" Target="mailto:john.liqiang@hisilicon.com" TargetMode="External"/><Relationship Id="rId15" Type="http://schemas.openxmlformats.org/officeDocument/2006/relationships/hyperlink" Target="mailto:volker.jungnickel@hhi.fraunhofer.de"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john.liqiang@hisilicon.com" TargetMode="External"/><Relationship Id="rId127" Type="http://schemas.openxmlformats.org/officeDocument/2006/relationships/hyperlink" Target="mailto:john.liqiang@hisilicon.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john.liqiang@hisilicon.com" TargetMode="External"/><Relationship Id="rId99" Type="http://schemas.openxmlformats.org/officeDocument/2006/relationships/hyperlink" Target="mailto:john.liqiang@hisilicon.com" TargetMode="External"/><Relationship Id="rId101" Type="http://schemas.openxmlformats.org/officeDocument/2006/relationships/hyperlink" Target="mailto:john.liqiang@hisilicon.com" TargetMode="External"/><Relationship Id="rId122"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john.liqiang@hisilicon.com" TargetMode="External"/><Relationship Id="rId133"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1" Type="http://schemas.openxmlformats.org/officeDocument/2006/relationships/printerSettings" Target="../printerSettings/printerSettings2.bin"/><Relationship Id="rId7" Type="http://schemas.openxmlformats.org/officeDocument/2006/relationships/hyperlink" Target="mailto:sychang@ecs.csus.edu"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sychang@ecs.csus.edu" TargetMode="External"/><Relationship Id="rId11"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john.liqiang@hisilicon.com" TargetMode="External"/><Relationship Id="rId10" Type="http://schemas.openxmlformats.org/officeDocument/2006/relationships/hyperlink" Target="mailto:chajs@seoultech.ac.kr" TargetMode="External"/><Relationship Id="rId19"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chajs@seoultech.ac.kr" TargetMode="External"/><Relationship Id="rId14" Type="http://schemas.openxmlformats.org/officeDocument/2006/relationships/hyperlink" Target="mailto:john.liqiang@hisilic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B6" sqref="B6"/>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127</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62" t="s">
        <v>3</v>
      </c>
      <c r="D6" s="62"/>
    </row>
    <row r="7" spans="2:4" ht="17.25" customHeight="1" x14ac:dyDescent="0.2">
      <c r="B7" s="6" t="s">
        <v>4</v>
      </c>
      <c r="C7" s="63" t="s">
        <v>120</v>
      </c>
      <c r="D7" s="63"/>
    </row>
    <row r="8" spans="2:4" ht="15.75" x14ac:dyDescent="0.2">
      <c r="B8" s="6" t="s">
        <v>5</v>
      </c>
      <c r="C8" s="64">
        <v>42810</v>
      </c>
      <c r="D8" s="64"/>
    </row>
    <row r="9" spans="2:4" ht="14.85" customHeight="1" x14ac:dyDescent="0.2">
      <c r="B9" s="62" t="s">
        <v>6</v>
      </c>
      <c r="C9" s="6" t="s">
        <v>125</v>
      </c>
      <c r="D9" s="6" t="s">
        <v>121</v>
      </c>
    </row>
    <row r="10" spans="2:4" ht="15.75" x14ac:dyDescent="0.2">
      <c r="B10" s="62"/>
      <c r="C10" s="8" t="s">
        <v>112</v>
      </c>
      <c r="D10" s="8"/>
    </row>
    <row r="11" spans="2:4" ht="15.75" x14ac:dyDescent="0.2">
      <c r="B11" s="62"/>
      <c r="C11" s="8" t="s">
        <v>122</v>
      </c>
      <c r="D11" s="8" t="s">
        <v>123</v>
      </c>
    </row>
    <row r="12" spans="2:4" ht="15.75" x14ac:dyDescent="0.2">
      <c r="B12" s="62"/>
      <c r="C12" s="9"/>
      <c r="D12" s="10"/>
    </row>
    <row r="13" spans="2:4" ht="14.85" customHeight="1" x14ac:dyDescent="0.25">
      <c r="B13" s="62" t="s">
        <v>7</v>
      </c>
      <c r="C13" s="11"/>
      <c r="D13" s="6"/>
    </row>
    <row r="14" spans="2:4" ht="15.75" x14ac:dyDescent="0.25">
      <c r="B14" s="62"/>
      <c r="C14" s="12"/>
    </row>
    <row r="15" spans="2:4" ht="14.85" customHeight="1" x14ac:dyDescent="0.2">
      <c r="B15" s="6" t="s">
        <v>8</v>
      </c>
      <c r="C15" s="62" t="s">
        <v>126</v>
      </c>
      <c r="D15" s="62"/>
    </row>
    <row r="16" spans="2:4" s="13" customFormat="1" ht="20.25" customHeight="1" x14ac:dyDescent="0.2">
      <c r="B16" s="6" t="s">
        <v>9</v>
      </c>
      <c r="C16" s="62" t="s">
        <v>126</v>
      </c>
      <c r="D16" s="62"/>
    </row>
    <row r="17" spans="2:4" s="13" customFormat="1" ht="84" customHeight="1" x14ac:dyDescent="0.2">
      <c r="B17" s="7" t="s">
        <v>10</v>
      </c>
      <c r="C17" s="62" t="s">
        <v>11</v>
      </c>
      <c r="D17" s="62"/>
    </row>
    <row r="18" spans="2:4" s="13" customFormat="1" ht="36.75" customHeight="1" x14ac:dyDescent="0.2">
      <c r="B18" s="9" t="s">
        <v>12</v>
      </c>
      <c r="C18" s="62" t="s">
        <v>13</v>
      </c>
      <c r="D18" s="6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workbookViewId="0"/>
  </sheetViews>
  <sheetFormatPr defaultColWidth="8.7109375" defaultRowHeight="12.75" x14ac:dyDescent="0.2"/>
  <cols>
    <col min="1" max="1" width="12.140625" customWidth="1"/>
    <col min="2" max="2" width="17.42578125" customWidth="1"/>
    <col min="3" max="3" width="14.42578125" style="15" customWidth="1"/>
    <col min="4" max="4" width="11" style="19" customWidth="1"/>
    <col min="5" max="5" width="9.7109375" customWidth="1"/>
    <col min="6" max="6" width="10.42578125" style="17" customWidth="1"/>
    <col min="7" max="7" width="10.7109375" customWidth="1"/>
    <col min="8" max="8" width="36" style="15" customWidth="1"/>
    <col min="9" max="9" width="39.28515625" style="15" customWidth="1"/>
    <col min="10" max="10" width="4.28515625" customWidth="1"/>
    <col min="11" max="11" width="36.7109375" customWidth="1"/>
    <col min="12" max="12" width="41.85546875" customWidth="1"/>
  </cols>
  <sheetData>
    <row r="1" spans="1:14" x14ac:dyDescent="0.2">
      <c r="A1" s="14" t="s">
        <v>14</v>
      </c>
      <c r="B1" s="14" t="s">
        <v>15</v>
      </c>
      <c r="C1" s="22" t="s">
        <v>16</v>
      </c>
      <c r="D1" s="18" t="s">
        <v>37</v>
      </c>
      <c r="E1" s="14" t="s">
        <v>36</v>
      </c>
      <c r="F1" s="16" t="s">
        <v>17</v>
      </c>
      <c r="G1" s="14" t="s">
        <v>18</v>
      </c>
      <c r="H1" s="22" t="s">
        <v>19</v>
      </c>
      <c r="I1" s="22" t="s">
        <v>20</v>
      </c>
      <c r="J1" s="14" t="s">
        <v>21</v>
      </c>
      <c r="K1" s="22" t="s">
        <v>118</v>
      </c>
      <c r="L1" s="22" t="s">
        <v>119</v>
      </c>
    </row>
    <row r="2" spans="1:14" s="21" customFormat="1" ht="99.95" customHeight="1" x14ac:dyDescent="0.2">
      <c r="A2" s="24" t="s">
        <v>128</v>
      </c>
      <c r="B2" s="24" t="s">
        <v>129</v>
      </c>
      <c r="C2" s="30" t="s">
        <v>130</v>
      </c>
      <c r="D2" s="37">
        <v>25</v>
      </c>
      <c r="E2" s="37">
        <v>5</v>
      </c>
      <c r="F2" s="24">
        <v>3.1</v>
      </c>
      <c r="G2" s="37">
        <v>13</v>
      </c>
      <c r="H2" s="24" t="s">
        <v>131</v>
      </c>
      <c r="I2" s="24" t="s">
        <v>132</v>
      </c>
      <c r="J2" s="24" t="s">
        <v>69</v>
      </c>
      <c r="K2" s="31"/>
      <c r="L2" s="32"/>
      <c r="M2" s="32"/>
      <c r="N2" s="32"/>
    </row>
    <row r="3" spans="1:14" s="21" customFormat="1" ht="99.95" customHeight="1" x14ac:dyDescent="0.2">
      <c r="A3" s="24" t="s">
        <v>128</v>
      </c>
      <c r="B3" s="24" t="s">
        <v>129</v>
      </c>
      <c r="C3" s="30" t="s">
        <v>130</v>
      </c>
      <c r="D3" s="37">
        <v>25</v>
      </c>
      <c r="E3" s="37">
        <v>5</v>
      </c>
      <c r="F3" s="24">
        <v>3.1</v>
      </c>
      <c r="G3" s="37">
        <v>15</v>
      </c>
      <c r="H3" s="24" t="s">
        <v>133</v>
      </c>
      <c r="I3" s="24" t="s">
        <v>132</v>
      </c>
      <c r="J3" s="24" t="s">
        <v>69</v>
      </c>
      <c r="K3" s="31"/>
      <c r="L3" s="32"/>
      <c r="M3" s="32"/>
      <c r="N3" s="32"/>
    </row>
    <row r="4" spans="1:14" s="21" customFormat="1" ht="99.95" customHeight="1" x14ac:dyDescent="0.2">
      <c r="A4" s="24" t="s">
        <v>128</v>
      </c>
      <c r="B4" s="24" t="s">
        <v>129</v>
      </c>
      <c r="C4" s="30" t="s">
        <v>130</v>
      </c>
      <c r="D4" s="37">
        <v>25</v>
      </c>
      <c r="E4" s="37">
        <v>5</v>
      </c>
      <c r="F4" s="24">
        <v>3.1</v>
      </c>
      <c r="G4" s="37">
        <v>17</v>
      </c>
      <c r="H4" s="24" t="s">
        <v>134</v>
      </c>
      <c r="I4" s="24" t="s">
        <v>135</v>
      </c>
      <c r="J4" s="24" t="s">
        <v>69</v>
      </c>
      <c r="K4" s="31"/>
      <c r="L4" s="32"/>
      <c r="M4" s="32"/>
      <c r="N4" s="32"/>
    </row>
    <row r="5" spans="1:14" s="21" customFormat="1" ht="99.95" customHeight="1" x14ac:dyDescent="0.2">
      <c r="A5" s="24" t="s">
        <v>128</v>
      </c>
      <c r="B5" s="24" t="s">
        <v>129</v>
      </c>
      <c r="C5" s="30" t="s">
        <v>130</v>
      </c>
      <c r="D5" s="37">
        <v>25</v>
      </c>
      <c r="E5" s="37">
        <v>5</v>
      </c>
      <c r="F5" s="24">
        <v>3.1</v>
      </c>
      <c r="G5" s="37">
        <v>19</v>
      </c>
      <c r="H5" s="24" t="s">
        <v>136</v>
      </c>
      <c r="I5" s="24" t="s">
        <v>135</v>
      </c>
      <c r="J5" s="24" t="s">
        <v>69</v>
      </c>
      <c r="K5" s="31"/>
      <c r="L5" s="32"/>
      <c r="M5" s="32"/>
      <c r="N5" s="32"/>
    </row>
    <row r="6" spans="1:14" s="21" customFormat="1" ht="99.95" customHeight="1" x14ac:dyDescent="0.2">
      <c r="A6" s="24" t="s">
        <v>128</v>
      </c>
      <c r="B6" s="24" t="s">
        <v>129</v>
      </c>
      <c r="C6" s="30" t="s">
        <v>130</v>
      </c>
      <c r="D6" s="37">
        <v>25</v>
      </c>
      <c r="E6" s="37">
        <v>5</v>
      </c>
      <c r="F6" s="24">
        <v>3.1</v>
      </c>
      <c r="G6" s="37">
        <v>21</v>
      </c>
      <c r="H6" s="24" t="s">
        <v>137</v>
      </c>
      <c r="I6" s="24" t="s">
        <v>132</v>
      </c>
      <c r="J6" s="24" t="s">
        <v>69</v>
      </c>
      <c r="K6" s="31"/>
      <c r="L6" s="32"/>
      <c r="M6" s="32"/>
      <c r="N6" s="32"/>
    </row>
    <row r="7" spans="1:14" s="21" customFormat="1" ht="99.95" customHeight="1" x14ac:dyDescent="0.2">
      <c r="A7" s="24" t="s">
        <v>128</v>
      </c>
      <c r="B7" s="24" t="s">
        <v>129</v>
      </c>
      <c r="C7" s="30" t="s">
        <v>130</v>
      </c>
      <c r="D7" s="37">
        <v>25</v>
      </c>
      <c r="E7" s="37">
        <v>5</v>
      </c>
      <c r="F7" s="24">
        <v>3.1</v>
      </c>
      <c r="G7" s="37">
        <v>23</v>
      </c>
      <c r="H7" s="24" t="s">
        <v>138</v>
      </c>
      <c r="I7" s="24" t="s">
        <v>139</v>
      </c>
      <c r="J7" s="24" t="s">
        <v>69</v>
      </c>
      <c r="K7" s="31"/>
      <c r="L7" s="32"/>
      <c r="M7" s="32"/>
      <c r="N7" s="32"/>
    </row>
    <row r="8" spans="1:14" s="21" customFormat="1" ht="99.95" customHeight="1" x14ac:dyDescent="0.2">
      <c r="A8" s="24" t="s">
        <v>128</v>
      </c>
      <c r="B8" s="24" t="s">
        <v>129</v>
      </c>
      <c r="C8" s="30" t="s">
        <v>130</v>
      </c>
      <c r="D8" s="37">
        <v>25</v>
      </c>
      <c r="E8" s="37">
        <v>5</v>
      </c>
      <c r="F8" s="24">
        <v>3.1</v>
      </c>
      <c r="G8" s="37">
        <v>25</v>
      </c>
      <c r="H8" s="24" t="s">
        <v>140</v>
      </c>
      <c r="I8" s="24" t="s">
        <v>135</v>
      </c>
      <c r="J8" s="24" t="s">
        <v>69</v>
      </c>
      <c r="K8" s="31"/>
      <c r="L8" s="32"/>
      <c r="M8" s="32"/>
      <c r="N8" s="32"/>
    </row>
    <row r="9" spans="1:14" s="21" customFormat="1" ht="99.95" customHeight="1" x14ac:dyDescent="0.2">
      <c r="A9" s="24" t="s">
        <v>128</v>
      </c>
      <c r="B9" s="24" t="s">
        <v>129</v>
      </c>
      <c r="C9" s="30" t="s">
        <v>130</v>
      </c>
      <c r="D9" s="37">
        <v>25</v>
      </c>
      <c r="E9" s="37">
        <v>5</v>
      </c>
      <c r="F9" s="24">
        <v>3.1</v>
      </c>
      <c r="G9" s="37">
        <v>27</v>
      </c>
      <c r="H9" s="24" t="s">
        <v>141</v>
      </c>
      <c r="I9" s="24" t="s">
        <v>135</v>
      </c>
      <c r="J9" s="24" t="s">
        <v>69</v>
      </c>
      <c r="K9" s="31"/>
      <c r="L9" s="32"/>
      <c r="M9" s="32"/>
      <c r="N9" s="32"/>
    </row>
    <row r="10" spans="1:14" s="21" customFormat="1" ht="99.95" customHeight="1" x14ac:dyDescent="0.2">
      <c r="A10" s="24" t="s">
        <v>128</v>
      </c>
      <c r="B10" s="24" t="s">
        <v>129</v>
      </c>
      <c r="C10" s="30" t="s">
        <v>130</v>
      </c>
      <c r="D10" s="37">
        <v>28</v>
      </c>
      <c r="E10" s="37">
        <v>8</v>
      </c>
      <c r="F10" s="24">
        <v>3.1</v>
      </c>
      <c r="G10" s="37">
        <v>50</v>
      </c>
      <c r="H10" s="24" t="s">
        <v>142</v>
      </c>
      <c r="I10" s="24" t="s">
        <v>135</v>
      </c>
      <c r="J10" s="24" t="s">
        <v>69</v>
      </c>
      <c r="K10" s="31"/>
      <c r="L10" s="32"/>
      <c r="M10" s="32"/>
      <c r="N10" s="34"/>
    </row>
    <row r="11" spans="1:14" s="21" customFormat="1" ht="99.95" customHeight="1" x14ac:dyDescent="0.2">
      <c r="A11" s="29" t="s">
        <v>145</v>
      </c>
      <c r="B11" s="29" t="s">
        <v>146</v>
      </c>
      <c r="C11" s="29" t="s">
        <v>147</v>
      </c>
      <c r="D11" s="29">
        <v>29</v>
      </c>
      <c r="E11" s="29">
        <v>9</v>
      </c>
      <c r="F11" s="29">
        <v>4.2</v>
      </c>
      <c r="G11" s="29">
        <v>44</v>
      </c>
      <c r="H11" s="29" t="s">
        <v>143</v>
      </c>
      <c r="I11" s="29" t="s">
        <v>144</v>
      </c>
      <c r="J11" s="29" t="s">
        <v>69</v>
      </c>
      <c r="K11" s="29"/>
      <c r="L11" s="29"/>
      <c r="M11" s="29"/>
      <c r="N11" s="29"/>
    </row>
    <row r="12" spans="1:14" s="21" customFormat="1" ht="99.95" customHeight="1" x14ac:dyDescent="0.2">
      <c r="A12" s="29" t="s">
        <v>148</v>
      </c>
      <c r="B12" s="29" t="s">
        <v>149</v>
      </c>
      <c r="C12" s="29" t="s">
        <v>150</v>
      </c>
      <c r="D12" s="29">
        <v>29</v>
      </c>
      <c r="E12" s="29">
        <v>9</v>
      </c>
      <c r="F12" s="29">
        <v>4.2</v>
      </c>
      <c r="G12" s="29">
        <v>51</v>
      </c>
      <c r="H12" s="29" t="s">
        <v>151</v>
      </c>
      <c r="I12" s="29" t="s">
        <v>152</v>
      </c>
      <c r="J12" s="29" t="s">
        <v>69</v>
      </c>
      <c r="K12" s="29"/>
      <c r="L12" s="29"/>
      <c r="M12" s="29"/>
      <c r="N12" s="29"/>
    </row>
    <row r="13" spans="1:14" s="21" customFormat="1" ht="99.95" customHeight="1" x14ac:dyDescent="0.2">
      <c r="A13" s="29" t="s">
        <v>145</v>
      </c>
      <c r="B13" s="29" t="s">
        <v>146</v>
      </c>
      <c r="C13" s="29" t="s">
        <v>147</v>
      </c>
      <c r="D13" s="29">
        <v>32</v>
      </c>
      <c r="E13" s="29">
        <v>12</v>
      </c>
      <c r="F13" s="29" t="s">
        <v>153</v>
      </c>
      <c r="G13" s="29">
        <v>7</v>
      </c>
      <c r="H13" s="29" t="s">
        <v>154</v>
      </c>
      <c r="I13" s="29" t="s">
        <v>155</v>
      </c>
      <c r="J13" s="29" t="s">
        <v>69</v>
      </c>
      <c r="K13" s="29"/>
      <c r="L13" s="29"/>
      <c r="M13" s="29"/>
      <c r="N13" s="29"/>
    </row>
    <row r="14" spans="1:14" s="21" customFormat="1" ht="99.95" customHeight="1" x14ac:dyDescent="0.2">
      <c r="A14" s="29" t="s">
        <v>145</v>
      </c>
      <c r="B14" s="29" t="s">
        <v>146</v>
      </c>
      <c r="C14" s="29" t="s">
        <v>147</v>
      </c>
      <c r="D14" s="29">
        <v>32</v>
      </c>
      <c r="E14" s="29">
        <v>12</v>
      </c>
      <c r="F14" s="29" t="s">
        <v>153</v>
      </c>
      <c r="G14" s="29">
        <v>7</v>
      </c>
      <c r="H14" s="29" t="s">
        <v>154</v>
      </c>
      <c r="I14" s="29" t="s">
        <v>155</v>
      </c>
      <c r="J14" s="29" t="s">
        <v>69</v>
      </c>
      <c r="K14" s="29"/>
      <c r="L14" s="29"/>
      <c r="M14" s="29"/>
      <c r="N14" s="29"/>
    </row>
    <row r="15" spans="1:14" s="21" customFormat="1" ht="99.95" customHeight="1" x14ac:dyDescent="0.2">
      <c r="A15" s="29" t="s">
        <v>156</v>
      </c>
      <c r="B15" s="29" t="s">
        <v>157</v>
      </c>
      <c r="C15" s="29" t="s">
        <v>158</v>
      </c>
      <c r="D15" s="29">
        <v>32</v>
      </c>
      <c r="E15" s="29">
        <v>12</v>
      </c>
      <c r="F15" s="29" t="s">
        <v>159</v>
      </c>
      <c r="G15" s="29" t="s">
        <v>160</v>
      </c>
      <c r="H15" s="29" t="s">
        <v>161</v>
      </c>
      <c r="I15" s="29" t="s">
        <v>162</v>
      </c>
      <c r="J15" s="29" t="s">
        <v>69</v>
      </c>
      <c r="K15" s="29"/>
      <c r="L15" s="29"/>
      <c r="M15" s="29"/>
      <c r="N15" s="29"/>
    </row>
    <row r="16" spans="1:14" s="21" customFormat="1" ht="99.95" customHeight="1" x14ac:dyDescent="0.2">
      <c r="A16" s="24" t="s">
        <v>128</v>
      </c>
      <c r="B16" s="24" t="s">
        <v>129</v>
      </c>
      <c r="C16" s="30" t="s">
        <v>130</v>
      </c>
      <c r="D16" s="37">
        <v>35</v>
      </c>
      <c r="E16" s="37">
        <v>15</v>
      </c>
      <c r="F16" s="24" t="s">
        <v>163</v>
      </c>
      <c r="G16" s="37" t="s">
        <v>164</v>
      </c>
      <c r="H16" s="23" t="s">
        <v>165</v>
      </c>
      <c r="I16" s="23" t="s">
        <v>166</v>
      </c>
      <c r="J16" s="24" t="s">
        <v>69</v>
      </c>
      <c r="K16" s="31"/>
      <c r="L16" s="32"/>
      <c r="M16" s="32"/>
      <c r="N16" s="34"/>
    </row>
    <row r="17" spans="1:14" s="21" customFormat="1" ht="99.95" customHeight="1" x14ac:dyDescent="0.2">
      <c r="A17" s="24" t="s">
        <v>128</v>
      </c>
      <c r="B17" s="24" t="s">
        <v>129</v>
      </c>
      <c r="C17" s="30" t="s">
        <v>130</v>
      </c>
      <c r="D17" s="37">
        <v>45</v>
      </c>
      <c r="E17" s="37">
        <v>25</v>
      </c>
      <c r="F17" s="24" t="s">
        <v>167</v>
      </c>
      <c r="G17" s="37">
        <v>34</v>
      </c>
      <c r="H17" s="23" t="s">
        <v>168</v>
      </c>
      <c r="I17" s="23" t="s">
        <v>169</v>
      </c>
      <c r="J17" s="24" t="s">
        <v>69</v>
      </c>
      <c r="K17" s="31"/>
      <c r="L17" s="32"/>
      <c r="M17" s="32"/>
      <c r="N17" s="34"/>
    </row>
    <row r="18" spans="1:14" s="21" customFormat="1" ht="99.95" customHeight="1" x14ac:dyDescent="0.2">
      <c r="A18" s="24" t="s">
        <v>156</v>
      </c>
      <c r="B18" s="24" t="s">
        <v>157</v>
      </c>
      <c r="C18" s="30" t="s">
        <v>158</v>
      </c>
      <c r="D18" s="37">
        <v>45</v>
      </c>
      <c r="E18" s="37">
        <v>25</v>
      </c>
      <c r="F18" s="24" t="s">
        <v>167</v>
      </c>
      <c r="G18" s="37">
        <v>41</v>
      </c>
      <c r="H18" s="23" t="s">
        <v>170</v>
      </c>
      <c r="I18" s="24" t="s">
        <v>171</v>
      </c>
      <c r="J18" s="24" t="s">
        <v>69</v>
      </c>
      <c r="K18" s="31"/>
      <c r="L18" s="32"/>
      <c r="M18" s="32"/>
      <c r="N18" s="34"/>
    </row>
    <row r="19" spans="1:14" s="21" customFormat="1" ht="99.95" customHeight="1" x14ac:dyDescent="0.2">
      <c r="A19" s="24" t="s">
        <v>156</v>
      </c>
      <c r="B19" s="24" t="s">
        <v>157</v>
      </c>
      <c r="C19" s="30" t="s">
        <v>158</v>
      </c>
      <c r="D19" s="37">
        <v>45</v>
      </c>
      <c r="E19" s="37">
        <v>25</v>
      </c>
      <c r="F19" s="24" t="s">
        <v>167</v>
      </c>
      <c r="G19" s="37">
        <v>42</v>
      </c>
      <c r="H19" s="23" t="s">
        <v>170</v>
      </c>
      <c r="I19" s="24" t="s">
        <v>172</v>
      </c>
      <c r="J19" s="24" t="s">
        <v>69</v>
      </c>
      <c r="K19" s="31"/>
      <c r="L19" s="32"/>
      <c r="M19" s="32"/>
      <c r="N19" s="34"/>
    </row>
    <row r="20" spans="1:14" ht="99.95" customHeight="1" x14ac:dyDescent="0.2">
      <c r="A20" s="35" t="s">
        <v>23</v>
      </c>
      <c r="B20" s="35" t="s">
        <v>24</v>
      </c>
      <c r="C20" s="33" t="s">
        <v>25</v>
      </c>
      <c r="D20" s="38" t="s">
        <v>57</v>
      </c>
      <c r="E20" s="34">
        <v>29</v>
      </c>
      <c r="F20" s="39" t="s">
        <v>54</v>
      </c>
      <c r="G20" s="34">
        <v>41</v>
      </c>
      <c r="H20" s="34" t="s">
        <v>55</v>
      </c>
      <c r="I20" s="34" t="s">
        <v>58</v>
      </c>
      <c r="J20" s="34" t="s">
        <v>69</v>
      </c>
      <c r="K20" s="35"/>
      <c r="L20" s="35"/>
      <c r="M20" s="35"/>
      <c r="N20" s="35"/>
    </row>
    <row r="21" spans="1:14" s="21" customFormat="1" ht="99.95" customHeight="1" x14ac:dyDescent="0.2">
      <c r="A21" s="34" t="s">
        <v>23</v>
      </c>
      <c r="B21" s="34" t="s">
        <v>24</v>
      </c>
      <c r="C21" s="33" t="s">
        <v>25</v>
      </c>
      <c r="D21" s="38" t="s">
        <v>57</v>
      </c>
      <c r="E21" s="34">
        <v>29</v>
      </c>
      <c r="F21" s="39" t="s">
        <v>56</v>
      </c>
      <c r="G21" s="34">
        <v>50</v>
      </c>
      <c r="H21" s="34" t="s">
        <v>55</v>
      </c>
      <c r="I21" s="34" t="s">
        <v>59</v>
      </c>
      <c r="J21" s="34" t="s">
        <v>69</v>
      </c>
      <c r="K21" s="34"/>
      <c r="L21" s="34"/>
      <c r="M21" s="34"/>
      <c r="N21" s="34"/>
    </row>
    <row r="22" spans="1:14" ht="99.95" customHeight="1" x14ac:dyDescent="0.2">
      <c r="A22" s="34" t="s">
        <v>23</v>
      </c>
      <c r="B22" s="34" t="s">
        <v>24</v>
      </c>
      <c r="C22" s="33" t="s">
        <v>25</v>
      </c>
      <c r="D22" s="38" t="s">
        <v>60</v>
      </c>
      <c r="E22" s="34">
        <v>30</v>
      </c>
      <c r="F22" s="39" t="s">
        <v>61</v>
      </c>
      <c r="G22" s="40">
        <v>17</v>
      </c>
      <c r="H22" s="34" t="s">
        <v>55</v>
      </c>
      <c r="I22" s="34" t="s">
        <v>62</v>
      </c>
      <c r="J22" s="34" t="s">
        <v>69</v>
      </c>
      <c r="K22" s="35"/>
      <c r="L22" s="35"/>
      <c r="M22" s="35"/>
      <c r="N22" s="35"/>
    </row>
    <row r="23" spans="1:14" ht="99.95" customHeight="1" x14ac:dyDescent="0.2">
      <c r="A23" s="34" t="s">
        <v>23</v>
      </c>
      <c r="B23" s="34" t="s">
        <v>24</v>
      </c>
      <c r="C23" s="33" t="s">
        <v>25</v>
      </c>
      <c r="D23" s="38" t="s">
        <v>63</v>
      </c>
      <c r="E23" s="34">
        <v>31</v>
      </c>
      <c r="F23" s="39" t="s">
        <v>64</v>
      </c>
      <c r="G23" s="34">
        <v>4</v>
      </c>
      <c r="H23" s="34" t="s">
        <v>55</v>
      </c>
      <c r="I23" s="34" t="s">
        <v>65</v>
      </c>
      <c r="J23" s="34" t="s">
        <v>69</v>
      </c>
      <c r="K23" s="35"/>
      <c r="L23" s="35"/>
      <c r="M23" s="35"/>
      <c r="N23" s="35"/>
    </row>
    <row r="24" spans="1:14" ht="99.95" customHeight="1" x14ac:dyDescent="0.2">
      <c r="A24" s="34" t="s">
        <v>23</v>
      </c>
      <c r="B24" s="34" t="s">
        <v>24</v>
      </c>
      <c r="C24" s="33" t="s">
        <v>25</v>
      </c>
      <c r="D24" s="38" t="s">
        <v>66</v>
      </c>
      <c r="E24" s="34">
        <v>34</v>
      </c>
      <c r="F24" s="39" t="s">
        <v>67</v>
      </c>
      <c r="G24" s="34">
        <v>1</v>
      </c>
      <c r="H24" s="34" t="s">
        <v>55</v>
      </c>
      <c r="I24" s="34" t="s">
        <v>74</v>
      </c>
      <c r="J24" s="34" t="s">
        <v>69</v>
      </c>
      <c r="K24" s="35"/>
      <c r="L24" s="35"/>
      <c r="M24" s="35"/>
      <c r="N24" s="35"/>
    </row>
    <row r="25" spans="1:14" ht="99.95" customHeight="1" x14ac:dyDescent="0.2">
      <c r="A25" s="29" t="s">
        <v>156</v>
      </c>
      <c r="B25" s="29" t="s">
        <v>157</v>
      </c>
      <c r="C25" s="29" t="s">
        <v>158</v>
      </c>
      <c r="D25" s="29">
        <v>54</v>
      </c>
      <c r="E25" s="29">
        <v>34</v>
      </c>
      <c r="F25" s="29" t="s">
        <v>68</v>
      </c>
      <c r="G25" s="29">
        <v>3</v>
      </c>
      <c r="H25" s="29" t="s">
        <v>174</v>
      </c>
      <c r="I25" s="29" t="s">
        <v>175</v>
      </c>
      <c r="J25" s="29" t="s">
        <v>69</v>
      </c>
      <c r="K25" s="29"/>
      <c r="L25" s="29"/>
      <c r="M25" s="29"/>
      <c r="N25" s="35"/>
    </row>
    <row r="26" spans="1:14" ht="99.95" customHeight="1" x14ac:dyDescent="0.2">
      <c r="A26" s="34" t="s">
        <v>23</v>
      </c>
      <c r="B26" s="34" t="s">
        <v>24</v>
      </c>
      <c r="C26" s="33" t="s">
        <v>25</v>
      </c>
      <c r="D26" s="38" t="s">
        <v>66</v>
      </c>
      <c r="E26" s="34">
        <v>34</v>
      </c>
      <c r="F26" s="39" t="s">
        <v>68</v>
      </c>
      <c r="G26" s="34">
        <v>3</v>
      </c>
      <c r="H26" s="34" t="s">
        <v>55</v>
      </c>
      <c r="I26" s="34" t="s">
        <v>70</v>
      </c>
      <c r="J26" s="34" t="s">
        <v>69</v>
      </c>
      <c r="K26" s="35"/>
      <c r="L26" s="35"/>
      <c r="M26" s="35"/>
      <c r="N26" s="35"/>
    </row>
    <row r="27" spans="1:14" ht="99.95" customHeight="1" x14ac:dyDescent="0.2">
      <c r="A27" s="34" t="s">
        <v>23</v>
      </c>
      <c r="B27" s="34" t="s">
        <v>173</v>
      </c>
      <c r="C27" s="33" t="s">
        <v>25</v>
      </c>
      <c r="D27" s="38" t="s">
        <v>66</v>
      </c>
      <c r="E27" s="34">
        <v>34</v>
      </c>
      <c r="F27" s="39" t="s">
        <v>71</v>
      </c>
      <c r="G27" s="34">
        <v>7</v>
      </c>
      <c r="H27" s="34" t="s">
        <v>55</v>
      </c>
      <c r="I27" s="34" t="s">
        <v>70</v>
      </c>
      <c r="J27" s="34" t="s">
        <v>69</v>
      </c>
      <c r="K27" s="35"/>
      <c r="L27" s="35"/>
      <c r="M27" s="35"/>
      <c r="N27" s="35"/>
    </row>
    <row r="28" spans="1:14" ht="99.95" customHeight="1" x14ac:dyDescent="0.2">
      <c r="A28" s="34" t="s">
        <v>23</v>
      </c>
      <c r="B28" s="34" t="s">
        <v>24</v>
      </c>
      <c r="C28" s="33" t="s">
        <v>25</v>
      </c>
      <c r="D28" s="38" t="s">
        <v>66</v>
      </c>
      <c r="E28" s="34">
        <v>34</v>
      </c>
      <c r="F28" s="39" t="s">
        <v>72</v>
      </c>
      <c r="G28" s="34">
        <v>11</v>
      </c>
      <c r="H28" s="34" t="s">
        <v>55</v>
      </c>
      <c r="I28" s="34" t="s">
        <v>78</v>
      </c>
      <c r="J28" s="34" t="s">
        <v>69</v>
      </c>
      <c r="K28" s="35"/>
      <c r="L28" s="35"/>
      <c r="M28" s="35"/>
      <c r="N28" s="35"/>
    </row>
    <row r="29" spans="1:14" ht="99.95" customHeight="1" x14ac:dyDescent="0.2">
      <c r="A29" s="34" t="s">
        <v>23</v>
      </c>
      <c r="B29" s="34" t="s">
        <v>24</v>
      </c>
      <c r="C29" s="33" t="s">
        <v>25</v>
      </c>
      <c r="D29" s="38" t="s">
        <v>66</v>
      </c>
      <c r="E29" s="34">
        <v>34</v>
      </c>
      <c r="F29" s="39" t="s">
        <v>73</v>
      </c>
      <c r="G29" s="34">
        <v>21</v>
      </c>
      <c r="H29" s="34" t="s">
        <v>55</v>
      </c>
      <c r="I29" s="34" t="s">
        <v>78</v>
      </c>
      <c r="J29" s="34" t="s">
        <v>69</v>
      </c>
      <c r="K29" s="35"/>
      <c r="L29" s="35"/>
      <c r="M29" s="35"/>
      <c r="N29" s="35"/>
    </row>
    <row r="30" spans="1:14" ht="99.95" customHeight="1" x14ac:dyDescent="0.2">
      <c r="A30" s="34" t="s">
        <v>23</v>
      </c>
      <c r="B30" s="34" t="s">
        <v>24</v>
      </c>
      <c r="C30" s="33" t="s">
        <v>25</v>
      </c>
      <c r="D30" s="38" t="s">
        <v>66</v>
      </c>
      <c r="E30" s="34">
        <v>34</v>
      </c>
      <c r="F30" s="39" t="s">
        <v>75</v>
      </c>
      <c r="G30" s="34">
        <v>28</v>
      </c>
      <c r="H30" s="34" t="s">
        <v>55</v>
      </c>
      <c r="I30" s="34" t="s">
        <v>77</v>
      </c>
      <c r="J30" s="34" t="s">
        <v>69</v>
      </c>
      <c r="K30" s="35"/>
      <c r="L30" s="35"/>
      <c r="M30" s="35"/>
      <c r="N30" s="35"/>
    </row>
    <row r="31" spans="1:14" ht="99.95" customHeight="1" x14ac:dyDescent="0.2">
      <c r="A31" s="34" t="s">
        <v>23</v>
      </c>
      <c r="B31" s="34" t="s">
        <v>24</v>
      </c>
      <c r="C31" s="33" t="s">
        <v>25</v>
      </c>
      <c r="D31" s="38" t="s">
        <v>66</v>
      </c>
      <c r="E31" s="34">
        <v>34</v>
      </c>
      <c r="F31" s="39" t="s">
        <v>76</v>
      </c>
      <c r="G31" s="34">
        <v>36</v>
      </c>
      <c r="H31" s="34" t="s">
        <v>82</v>
      </c>
      <c r="I31" s="34" t="s">
        <v>80</v>
      </c>
      <c r="J31" s="34" t="s">
        <v>69</v>
      </c>
      <c r="K31" s="35"/>
      <c r="L31" s="35"/>
      <c r="M31" s="35"/>
      <c r="N31" s="35"/>
    </row>
    <row r="32" spans="1:14" ht="99.95" customHeight="1" x14ac:dyDescent="0.2">
      <c r="A32" s="34" t="s">
        <v>23</v>
      </c>
      <c r="B32" s="34" t="s">
        <v>24</v>
      </c>
      <c r="C32" s="33" t="s">
        <v>25</v>
      </c>
      <c r="D32" s="38" t="s">
        <v>66</v>
      </c>
      <c r="E32" s="34">
        <v>34</v>
      </c>
      <c r="F32" s="39" t="s">
        <v>79</v>
      </c>
      <c r="G32" s="34">
        <v>41</v>
      </c>
      <c r="H32" s="34" t="s">
        <v>55</v>
      </c>
      <c r="I32" s="34" t="s">
        <v>77</v>
      </c>
      <c r="J32" s="34" t="s">
        <v>69</v>
      </c>
      <c r="K32" s="35"/>
      <c r="L32" s="35"/>
      <c r="M32" s="35"/>
      <c r="N32" s="35"/>
    </row>
    <row r="33" spans="1:14" ht="99.95" customHeight="1" x14ac:dyDescent="0.2">
      <c r="A33" s="34" t="s">
        <v>23</v>
      </c>
      <c r="B33" s="34" t="s">
        <v>24</v>
      </c>
      <c r="C33" s="33" t="s">
        <v>25</v>
      </c>
      <c r="D33" s="38" t="s">
        <v>66</v>
      </c>
      <c r="E33" s="34">
        <v>34</v>
      </c>
      <c r="F33" s="39" t="s">
        <v>81</v>
      </c>
      <c r="G33" s="34">
        <v>49</v>
      </c>
      <c r="H33" s="34" t="s">
        <v>83</v>
      </c>
      <c r="I33" s="34" t="s">
        <v>77</v>
      </c>
      <c r="J33" s="34" t="s">
        <v>69</v>
      </c>
      <c r="K33" s="35"/>
      <c r="L33" s="35"/>
      <c r="M33" s="35"/>
      <c r="N33" s="35"/>
    </row>
    <row r="34" spans="1:14" s="20" customFormat="1" ht="99.95" customHeight="1" x14ac:dyDescent="0.2">
      <c r="A34" s="24" t="s">
        <v>128</v>
      </c>
      <c r="B34" s="24" t="s">
        <v>129</v>
      </c>
      <c r="C34" s="30" t="s">
        <v>130</v>
      </c>
      <c r="D34" s="37">
        <v>55</v>
      </c>
      <c r="E34" s="37">
        <v>35</v>
      </c>
      <c r="F34" s="24">
        <v>5.0999999999999996</v>
      </c>
      <c r="G34" s="37"/>
      <c r="H34" s="23" t="s">
        <v>176</v>
      </c>
      <c r="I34" s="23" t="s">
        <v>177</v>
      </c>
      <c r="J34" s="24" t="s">
        <v>69</v>
      </c>
      <c r="K34" s="31"/>
      <c r="L34" s="32"/>
      <c r="M34" s="32"/>
      <c r="N34" s="43"/>
    </row>
    <row r="35" spans="1:14" s="21" customFormat="1" ht="99.95" customHeight="1" x14ac:dyDescent="0.2">
      <c r="A35" s="35" t="s">
        <v>545</v>
      </c>
      <c r="B35" s="35" t="s">
        <v>112</v>
      </c>
      <c r="C35" s="33" t="s">
        <v>546</v>
      </c>
      <c r="D35" s="34">
        <v>55</v>
      </c>
      <c r="E35" s="34">
        <v>35</v>
      </c>
      <c r="F35" s="39" t="s">
        <v>547</v>
      </c>
      <c r="G35" s="34">
        <v>9</v>
      </c>
      <c r="H35" s="34" t="s">
        <v>548</v>
      </c>
      <c r="I35" s="34" t="s">
        <v>549</v>
      </c>
      <c r="J35" s="34" t="s">
        <v>550</v>
      </c>
      <c r="K35" s="34"/>
      <c r="L35" s="32"/>
      <c r="M35" s="32"/>
      <c r="N35" s="34"/>
    </row>
    <row r="36" spans="1:14" ht="99.95" customHeight="1" x14ac:dyDescent="0.2">
      <c r="A36" s="35" t="s">
        <v>551</v>
      </c>
      <c r="B36" s="35" t="s">
        <v>552</v>
      </c>
      <c r="C36" s="33" t="s">
        <v>553</v>
      </c>
      <c r="D36" s="34">
        <v>55</v>
      </c>
      <c r="E36" s="34">
        <v>35</v>
      </c>
      <c r="F36" s="34">
        <v>5</v>
      </c>
      <c r="G36" s="34">
        <v>13</v>
      </c>
      <c r="H36" s="34" t="s">
        <v>554</v>
      </c>
      <c r="I36" s="34" t="s">
        <v>555</v>
      </c>
      <c r="J36" s="34" t="s">
        <v>550</v>
      </c>
      <c r="K36" s="34"/>
      <c r="L36" s="32"/>
      <c r="M36" s="32"/>
      <c r="N36" s="35"/>
    </row>
    <row r="37" spans="1:14" ht="99.95" customHeight="1" x14ac:dyDescent="0.2">
      <c r="A37" s="35" t="s">
        <v>544</v>
      </c>
      <c r="B37" s="35" t="s">
        <v>112</v>
      </c>
      <c r="C37" s="33" t="s">
        <v>546</v>
      </c>
      <c r="D37" s="38" t="s">
        <v>556</v>
      </c>
      <c r="E37" s="34">
        <v>37</v>
      </c>
      <c r="F37" s="39" t="s">
        <v>557</v>
      </c>
      <c r="G37" s="40">
        <v>1</v>
      </c>
      <c r="H37" s="34" t="s">
        <v>558</v>
      </c>
      <c r="I37" s="34" t="s">
        <v>559</v>
      </c>
      <c r="J37" s="34" t="s">
        <v>560</v>
      </c>
      <c r="K37" s="34"/>
      <c r="L37" s="32"/>
      <c r="M37" s="32"/>
      <c r="N37" s="35"/>
    </row>
    <row r="38" spans="1:14" ht="99.95" customHeight="1" x14ac:dyDescent="0.2">
      <c r="A38" s="35" t="s">
        <v>544</v>
      </c>
      <c r="B38" s="35" t="s">
        <v>112</v>
      </c>
      <c r="C38" s="33" t="s">
        <v>546</v>
      </c>
      <c r="D38" s="38" t="s">
        <v>556</v>
      </c>
      <c r="E38" s="34">
        <v>37</v>
      </c>
      <c r="F38" s="39" t="s">
        <v>557</v>
      </c>
      <c r="G38" s="34">
        <v>22</v>
      </c>
      <c r="H38" s="34" t="s">
        <v>561</v>
      </c>
      <c r="I38" s="34" t="s">
        <v>562</v>
      </c>
      <c r="J38" s="34" t="s">
        <v>560</v>
      </c>
      <c r="K38" s="34"/>
      <c r="L38" s="29"/>
      <c r="M38" s="29"/>
      <c r="N38" s="35"/>
    </row>
    <row r="39" spans="1:14" ht="99.95" customHeight="1" x14ac:dyDescent="0.2">
      <c r="A39" s="24" t="s">
        <v>128</v>
      </c>
      <c r="B39" s="24" t="s">
        <v>129</v>
      </c>
      <c r="C39" s="30" t="s">
        <v>130</v>
      </c>
      <c r="D39" s="37">
        <v>59</v>
      </c>
      <c r="E39" s="37">
        <v>39</v>
      </c>
      <c r="F39" s="24" t="s">
        <v>178</v>
      </c>
      <c r="G39" s="37">
        <v>3</v>
      </c>
      <c r="H39" s="23" t="s">
        <v>179</v>
      </c>
      <c r="I39" s="25" t="s">
        <v>181</v>
      </c>
      <c r="J39" s="24" t="s">
        <v>69</v>
      </c>
      <c r="K39" s="31"/>
      <c r="L39" s="29"/>
      <c r="M39" s="29"/>
      <c r="N39" s="35"/>
    </row>
    <row r="40" spans="1:14" ht="99.95" customHeight="1" x14ac:dyDescent="0.2">
      <c r="A40" s="24" t="s">
        <v>156</v>
      </c>
      <c r="B40" s="24" t="s">
        <v>157</v>
      </c>
      <c r="C40" s="30" t="s">
        <v>158</v>
      </c>
      <c r="D40" s="37">
        <v>59</v>
      </c>
      <c r="E40" s="37">
        <v>39</v>
      </c>
      <c r="F40" s="24" t="s">
        <v>178</v>
      </c>
      <c r="G40" s="37">
        <v>3</v>
      </c>
      <c r="H40" s="25" t="s">
        <v>182</v>
      </c>
      <c r="I40" s="24" t="s">
        <v>180</v>
      </c>
      <c r="J40" s="24" t="s">
        <v>69</v>
      </c>
      <c r="K40" s="31"/>
      <c r="L40" s="32"/>
      <c r="M40" s="32"/>
      <c r="N40" s="35"/>
    </row>
    <row r="41" spans="1:14" ht="99.95" customHeight="1" x14ac:dyDescent="0.2">
      <c r="A41" s="35" t="s">
        <v>544</v>
      </c>
      <c r="B41" s="35" t="s">
        <v>112</v>
      </c>
      <c r="C41" s="33" t="s">
        <v>546</v>
      </c>
      <c r="D41" s="38" t="s">
        <v>563</v>
      </c>
      <c r="E41" s="34">
        <v>42</v>
      </c>
      <c r="F41" s="39" t="s">
        <v>564</v>
      </c>
      <c r="G41" s="34">
        <v>10</v>
      </c>
      <c r="H41" s="34" t="s">
        <v>565</v>
      </c>
      <c r="I41" s="34" t="s">
        <v>565</v>
      </c>
      <c r="J41" s="34" t="s">
        <v>566</v>
      </c>
      <c r="K41" s="34"/>
      <c r="L41" s="32"/>
      <c r="M41" s="32"/>
      <c r="N41" s="35"/>
    </row>
    <row r="42" spans="1:14" ht="99.95" customHeight="1" x14ac:dyDescent="0.2">
      <c r="A42" s="24" t="s">
        <v>156</v>
      </c>
      <c r="B42" s="24" t="s">
        <v>157</v>
      </c>
      <c r="C42" s="30" t="s">
        <v>158</v>
      </c>
      <c r="D42" s="37">
        <v>62</v>
      </c>
      <c r="E42" s="37">
        <v>42</v>
      </c>
      <c r="F42" s="24" t="s">
        <v>183</v>
      </c>
      <c r="G42" s="37">
        <v>50</v>
      </c>
      <c r="H42" s="23" t="s">
        <v>184</v>
      </c>
      <c r="I42" s="24" t="s">
        <v>185</v>
      </c>
      <c r="J42" s="24" t="s">
        <v>69</v>
      </c>
      <c r="K42" s="31"/>
      <c r="L42" s="32"/>
      <c r="M42" s="32"/>
      <c r="N42" s="35"/>
    </row>
    <row r="43" spans="1:14" ht="99.95" customHeight="1" x14ac:dyDescent="0.2">
      <c r="A43" s="29" t="s">
        <v>156</v>
      </c>
      <c r="B43" s="29" t="s">
        <v>157</v>
      </c>
      <c r="C43" s="29" t="s">
        <v>158</v>
      </c>
      <c r="D43" s="29">
        <v>62</v>
      </c>
      <c r="E43" s="29">
        <v>42</v>
      </c>
      <c r="F43" s="29" t="s">
        <v>183</v>
      </c>
      <c r="G43" s="29">
        <v>50</v>
      </c>
      <c r="H43" s="29" t="s">
        <v>184</v>
      </c>
      <c r="I43" s="29" t="s">
        <v>185</v>
      </c>
      <c r="J43" s="29" t="s">
        <v>69</v>
      </c>
      <c r="K43" s="29"/>
      <c r="L43" s="32"/>
      <c r="M43" s="32"/>
      <c r="N43" s="35"/>
    </row>
    <row r="44" spans="1:14" ht="99.95" customHeight="1" x14ac:dyDescent="0.2">
      <c r="A44" s="29" t="s">
        <v>186</v>
      </c>
      <c r="B44" s="29" t="s">
        <v>187</v>
      </c>
      <c r="C44" s="29" t="s">
        <v>188</v>
      </c>
      <c r="D44" s="29">
        <v>64</v>
      </c>
      <c r="E44" s="29">
        <v>44</v>
      </c>
      <c r="F44" s="29" t="s">
        <v>183</v>
      </c>
      <c r="G44" s="29">
        <v>6</v>
      </c>
      <c r="H44" s="29" t="s">
        <v>189</v>
      </c>
      <c r="I44" s="29" t="s">
        <v>190</v>
      </c>
      <c r="J44" s="29" t="s">
        <v>69</v>
      </c>
      <c r="K44" s="29"/>
      <c r="L44" s="32"/>
      <c r="M44" s="32"/>
      <c r="N44" s="35"/>
    </row>
    <row r="45" spans="1:14" ht="99.95" customHeight="1" x14ac:dyDescent="0.2">
      <c r="A45" s="35" t="s">
        <v>544</v>
      </c>
      <c r="B45" s="35" t="s">
        <v>112</v>
      </c>
      <c r="C45" s="33" t="s">
        <v>546</v>
      </c>
      <c r="D45" s="38" t="s">
        <v>567</v>
      </c>
      <c r="E45" s="34">
        <v>45</v>
      </c>
      <c r="F45" s="39" t="s">
        <v>568</v>
      </c>
      <c r="G45" s="34">
        <v>47</v>
      </c>
      <c r="H45" s="34" t="s">
        <v>569</v>
      </c>
      <c r="I45" s="34" t="s">
        <v>570</v>
      </c>
      <c r="J45" s="34" t="s">
        <v>115</v>
      </c>
      <c r="K45" s="34"/>
      <c r="L45" s="32"/>
      <c r="M45" s="32"/>
      <c r="N45" s="35"/>
    </row>
    <row r="46" spans="1:14" ht="99.95" customHeight="1" x14ac:dyDescent="0.2">
      <c r="A46" s="35" t="s">
        <v>571</v>
      </c>
      <c r="B46" s="35" t="s">
        <v>572</v>
      </c>
      <c r="C46" s="33" t="s">
        <v>573</v>
      </c>
      <c r="D46" s="38" t="s">
        <v>574</v>
      </c>
      <c r="E46" s="34">
        <v>45</v>
      </c>
      <c r="F46" s="39" t="s">
        <v>575</v>
      </c>
      <c r="G46" s="34">
        <v>49</v>
      </c>
      <c r="H46" s="34" t="s">
        <v>576</v>
      </c>
      <c r="I46" s="34" t="s">
        <v>577</v>
      </c>
      <c r="J46" s="34" t="s">
        <v>115</v>
      </c>
      <c r="K46" s="34"/>
      <c r="L46" s="32"/>
      <c r="M46" s="32"/>
      <c r="N46" s="35"/>
    </row>
    <row r="47" spans="1:14" ht="99.95" customHeight="1" x14ac:dyDescent="0.2">
      <c r="A47" s="35" t="s">
        <v>578</v>
      </c>
      <c r="B47" s="35" t="s">
        <v>579</v>
      </c>
      <c r="C47" s="33" t="s">
        <v>580</v>
      </c>
      <c r="D47" s="38" t="s">
        <v>581</v>
      </c>
      <c r="E47" s="34">
        <v>47</v>
      </c>
      <c r="F47" s="39" t="s">
        <v>582</v>
      </c>
      <c r="G47" s="34">
        <v>27</v>
      </c>
      <c r="H47" s="34" t="s">
        <v>583</v>
      </c>
      <c r="I47" s="34" t="s">
        <v>584</v>
      </c>
      <c r="J47" s="34" t="s">
        <v>585</v>
      </c>
      <c r="K47" s="31"/>
      <c r="L47" s="32"/>
      <c r="M47" s="32"/>
      <c r="N47" s="35"/>
    </row>
    <row r="48" spans="1:14" ht="99.95" customHeight="1" x14ac:dyDescent="0.2">
      <c r="A48" s="35" t="s">
        <v>586</v>
      </c>
      <c r="B48" s="35" t="s">
        <v>587</v>
      </c>
      <c r="C48" s="33" t="s">
        <v>588</v>
      </c>
      <c r="D48" s="38" t="s">
        <v>589</v>
      </c>
      <c r="E48" s="34">
        <v>48</v>
      </c>
      <c r="F48" s="39" t="s">
        <v>590</v>
      </c>
      <c r="G48" s="34">
        <v>21</v>
      </c>
      <c r="H48" s="34" t="s">
        <v>591</v>
      </c>
      <c r="I48" s="34" t="s">
        <v>592</v>
      </c>
      <c r="J48" s="34" t="s">
        <v>115</v>
      </c>
      <c r="K48" s="31"/>
      <c r="L48" s="32"/>
      <c r="M48" s="32"/>
      <c r="N48" s="35"/>
    </row>
    <row r="49" spans="1:14" ht="99.95" customHeight="1" x14ac:dyDescent="0.2">
      <c r="A49" s="35" t="s">
        <v>571</v>
      </c>
      <c r="B49" s="35" t="s">
        <v>572</v>
      </c>
      <c r="C49" s="33" t="s">
        <v>573</v>
      </c>
      <c r="D49" s="38" t="s">
        <v>593</v>
      </c>
      <c r="E49" s="34">
        <v>48</v>
      </c>
      <c r="F49" s="39" t="s">
        <v>594</v>
      </c>
      <c r="G49" s="34">
        <v>26</v>
      </c>
      <c r="H49" s="34" t="s">
        <v>595</v>
      </c>
      <c r="I49" s="34" t="s">
        <v>596</v>
      </c>
      <c r="J49" s="34" t="s">
        <v>115</v>
      </c>
      <c r="K49" s="31"/>
      <c r="L49" s="32"/>
      <c r="M49" s="32"/>
      <c r="N49" s="35"/>
    </row>
    <row r="50" spans="1:14" ht="99.95" customHeight="1" x14ac:dyDescent="0.2">
      <c r="A50" s="24" t="s">
        <v>156</v>
      </c>
      <c r="B50" s="24" t="s">
        <v>157</v>
      </c>
      <c r="C50" s="30" t="s">
        <v>158</v>
      </c>
      <c r="D50" s="37">
        <v>71</v>
      </c>
      <c r="E50" s="37">
        <v>51</v>
      </c>
      <c r="F50" s="24" t="s">
        <v>191</v>
      </c>
      <c r="G50" s="37">
        <v>47</v>
      </c>
      <c r="H50" s="23" t="s">
        <v>192</v>
      </c>
      <c r="I50" s="24" t="s">
        <v>193</v>
      </c>
      <c r="J50" s="24" t="s">
        <v>69</v>
      </c>
      <c r="K50" s="31"/>
      <c r="L50" s="32"/>
      <c r="M50" s="32"/>
      <c r="N50" s="35"/>
    </row>
    <row r="51" spans="1:14" ht="99.95" customHeight="1" x14ac:dyDescent="0.2">
      <c r="A51" s="24" t="s">
        <v>156</v>
      </c>
      <c r="B51" s="24" t="s">
        <v>157</v>
      </c>
      <c r="C51" s="30" t="s">
        <v>158</v>
      </c>
      <c r="D51" s="37">
        <v>71</v>
      </c>
      <c r="E51" s="37">
        <v>51</v>
      </c>
      <c r="F51" s="24" t="s">
        <v>191</v>
      </c>
      <c r="G51" s="37">
        <v>50</v>
      </c>
      <c r="H51" s="23" t="s">
        <v>194</v>
      </c>
      <c r="I51" s="24" t="s">
        <v>193</v>
      </c>
      <c r="J51" s="24" t="s">
        <v>69</v>
      </c>
      <c r="K51" s="31"/>
      <c r="L51" s="32"/>
      <c r="M51" s="32"/>
      <c r="N51" s="35"/>
    </row>
    <row r="52" spans="1:14" ht="99.95" customHeight="1" x14ac:dyDescent="0.2">
      <c r="A52" s="24" t="s">
        <v>128</v>
      </c>
      <c r="B52" s="24" t="s">
        <v>129</v>
      </c>
      <c r="C52" s="30" t="s">
        <v>130</v>
      </c>
      <c r="D52" s="37">
        <v>72</v>
      </c>
      <c r="E52" s="37">
        <v>52</v>
      </c>
      <c r="F52" s="24" t="s">
        <v>191</v>
      </c>
      <c r="G52" s="37">
        <v>48</v>
      </c>
      <c r="H52" s="23" t="s">
        <v>195</v>
      </c>
      <c r="I52" s="23" t="s">
        <v>196</v>
      </c>
      <c r="J52" s="24" t="s">
        <v>69</v>
      </c>
      <c r="K52" s="31"/>
      <c r="L52" s="32"/>
      <c r="M52" s="32"/>
      <c r="N52" s="35"/>
    </row>
    <row r="53" spans="1:14" ht="99.95" customHeight="1" x14ac:dyDescent="0.2">
      <c r="A53" s="24" t="s">
        <v>197</v>
      </c>
      <c r="B53" s="24" t="s">
        <v>198</v>
      </c>
      <c r="C53" s="30" t="s">
        <v>199</v>
      </c>
      <c r="D53" s="37">
        <v>72</v>
      </c>
      <c r="E53" s="37">
        <v>52</v>
      </c>
      <c r="F53" s="24" t="s">
        <v>191</v>
      </c>
      <c r="G53" s="37">
        <v>46</v>
      </c>
      <c r="H53" s="23" t="s">
        <v>200</v>
      </c>
      <c r="I53" s="23" t="s">
        <v>201</v>
      </c>
      <c r="J53" s="24" t="s">
        <v>69</v>
      </c>
      <c r="K53" s="31"/>
      <c r="L53" s="32"/>
      <c r="M53" s="32"/>
      <c r="N53" s="35"/>
    </row>
    <row r="54" spans="1:14" ht="99.95" customHeight="1" x14ac:dyDescent="0.2">
      <c r="A54" s="24" t="s">
        <v>156</v>
      </c>
      <c r="B54" s="24" t="s">
        <v>157</v>
      </c>
      <c r="C54" s="30" t="s">
        <v>158</v>
      </c>
      <c r="D54" s="37">
        <v>72</v>
      </c>
      <c r="E54" s="37">
        <v>52</v>
      </c>
      <c r="F54" s="24" t="s">
        <v>191</v>
      </c>
      <c r="G54" s="37">
        <v>41</v>
      </c>
      <c r="H54" s="23" t="s">
        <v>194</v>
      </c>
      <c r="I54" s="24" t="s">
        <v>193</v>
      </c>
      <c r="J54" s="24" t="s">
        <v>69</v>
      </c>
      <c r="K54" s="31"/>
      <c r="L54" s="32"/>
      <c r="M54" s="32"/>
      <c r="N54" s="35"/>
    </row>
    <row r="55" spans="1:14" ht="99.95" customHeight="1" x14ac:dyDescent="0.2">
      <c r="A55" s="24" t="s">
        <v>156</v>
      </c>
      <c r="B55" s="24" t="s">
        <v>157</v>
      </c>
      <c r="C55" s="30" t="s">
        <v>158</v>
      </c>
      <c r="D55" s="37">
        <v>72</v>
      </c>
      <c r="E55" s="37">
        <v>52</v>
      </c>
      <c r="F55" s="24" t="s">
        <v>191</v>
      </c>
      <c r="G55" s="37">
        <v>41</v>
      </c>
      <c r="H55" s="23" t="s">
        <v>202</v>
      </c>
      <c r="I55" s="24" t="s">
        <v>203</v>
      </c>
      <c r="J55" s="24" t="s">
        <v>69</v>
      </c>
      <c r="K55" s="31"/>
      <c r="L55" s="32"/>
      <c r="M55" s="32"/>
      <c r="N55" s="35"/>
    </row>
    <row r="56" spans="1:14" ht="99.95" customHeight="1" x14ac:dyDescent="0.2">
      <c r="A56" s="24" t="s">
        <v>156</v>
      </c>
      <c r="B56" s="24" t="s">
        <v>157</v>
      </c>
      <c r="C56" s="30" t="s">
        <v>158</v>
      </c>
      <c r="D56" s="37">
        <v>72</v>
      </c>
      <c r="E56" s="37">
        <v>52</v>
      </c>
      <c r="F56" s="24" t="s">
        <v>191</v>
      </c>
      <c r="G56" s="37">
        <v>52</v>
      </c>
      <c r="H56" s="23" t="s">
        <v>204</v>
      </c>
      <c r="I56" s="24" t="s">
        <v>193</v>
      </c>
      <c r="J56" s="24" t="s">
        <v>69</v>
      </c>
      <c r="K56" s="31"/>
      <c r="L56" s="32"/>
      <c r="M56" s="32"/>
      <c r="N56" s="35"/>
    </row>
    <row r="57" spans="1:14" ht="99.95" customHeight="1" x14ac:dyDescent="0.2">
      <c r="A57" s="24" t="s">
        <v>156</v>
      </c>
      <c r="B57" s="24" t="s">
        <v>157</v>
      </c>
      <c r="C57" s="30" t="s">
        <v>158</v>
      </c>
      <c r="D57" s="37">
        <v>73</v>
      </c>
      <c r="E57" s="37">
        <v>53</v>
      </c>
      <c r="F57" s="24" t="s">
        <v>191</v>
      </c>
      <c r="G57" s="37">
        <v>9</v>
      </c>
      <c r="H57" s="23" t="s">
        <v>205</v>
      </c>
      <c r="I57" s="24" t="s">
        <v>206</v>
      </c>
      <c r="J57" s="24" t="s">
        <v>69</v>
      </c>
      <c r="K57" s="31"/>
      <c r="L57" s="32"/>
      <c r="M57" s="32"/>
      <c r="N57" s="35"/>
    </row>
    <row r="58" spans="1:14" ht="99.95" customHeight="1" x14ac:dyDescent="0.2">
      <c r="A58" s="24" t="s">
        <v>197</v>
      </c>
      <c r="B58" s="24" t="s">
        <v>198</v>
      </c>
      <c r="C58" s="30" t="s">
        <v>199</v>
      </c>
      <c r="D58" s="37">
        <v>80</v>
      </c>
      <c r="E58" s="37">
        <v>60</v>
      </c>
      <c r="F58" s="24" t="s">
        <v>207</v>
      </c>
      <c r="G58" s="37">
        <v>20</v>
      </c>
      <c r="H58" s="23" t="s">
        <v>208</v>
      </c>
      <c r="I58" s="23" t="s">
        <v>209</v>
      </c>
      <c r="J58" s="24" t="s">
        <v>69</v>
      </c>
      <c r="K58" s="31"/>
      <c r="L58" s="32"/>
      <c r="M58" s="32"/>
      <c r="N58" s="35"/>
    </row>
    <row r="59" spans="1:14" ht="99.95" customHeight="1" x14ac:dyDescent="0.2">
      <c r="A59" s="35" t="s">
        <v>544</v>
      </c>
      <c r="B59" s="35" t="s">
        <v>112</v>
      </c>
      <c r="C59" s="33" t="s">
        <v>546</v>
      </c>
      <c r="D59" s="38" t="s">
        <v>597</v>
      </c>
      <c r="E59" s="34">
        <v>60</v>
      </c>
      <c r="F59" s="39" t="s">
        <v>598</v>
      </c>
      <c r="G59" s="34">
        <v>26</v>
      </c>
      <c r="H59" s="34" t="s">
        <v>599</v>
      </c>
      <c r="I59" s="34" t="s">
        <v>600</v>
      </c>
      <c r="J59" s="34" t="s">
        <v>601</v>
      </c>
      <c r="K59" s="31"/>
      <c r="L59" s="32"/>
      <c r="M59" s="32"/>
      <c r="N59" s="35"/>
    </row>
    <row r="60" spans="1:14" ht="99.95" customHeight="1" x14ac:dyDescent="0.2">
      <c r="A60" s="35" t="s">
        <v>571</v>
      </c>
      <c r="B60" s="35" t="s">
        <v>572</v>
      </c>
      <c r="C60" s="33" t="s">
        <v>573</v>
      </c>
      <c r="D60" s="38" t="s">
        <v>602</v>
      </c>
      <c r="E60" s="34">
        <v>60</v>
      </c>
      <c r="F60" s="39" t="s">
        <v>603</v>
      </c>
      <c r="G60" s="34">
        <v>42</v>
      </c>
      <c r="H60" s="34" t="s">
        <v>604</v>
      </c>
      <c r="I60" s="34" t="s">
        <v>605</v>
      </c>
      <c r="J60" s="34" t="s">
        <v>601</v>
      </c>
      <c r="K60" s="31"/>
      <c r="L60" s="32"/>
      <c r="M60" s="32"/>
      <c r="N60" s="35"/>
    </row>
    <row r="61" spans="1:14" ht="99.95" customHeight="1" x14ac:dyDescent="0.2">
      <c r="A61" s="35" t="s">
        <v>551</v>
      </c>
      <c r="B61" s="35" t="s">
        <v>552</v>
      </c>
      <c r="C61" s="33" t="s">
        <v>553</v>
      </c>
      <c r="D61" s="38" t="s">
        <v>606</v>
      </c>
      <c r="E61" s="34">
        <v>61</v>
      </c>
      <c r="F61" s="39" t="s">
        <v>607</v>
      </c>
      <c r="G61" s="34">
        <v>37</v>
      </c>
      <c r="H61" s="34" t="s">
        <v>608</v>
      </c>
      <c r="I61" s="34" t="s">
        <v>609</v>
      </c>
      <c r="J61" s="34" t="s">
        <v>601</v>
      </c>
      <c r="K61" s="31"/>
      <c r="L61" s="32"/>
      <c r="M61" s="32"/>
      <c r="N61" s="35"/>
    </row>
    <row r="62" spans="1:14" ht="99.95" customHeight="1" x14ac:dyDescent="0.2">
      <c r="A62" s="35" t="s">
        <v>551</v>
      </c>
      <c r="B62" s="35" t="s">
        <v>552</v>
      </c>
      <c r="C62" s="33" t="s">
        <v>553</v>
      </c>
      <c r="D62" s="38" t="s">
        <v>610</v>
      </c>
      <c r="E62" s="34">
        <v>62</v>
      </c>
      <c r="F62" s="39" t="s">
        <v>607</v>
      </c>
      <c r="G62" s="34" t="s">
        <v>611</v>
      </c>
      <c r="H62" s="34" t="s">
        <v>612</v>
      </c>
      <c r="I62" s="34" t="s">
        <v>613</v>
      </c>
      <c r="J62" s="34" t="s">
        <v>601</v>
      </c>
      <c r="K62" s="31"/>
      <c r="L62" s="32"/>
      <c r="M62" s="32"/>
      <c r="N62" s="35"/>
    </row>
    <row r="63" spans="1:14" ht="99.95" customHeight="1" x14ac:dyDescent="0.2">
      <c r="A63" s="35" t="s">
        <v>551</v>
      </c>
      <c r="B63" s="35" t="s">
        <v>552</v>
      </c>
      <c r="C63" s="33" t="s">
        <v>553</v>
      </c>
      <c r="D63" s="38" t="s">
        <v>614</v>
      </c>
      <c r="E63" s="34">
        <v>63</v>
      </c>
      <c r="F63" s="39" t="s">
        <v>615</v>
      </c>
      <c r="G63" s="34">
        <v>13</v>
      </c>
      <c r="H63" s="34" t="s">
        <v>616</v>
      </c>
      <c r="I63" s="34" t="s">
        <v>617</v>
      </c>
      <c r="J63" s="34" t="s">
        <v>601</v>
      </c>
      <c r="K63" s="31"/>
      <c r="L63" s="32"/>
      <c r="M63" s="32"/>
      <c r="N63" s="35"/>
    </row>
    <row r="64" spans="1:14" ht="99.95" customHeight="1" x14ac:dyDescent="0.2">
      <c r="A64" s="35" t="s">
        <v>551</v>
      </c>
      <c r="B64" s="35" t="s">
        <v>552</v>
      </c>
      <c r="C64" s="33" t="s">
        <v>553</v>
      </c>
      <c r="D64" s="38" t="s">
        <v>614</v>
      </c>
      <c r="E64" s="34">
        <v>63</v>
      </c>
      <c r="F64" s="39" t="s">
        <v>615</v>
      </c>
      <c r="G64" s="34" t="s">
        <v>618</v>
      </c>
      <c r="H64" s="34" t="s">
        <v>619</v>
      </c>
      <c r="I64" s="34" t="s">
        <v>620</v>
      </c>
      <c r="J64" s="34" t="s">
        <v>601</v>
      </c>
      <c r="K64" s="31"/>
      <c r="L64" s="32"/>
      <c r="M64" s="32"/>
      <c r="N64" s="35"/>
    </row>
    <row r="65" spans="1:14" ht="99.95" customHeight="1" x14ac:dyDescent="0.2">
      <c r="A65" s="35" t="s">
        <v>551</v>
      </c>
      <c r="B65" s="35" t="s">
        <v>552</v>
      </c>
      <c r="C65" s="33" t="s">
        <v>553</v>
      </c>
      <c r="D65" s="38" t="s">
        <v>614</v>
      </c>
      <c r="E65" s="34">
        <v>63</v>
      </c>
      <c r="F65" s="39" t="s">
        <v>615</v>
      </c>
      <c r="G65" s="34" t="s">
        <v>621</v>
      </c>
      <c r="H65" s="35" t="s">
        <v>619</v>
      </c>
      <c r="I65" s="35" t="s">
        <v>622</v>
      </c>
      <c r="J65" s="34" t="s">
        <v>601</v>
      </c>
      <c r="K65" s="31"/>
      <c r="L65" s="32"/>
      <c r="M65" s="32"/>
      <c r="N65" s="35"/>
    </row>
    <row r="66" spans="1:14" ht="99.95" customHeight="1" x14ac:dyDescent="0.2">
      <c r="A66" s="35" t="s">
        <v>551</v>
      </c>
      <c r="B66" s="35" t="s">
        <v>552</v>
      </c>
      <c r="C66" s="33" t="s">
        <v>553</v>
      </c>
      <c r="D66" s="38" t="s">
        <v>623</v>
      </c>
      <c r="E66" s="34">
        <v>64</v>
      </c>
      <c r="F66" s="39" t="s">
        <v>624</v>
      </c>
      <c r="G66" s="34">
        <v>3</v>
      </c>
      <c r="H66" s="34" t="s">
        <v>625</v>
      </c>
      <c r="I66" s="34" t="s">
        <v>626</v>
      </c>
      <c r="J66" s="34" t="s">
        <v>601</v>
      </c>
      <c r="K66" s="31"/>
      <c r="L66" s="32"/>
      <c r="M66" s="32"/>
      <c r="N66" s="35"/>
    </row>
    <row r="67" spans="1:14" ht="99.95" customHeight="1" x14ac:dyDescent="0.2">
      <c r="A67" s="35" t="s">
        <v>551</v>
      </c>
      <c r="B67" s="35" t="s">
        <v>552</v>
      </c>
      <c r="C67" s="33" t="s">
        <v>553</v>
      </c>
      <c r="D67" s="38" t="s">
        <v>623</v>
      </c>
      <c r="E67" s="34">
        <v>64</v>
      </c>
      <c r="F67" s="39" t="s">
        <v>627</v>
      </c>
      <c r="G67" s="34">
        <v>17</v>
      </c>
      <c r="H67" s="34" t="s">
        <v>628</v>
      </c>
      <c r="I67" s="34" t="s">
        <v>629</v>
      </c>
      <c r="J67" s="34" t="s">
        <v>601</v>
      </c>
      <c r="K67" s="31"/>
      <c r="L67" s="32"/>
      <c r="M67" s="32"/>
      <c r="N67" s="35"/>
    </row>
    <row r="68" spans="1:14" ht="99.95" customHeight="1" x14ac:dyDescent="0.2">
      <c r="A68" s="24" t="s">
        <v>128</v>
      </c>
      <c r="B68" s="24" t="s">
        <v>129</v>
      </c>
      <c r="C68" s="30" t="s">
        <v>130</v>
      </c>
      <c r="D68" s="37">
        <v>87</v>
      </c>
      <c r="E68" s="37">
        <v>67</v>
      </c>
      <c r="F68" s="24" t="s">
        <v>210</v>
      </c>
      <c r="G68" s="37">
        <v>33</v>
      </c>
      <c r="H68" s="23" t="s">
        <v>211</v>
      </c>
      <c r="I68" s="23" t="s">
        <v>135</v>
      </c>
      <c r="J68" s="24" t="s">
        <v>69</v>
      </c>
      <c r="K68" s="31"/>
      <c r="L68" s="32"/>
      <c r="M68" s="32"/>
      <c r="N68" s="35"/>
    </row>
    <row r="69" spans="1:14" ht="99.95" customHeight="1" x14ac:dyDescent="0.2">
      <c r="A69" s="35" t="s">
        <v>630</v>
      </c>
      <c r="B69" s="35" t="s">
        <v>631</v>
      </c>
      <c r="C69" s="33" t="s">
        <v>632</v>
      </c>
      <c r="D69" s="36" t="s">
        <v>634</v>
      </c>
      <c r="E69" s="34">
        <v>67</v>
      </c>
      <c r="F69" s="41" t="s">
        <v>635</v>
      </c>
      <c r="G69" s="34">
        <v>33</v>
      </c>
      <c r="H69" s="35" t="s">
        <v>636</v>
      </c>
      <c r="I69" s="34" t="s">
        <v>637</v>
      </c>
      <c r="J69" s="34" t="s">
        <v>638</v>
      </c>
      <c r="K69" s="31"/>
      <c r="L69" s="32"/>
      <c r="M69" s="32"/>
      <c r="N69" s="35"/>
    </row>
    <row r="70" spans="1:14" ht="99.95" customHeight="1" x14ac:dyDescent="0.2">
      <c r="A70" s="35" t="s">
        <v>544</v>
      </c>
      <c r="B70" s="35" t="s">
        <v>112</v>
      </c>
      <c r="C70" s="33" t="s">
        <v>546</v>
      </c>
      <c r="D70" s="36" t="s">
        <v>633</v>
      </c>
      <c r="E70" s="34">
        <v>67</v>
      </c>
      <c r="F70" s="41" t="s">
        <v>635</v>
      </c>
      <c r="G70" s="34">
        <v>46</v>
      </c>
      <c r="H70" s="35" t="s">
        <v>636</v>
      </c>
      <c r="I70" s="34" t="s">
        <v>639</v>
      </c>
      <c r="J70" s="34" t="s">
        <v>115</v>
      </c>
      <c r="K70" s="31"/>
      <c r="L70" s="32"/>
      <c r="M70" s="32"/>
      <c r="N70" s="35"/>
    </row>
    <row r="71" spans="1:14" ht="99.95" customHeight="1" x14ac:dyDescent="0.2">
      <c r="A71" s="24" t="s">
        <v>128</v>
      </c>
      <c r="B71" s="24" t="s">
        <v>129</v>
      </c>
      <c r="C71" s="30" t="s">
        <v>130</v>
      </c>
      <c r="D71" s="37">
        <v>87</v>
      </c>
      <c r="E71" s="37">
        <v>67</v>
      </c>
      <c r="F71" s="24" t="s">
        <v>210</v>
      </c>
      <c r="G71" s="37">
        <v>46</v>
      </c>
      <c r="H71" s="23" t="s">
        <v>211</v>
      </c>
      <c r="I71" s="23" t="s">
        <v>135</v>
      </c>
      <c r="J71" s="24" t="s">
        <v>69</v>
      </c>
      <c r="K71" s="31"/>
      <c r="L71" s="32"/>
      <c r="M71" s="32"/>
      <c r="N71" s="35"/>
    </row>
    <row r="72" spans="1:14" ht="99.95" customHeight="1" x14ac:dyDescent="0.2">
      <c r="A72" s="24" t="s">
        <v>128</v>
      </c>
      <c r="B72" s="24" t="s">
        <v>129</v>
      </c>
      <c r="C72" s="30" t="s">
        <v>130</v>
      </c>
      <c r="D72" s="37">
        <v>87</v>
      </c>
      <c r="E72" s="37">
        <v>67</v>
      </c>
      <c r="F72" s="24" t="s">
        <v>210</v>
      </c>
      <c r="G72" s="37">
        <v>47</v>
      </c>
      <c r="H72" s="23" t="s">
        <v>211</v>
      </c>
      <c r="I72" s="23" t="s">
        <v>135</v>
      </c>
      <c r="J72" s="24" t="s">
        <v>69</v>
      </c>
      <c r="K72" s="31"/>
      <c r="L72" s="32"/>
      <c r="M72" s="32"/>
      <c r="N72" s="35"/>
    </row>
    <row r="73" spans="1:14" ht="99.95" customHeight="1" x14ac:dyDescent="0.2">
      <c r="A73" s="24" t="s">
        <v>197</v>
      </c>
      <c r="B73" s="24" t="s">
        <v>198</v>
      </c>
      <c r="C73" s="30" t="s">
        <v>199</v>
      </c>
      <c r="D73" s="37">
        <v>89</v>
      </c>
      <c r="E73" s="37">
        <v>69</v>
      </c>
      <c r="F73" s="24" t="s">
        <v>212</v>
      </c>
      <c r="G73" s="37">
        <v>16</v>
      </c>
      <c r="H73" s="23" t="s">
        <v>213</v>
      </c>
      <c r="I73" s="23" t="s">
        <v>214</v>
      </c>
      <c r="J73" s="24" t="s">
        <v>69</v>
      </c>
      <c r="K73" s="31"/>
      <c r="L73" s="32"/>
      <c r="M73" s="32"/>
      <c r="N73" s="35"/>
    </row>
    <row r="74" spans="1:14" ht="99.95" customHeight="1" x14ac:dyDescent="0.2">
      <c r="A74" s="24" t="s">
        <v>197</v>
      </c>
      <c r="B74" s="24" t="s">
        <v>198</v>
      </c>
      <c r="C74" s="30" t="s">
        <v>199</v>
      </c>
      <c r="D74" s="37">
        <v>89</v>
      </c>
      <c r="E74" s="37">
        <v>69</v>
      </c>
      <c r="F74" s="24" t="s">
        <v>212</v>
      </c>
      <c r="G74" s="37">
        <v>42</v>
      </c>
      <c r="H74" s="23" t="s">
        <v>215</v>
      </c>
      <c r="I74" s="23" t="s">
        <v>216</v>
      </c>
      <c r="J74" s="24" t="s">
        <v>69</v>
      </c>
      <c r="K74" s="31"/>
      <c r="L74" s="32"/>
      <c r="M74" s="32"/>
      <c r="N74" s="35"/>
    </row>
    <row r="75" spans="1:14" ht="99.95" customHeight="1" x14ac:dyDescent="0.2">
      <c r="A75" s="24" t="s">
        <v>156</v>
      </c>
      <c r="B75" s="24" t="s">
        <v>157</v>
      </c>
      <c r="C75" s="30" t="s">
        <v>158</v>
      </c>
      <c r="D75" s="37">
        <v>89</v>
      </c>
      <c r="E75" s="37">
        <v>69</v>
      </c>
      <c r="F75" s="24" t="s">
        <v>217</v>
      </c>
      <c r="G75" s="37">
        <v>46</v>
      </c>
      <c r="H75" s="23" t="s">
        <v>211</v>
      </c>
      <c r="I75" s="23" t="s">
        <v>135</v>
      </c>
      <c r="J75" s="24" t="s">
        <v>69</v>
      </c>
      <c r="K75" s="31"/>
      <c r="L75" s="32"/>
      <c r="M75" s="32"/>
      <c r="N75" s="35"/>
    </row>
    <row r="76" spans="1:14" ht="99.95" customHeight="1" x14ac:dyDescent="0.2">
      <c r="A76" s="24" t="s">
        <v>156</v>
      </c>
      <c r="B76" s="24" t="s">
        <v>157</v>
      </c>
      <c r="C76" s="30" t="s">
        <v>158</v>
      </c>
      <c r="D76" s="37">
        <v>89</v>
      </c>
      <c r="E76" s="37">
        <v>69</v>
      </c>
      <c r="F76" s="24" t="s">
        <v>217</v>
      </c>
      <c r="G76" s="37">
        <v>48</v>
      </c>
      <c r="H76" s="23" t="s">
        <v>211</v>
      </c>
      <c r="I76" s="23" t="s">
        <v>135</v>
      </c>
      <c r="J76" s="24" t="s">
        <v>69</v>
      </c>
      <c r="K76" s="31"/>
      <c r="L76" s="32"/>
      <c r="M76" s="32"/>
      <c r="N76" s="35"/>
    </row>
    <row r="77" spans="1:14" ht="99.95" customHeight="1" x14ac:dyDescent="0.2">
      <c r="A77" s="24" t="s">
        <v>148</v>
      </c>
      <c r="B77" s="24" t="s">
        <v>149</v>
      </c>
      <c r="C77" s="30" t="s">
        <v>150</v>
      </c>
      <c r="D77" s="37">
        <v>97</v>
      </c>
      <c r="E77" s="37">
        <v>77</v>
      </c>
      <c r="F77" s="24" t="s">
        <v>218</v>
      </c>
      <c r="G77" s="37">
        <v>51</v>
      </c>
      <c r="H77" s="23" t="s">
        <v>219</v>
      </c>
      <c r="I77" s="23" t="s">
        <v>220</v>
      </c>
      <c r="J77" s="24" t="s">
        <v>69</v>
      </c>
      <c r="K77" s="31"/>
      <c r="L77" s="32"/>
      <c r="M77" s="32"/>
      <c r="N77" s="35"/>
    </row>
    <row r="78" spans="1:14" ht="99.95" customHeight="1" x14ac:dyDescent="0.2">
      <c r="A78" s="35" t="s">
        <v>578</v>
      </c>
      <c r="B78" s="35" t="s">
        <v>579</v>
      </c>
      <c r="C78" s="33" t="s">
        <v>580</v>
      </c>
      <c r="D78" s="38" t="s">
        <v>640</v>
      </c>
      <c r="E78" s="34">
        <v>90</v>
      </c>
      <c r="F78" s="41" t="s">
        <v>641</v>
      </c>
      <c r="G78" s="34">
        <v>29</v>
      </c>
      <c r="H78" s="35" t="s">
        <v>642</v>
      </c>
      <c r="I78" s="35" t="s">
        <v>643</v>
      </c>
      <c r="J78" s="34" t="s">
        <v>585</v>
      </c>
      <c r="K78" s="31"/>
      <c r="L78" s="32"/>
      <c r="M78" s="32"/>
      <c r="N78" s="32"/>
    </row>
    <row r="79" spans="1:14" ht="99.95" customHeight="1" x14ac:dyDescent="0.2">
      <c r="A79" s="35" t="s">
        <v>544</v>
      </c>
      <c r="B79" s="35" t="s">
        <v>112</v>
      </c>
      <c r="C79" s="33" t="s">
        <v>546</v>
      </c>
      <c r="D79" s="38" t="s">
        <v>644</v>
      </c>
      <c r="E79" s="34">
        <v>97</v>
      </c>
      <c r="F79" s="41" t="s">
        <v>645</v>
      </c>
      <c r="G79" s="34">
        <v>34</v>
      </c>
      <c r="H79" s="35" t="s">
        <v>646</v>
      </c>
      <c r="I79" s="35" t="s">
        <v>647</v>
      </c>
      <c r="J79" s="34" t="s">
        <v>648</v>
      </c>
      <c r="K79" s="31"/>
      <c r="L79" s="32"/>
      <c r="M79" s="32"/>
      <c r="N79" s="35"/>
    </row>
    <row r="80" spans="1:14" ht="99.95" customHeight="1" x14ac:dyDescent="0.2">
      <c r="A80" s="24" t="s">
        <v>128</v>
      </c>
      <c r="B80" s="24" t="s">
        <v>129</v>
      </c>
      <c r="C80" s="30" t="s">
        <v>130</v>
      </c>
      <c r="D80" s="37">
        <v>118</v>
      </c>
      <c r="E80" s="37">
        <v>98</v>
      </c>
      <c r="F80" s="24" t="s">
        <v>221</v>
      </c>
      <c r="G80" s="37"/>
      <c r="H80" s="23" t="s">
        <v>222</v>
      </c>
      <c r="I80" s="23" t="s">
        <v>223</v>
      </c>
      <c r="J80" s="24" t="s">
        <v>69</v>
      </c>
      <c r="K80" s="31"/>
      <c r="L80" s="32"/>
      <c r="M80" s="32"/>
      <c r="N80" s="35"/>
    </row>
    <row r="81" spans="1:14" ht="99.95" customHeight="1" x14ac:dyDescent="0.2">
      <c r="A81" s="35" t="s">
        <v>649</v>
      </c>
      <c r="B81" s="35" t="s">
        <v>112</v>
      </c>
      <c r="C81" s="33" t="s">
        <v>546</v>
      </c>
      <c r="D81" s="36" t="s">
        <v>650</v>
      </c>
      <c r="E81" s="35">
        <v>98</v>
      </c>
      <c r="F81" s="41" t="s">
        <v>651</v>
      </c>
      <c r="G81" s="35">
        <v>39</v>
      </c>
      <c r="H81" s="35" t="s">
        <v>652</v>
      </c>
      <c r="I81" s="35" t="s">
        <v>652</v>
      </c>
      <c r="J81" s="35" t="s">
        <v>653</v>
      </c>
      <c r="K81" s="31"/>
      <c r="L81" s="32"/>
      <c r="M81" s="32"/>
      <c r="N81" s="35"/>
    </row>
    <row r="82" spans="1:14" ht="99.95" customHeight="1" x14ac:dyDescent="0.2">
      <c r="A82" s="35" t="s">
        <v>544</v>
      </c>
      <c r="B82" s="35" t="s">
        <v>112</v>
      </c>
      <c r="C82" s="33" t="s">
        <v>546</v>
      </c>
      <c r="D82" s="36" t="s">
        <v>650</v>
      </c>
      <c r="E82" s="35">
        <v>98</v>
      </c>
      <c r="F82" s="41" t="s">
        <v>654</v>
      </c>
      <c r="G82" s="35">
        <v>43</v>
      </c>
      <c r="H82" s="35" t="s">
        <v>656</v>
      </c>
      <c r="I82" s="35" t="s">
        <v>655</v>
      </c>
      <c r="J82" s="35" t="s">
        <v>653</v>
      </c>
      <c r="K82" s="31"/>
      <c r="L82" s="32"/>
      <c r="M82" s="32"/>
      <c r="N82" s="35"/>
    </row>
    <row r="83" spans="1:14" ht="99.95" customHeight="1" x14ac:dyDescent="0.2">
      <c r="A83" s="24" t="s">
        <v>128</v>
      </c>
      <c r="B83" s="24" t="s">
        <v>129</v>
      </c>
      <c r="C83" s="30" t="s">
        <v>130</v>
      </c>
      <c r="D83" s="37">
        <v>118</v>
      </c>
      <c r="E83" s="37">
        <v>98</v>
      </c>
      <c r="F83" s="24" t="s">
        <v>224</v>
      </c>
      <c r="G83" s="37"/>
      <c r="H83" s="23" t="s">
        <v>222</v>
      </c>
      <c r="I83" s="23" t="s">
        <v>223</v>
      </c>
      <c r="J83" s="24" t="s">
        <v>69</v>
      </c>
      <c r="K83" s="31"/>
      <c r="L83" s="32"/>
      <c r="M83" s="32"/>
      <c r="N83" s="35"/>
    </row>
    <row r="84" spans="1:14" ht="99.95" customHeight="1" x14ac:dyDescent="0.2">
      <c r="A84" s="24" t="s">
        <v>128</v>
      </c>
      <c r="B84" s="24" t="s">
        <v>129</v>
      </c>
      <c r="C84" s="30" t="s">
        <v>130</v>
      </c>
      <c r="D84" s="37">
        <v>118</v>
      </c>
      <c r="E84" s="37">
        <v>98</v>
      </c>
      <c r="F84" s="24" t="s">
        <v>225</v>
      </c>
      <c r="G84" s="37"/>
      <c r="H84" s="23" t="s">
        <v>222</v>
      </c>
      <c r="I84" s="23" t="s">
        <v>223</v>
      </c>
      <c r="J84" s="24" t="s">
        <v>69</v>
      </c>
      <c r="K84" s="31"/>
      <c r="L84" s="32"/>
      <c r="M84" s="32"/>
      <c r="N84" s="35"/>
    </row>
    <row r="85" spans="1:14" ht="99.95" customHeight="1" x14ac:dyDescent="0.2">
      <c r="A85" s="35" t="s">
        <v>657</v>
      </c>
      <c r="B85" s="35" t="s">
        <v>658</v>
      </c>
      <c r="C85" s="33" t="s">
        <v>659</v>
      </c>
      <c r="D85" s="38" t="s">
        <v>660</v>
      </c>
      <c r="E85" s="35">
        <v>102</v>
      </c>
      <c r="F85" s="41" t="s">
        <v>661</v>
      </c>
      <c r="G85" s="35">
        <v>1</v>
      </c>
      <c r="H85" s="35" t="s">
        <v>662</v>
      </c>
      <c r="I85" s="35" t="s">
        <v>663</v>
      </c>
      <c r="J85" s="35" t="s">
        <v>664</v>
      </c>
      <c r="K85" s="31"/>
      <c r="L85" s="32"/>
      <c r="M85" s="32"/>
      <c r="N85" s="35"/>
    </row>
    <row r="86" spans="1:14" ht="99.95" customHeight="1" x14ac:dyDescent="0.2">
      <c r="A86" s="24" t="s">
        <v>128</v>
      </c>
      <c r="B86" s="24" t="s">
        <v>129</v>
      </c>
      <c r="C86" s="30" t="s">
        <v>130</v>
      </c>
      <c r="D86" s="37">
        <v>131</v>
      </c>
      <c r="E86" s="37">
        <v>111</v>
      </c>
      <c r="F86" s="24" t="s">
        <v>226</v>
      </c>
      <c r="G86" s="37">
        <v>44</v>
      </c>
      <c r="H86" s="23" t="s">
        <v>211</v>
      </c>
      <c r="I86" s="23" t="s">
        <v>135</v>
      </c>
      <c r="J86" s="24" t="s">
        <v>69</v>
      </c>
      <c r="K86" s="31"/>
      <c r="L86" s="32"/>
      <c r="M86" s="32"/>
      <c r="N86" s="35"/>
    </row>
    <row r="87" spans="1:14" ht="99.95" customHeight="1" x14ac:dyDescent="0.2">
      <c r="A87" s="24" t="s">
        <v>156</v>
      </c>
      <c r="B87" s="24" t="s">
        <v>157</v>
      </c>
      <c r="C87" s="30" t="s">
        <v>158</v>
      </c>
      <c r="D87" s="37">
        <v>131</v>
      </c>
      <c r="E87" s="37">
        <v>111</v>
      </c>
      <c r="F87" s="24" t="s">
        <v>226</v>
      </c>
      <c r="G87" s="37">
        <v>44</v>
      </c>
      <c r="H87" s="23" t="s">
        <v>211</v>
      </c>
      <c r="I87" s="23" t="s">
        <v>135</v>
      </c>
      <c r="J87" s="24" t="s">
        <v>69</v>
      </c>
      <c r="K87" s="31"/>
      <c r="L87" s="32"/>
      <c r="M87" s="32"/>
      <c r="N87" s="35"/>
    </row>
    <row r="88" spans="1:14" ht="99.95" customHeight="1" x14ac:dyDescent="0.2">
      <c r="A88" s="24" t="s">
        <v>128</v>
      </c>
      <c r="B88" s="24" t="s">
        <v>129</v>
      </c>
      <c r="C88" s="30" t="s">
        <v>130</v>
      </c>
      <c r="D88" s="37">
        <v>132</v>
      </c>
      <c r="E88" s="37">
        <v>112</v>
      </c>
      <c r="F88" s="24" t="s">
        <v>227</v>
      </c>
      <c r="G88" s="37">
        <v>6</v>
      </c>
      <c r="H88" s="23" t="s">
        <v>211</v>
      </c>
      <c r="I88" s="23" t="s">
        <v>135</v>
      </c>
      <c r="J88" s="24" t="s">
        <v>69</v>
      </c>
      <c r="K88" s="31"/>
      <c r="L88" s="32"/>
      <c r="M88" s="32"/>
      <c r="N88" s="35"/>
    </row>
    <row r="89" spans="1:14" ht="99.95" customHeight="1" x14ac:dyDescent="0.2">
      <c r="A89" s="24" t="s">
        <v>156</v>
      </c>
      <c r="B89" s="24" t="s">
        <v>157</v>
      </c>
      <c r="C89" s="30" t="s">
        <v>158</v>
      </c>
      <c r="D89" s="37">
        <v>132</v>
      </c>
      <c r="E89" s="37">
        <v>112</v>
      </c>
      <c r="F89" s="24" t="s">
        <v>227</v>
      </c>
      <c r="G89" s="37">
        <v>6</v>
      </c>
      <c r="H89" s="23" t="s">
        <v>211</v>
      </c>
      <c r="I89" s="23" t="s">
        <v>135</v>
      </c>
      <c r="J89" s="24" t="s">
        <v>69</v>
      </c>
      <c r="K89" s="31"/>
      <c r="L89" s="32"/>
      <c r="M89" s="32"/>
      <c r="N89" s="35"/>
    </row>
    <row r="90" spans="1:14" ht="99.95" customHeight="1" x14ac:dyDescent="0.2">
      <c r="A90" s="24" t="s">
        <v>128</v>
      </c>
      <c r="B90" s="24" t="s">
        <v>129</v>
      </c>
      <c r="C90" s="30" t="s">
        <v>130</v>
      </c>
      <c r="D90" s="37">
        <v>133</v>
      </c>
      <c r="E90" s="37">
        <v>113</v>
      </c>
      <c r="F90" s="24" t="s">
        <v>228</v>
      </c>
      <c r="G90" s="37"/>
      <c r="H90" s="23" t="s">
        <v>229</v>
      </c>
      <c r="I90" s="23" t="s">
        <v>230</v>
      </c>
      <c r="J90" s="24" t="s">
        <v>69</v>
      </c>
      <c r="K90" s="31"/>
      <c r="L90" s="32"/>
      <c r="M90" s="32"/>
      <c r="N90" s="35"/>
    </row>
    <row r="91" spans="1:14" ht="99.95" customHeight="1" x14ac:dyDescent="0.2">
      <c r="A91" s="24" t="s">
        <v>156</v>
      </c>
      <c r="B91" s="24" t="s">
        <v>157</v>
      </c>
      <c r="C91" s="30" t="s">
        <v>158</v>
      </c>
      <c r="D91" s="37">
        <v>133</v>
      </c>
      <c r="E91" s="37">
        <v>113</v>
      </c>
      <c r="F91" s="24" t="s">
        <v>231</v>
      </c>
      <c r="G91" s="37" t="s">
        <v>232</v>
      </c>
      <c r="H91" s="23" t="s">
        <v>233</v>
      </c>
      <c r="I91" s="23" t="s">
        <v>234</v>
      </c>
      <c r="J91" s="24" t="s">
        <v>69</v>
      </c>
      <c r="K91" s="31"/>
      <c r="L91" s="32"/>
      <c r="M91" s="32"/>
      <c r="N91" s="35"/>
    </row>
    <row r="92" spans="1:14" ht="99.95" customHeight="1" x14ac:dyDescent="0.2">
      <c r="A92" s="24" t="s">
        <v>156</v>
      </c>
      <c r="B92" s="24" t="s">
        <v>157</v>
      </c>
      <c r="C92" s="30" t="s">
        <v>158</v>
      </c>
      <c r="D92" s="37">
        <v>133</v>
      </c>
      <c r="E92" s="37">
        <v>113</v>
      </c>
      <c r="F92" s="24" t="s">
        <v>228</v>
      </c>
      <c r="G92" s="37">
        <v>11</v>
      </c>
      <c r="H92" s="23" t="s">
        <v>235</v>
      </c>
      <c r="I92" s="23" t="s">
        <v>236</v>
      </c>
      <c r="J92" s="24" t="s">
        <v>69</v>
      </c>
      <c r="K92" s="31"/>
      <c r="L92" s="32"/>
      <c r="M92" s="32"/>
      <c r="N92" s="35"/>
    </row>
    <row r="93" spans="1:14" ht="99.95" customHeight="1" x14ac:dyDescent="0.2">
      <c r="A93" s="24" t="s">
        <v>156</v>
      </c>
      <c r="B93" s="24" t="s">
        <v>157</v>
      </c>
      <c r="C93" s="30" t="s">
        <v>158</v>
      </c>
      <c r="D93" s="37">
        <v>133</v>
      </c>
      <c r="E93" s="37">
        <v>113</v>
      </c>
      <c r="F93" s="24" t="s">
        <v>228</v>
      </c>
      <c r="G93" s="37">
        <v>19</v>
      </c>
      <c r="H93" s="23" t="s">
        <v>237</v>
      </c>
      <c r="I93" s="23" t="s">
        <v>238</v>
      </c>
      <c r="J93" s="24" t="s">
        <v>69</v>
      </c>
      <c r="K93" s="31"/>
      <c r="L93" s="32"/>
      <c r="M93" s="32"/>
      <c r="N93" s="35"/>
    </row>
    <row r="94" spans="1:14" ht="99.95" customHeight="1" x14ac:dyDescent="0.2">
      <c r="A94" s="24" t="s">
        <v>156</v>
      </c>
      <c r="B94" s="24" t="s">
        <v>157</v>
      </c>
      <c r="C94" s="30" t="s">
        <v>158</v>
      </c>
      <c r="D94" s="37">
        <v>133</v>
      </c>
      <c r="E94" s="37">
        <v>113</v>
      </c>
      <c r="F94" s="24" t="s">
        <v>228</v>
      </c>
      <c r="G94" s="37">
        <v>23</v>
      </c>
      <c r="H94" s="23" t="s">
        <v>239</v>
      </c>
      <c r="I94" s="23" t="s">
        <v>240</v>
      </c>
      <c r="J94" s="24" t="s">
        <v>69</v>
      </c>
      <c r="K94" s="31"/>
      <c r="L94" s="32"/>
      <c r="M94" s="32"/>
      <c r="N94" s="35"/>
    </row>
    <row r="95" spans="1:14" ht="99.95" customHeight="1" x14ac:dyDescent="0.2">
      <c r="A95" s="24" t="s">
        <v>156</v>
      </c>
      <c r="B95" s="24" t="s">
        <v>157</v>
      </c>
      <c r="C95" s="30" t="s">
        <v>158</v>
      </c>
      <c r="D95" s="37">
        <v>133</v>
      </c>
      <c r="E95" s="37">
        <v>113</v>
      </c>
      <c r="F95" s="24" t="s">
        <v>228</v>
      </c>
      <c r="G95" s="37">
        <v>27</v>
      </c>
      <c r="H95" s="23" t="s">
        <v>237</v>
      </c>
      <c r="I95" s="23" t="s">
        <v>238</v>
      </c>
      <c r="J95" s="24" t="s">
        <v>69</v>
      </c>
      <c r="K95" s="31"/>
      <c r="L95" s="32"/>
      <c r="M95" s="32"/>
      <c r="N95" s="35"/>
    </row>
    <row r="96" spans="1:14" ht="99.95" customHeight="1" x14ac:dyDescent="0.2">
      <c r="A96" s="24" t="s">
        <v>156</v>
      </c>
      <c r="B96" s="24" t="s">
        <v>157</v>
      </c>
      <c r="C96" s="30" t="s">
        <v>158</v>
      </c>
      <c r="D96" s="37">
        <v>133</v>
      </c>
      <c r="E96" s="37">
        <v>113</v>
      </c>
      <c r="F96" s="24" t="s">
        <v>228</v>
      </c>
      <c r="G96" s="37">
        <v>30</v>
      </c>
      <c r="H96" s="23" t="s">
        <v>239</v>
      </c>
      <c r="I96" s="23" t="s">
        <v>240</v>
      </c>
      <c r="J96" s="24" t="s">
        <v>69</v>
      </c>
      <c r="K96" s="31"/>
      <c r="L96" s="32"/>
      <c r="M96" s="32"/>
      <c r="N96" s="35"/>
    </row>
    <row r="97" spans="1:15" ht="99.95" customHeight="1" x14ac:dyDescent="0.2">
      <c r="A97" s="24" t="s">
        <v>128</v>
      </c>
      <c r="B97" s="24" t="s">
        <v>129</v>
      </c>
      <c r="C97" s="30" t="s">
        <v>130</v>
      </c>
      <c r="D97" s="37">
        <v>134</v>
      </c>
      <c r="E97" s="37">
        <v>114</v>
      </c>
      <c r="F97" s="24" t="s">
        <v>241</v>
      </c>
      <c r="G97" s="37"/>
      <c r="H97" s="23" t="s">
        <v>229</v>
      </c>
      <c r="I97" s="23" t="s">
        <v>230</v>
      </c>
      <c r="J97" s="24" t="s">
        <v>69</v>
      </c>
      <c r="K97" s="31"/>
      <c r="L97" s="32"/>
      <c r="M97" s="32"/>
      <c r="N97" s="35"/>
    </row>
    <row r="98" spans="1:15" ht="99.95" customHeight="1" x14ac:dyDescent="0.2">
      <c r="A98" s="24" t="s">
        <v>156</v>
      </c>
      <c r="B98" s="24" t="s">
        <v>157</v>
      </c>
      <c r="C98" s="30" t="s">
        <v>158</v>
      </c>
      <c r="D98" s="37">
        <v>134</v>
      </c>
      <c r="E98" s="37">
        <v>114</v>
      </c>
      <c r="F98" s="24" t="s">
        <v>241</v>
      </c>
      <c r="G98" s="37">
        <v>27</v>
      </c>
      <c r="H98" s="23" t="s">
        <v>242</v>
      </c>
      <c r="I98" s="23" t="s">
        <v>243</v>
      </c>
      <c r="J98" s="24" t="s">
        <v>69</v>
      </c>
      <c r="K98" s="31"/>
      <c r="L98" s="32"/>
      <c r="M98" s="32"/>
      <c r="N98" s="35"/>
    </row>
    <row r="99" spans="1:15" ht="99.95" customHeight="1" x14ac:dyDescent="0.2">
      <c r="A99" s="24" t="s">
        <v>156</v>
      </c>
      <c r="B99" s="24" t="s">
        <v>157</v>
      </c>
      <c r="C99" s="30" t="s">
        <v>158</v>
      </c>
      <c r="D99" s="37">
        <v>134</v>
      </c>
      <c r="E99" s="37">
        <v>114</v>
      </c>
      <c r="F99" s="24" t="s">
        <v>241</v>
      </c>
      <c r="G99" s="37">
        <v>34</v>
      </c>
      <c r="H99" s="23" t="s">
        <v>237</v>
      </c>
      <c r="I99" s="23" t="s">
        <v>238</v>
      </c>
      <c r="J99" s="24" t="s">
        <v>69</v>
      </c>
      <c r="K99" s="31"/>
      <c r="L99" s="32"/>
      <c r="M99" s="32"/>
      <c r="N99" s="35"/>
    </row>
    <row r="100" spans="1:15" ht="99.95" customHeight="1" x14ac:dyDescent="0.2">
      <c r="A100" s="24" t="s">
        <v>156</v>
      </c>
      <c r="B100" s="24" t="s">
        <v>157</v>
      </c>
      <c r="C100" s="30" t="s">
        <v>158</v>
      </c>
      <c r="D100" s="37">
        <v>134</v>
      </c>
      <c r="E100" s="37">
        <v>114</v>
      </c>
      <c r="F100" s="24" t="s">
        <v>241</v>
      </c>
      <c r="G100" s="37">
        <v>38</v>
      </c>
      <c r="H100" s="23" t="s">
        <v>239</v>
      </c>
      <c r="I100" s="23" t="s">
        <v>240</v>
      </c>
      <c r="J100" s="24" t="s">
        <v>69</v>
      </c>
      <c r="K100" s="31"/>
      <c r="L100" s="32"/>
      <c r="M100" s="32"/>
      <c r="N100" s="35"/>
    </row>
    <row r="101" spans="1:15" ht="99.95" customHeight="1" x14ac:dyDescent="0.2">
      <c r="A101" s="24" t="s">
        <v>156</v>
      </c>
      <c r="B101" s="24" t="s">
        <v>157</v>
      </c>
      <c r="C101" s="30" t="s">
        <v>158</v>
      </c>
      <c r="D101" s="37">
        <v>134</v>
      </c>
      <c r="E101" s="37">
        <v>114</v>
      </c>
      <c r="F101" s="24" t="s">
        <v>241</v>
      </c>
      <c r="G101" s="37">
        <v>41</v>
      </c>
      <c r="H101" s="23" t="s">
        <v>211</v>
      </c>
      <c r="I101" s="23" t="s">
        <v>135</v>
      </c>
      <c r="J101" s="24" t="s">
        <v>69</v>
      </c>
      <c r="K101" s="31"/>
      <c r="L101" s="32"/>
      <c r="M101" s="32"/>
      <c r="N101" s="35"/>
    </row>
    <row r="102" spans="1:15" ht="99.95" customHeight="1" x14ac:dyDescent="0.2">
      <c r="A102" s="24" t="s">
        <v>156</v>
      </c>
      <c r="B102" s="24" t="s">
        <v>157</v>
      </c>
      <c r="C102" s="30" t="s">
        <v>158</v>
      </c>
      <c r="D102" s="37">
        <v>134</v>
      </c>
      <c r="E102" s="37">
        <v>114</v>
      </c>
      <c r="F102" s="24" t="s">
        <v>241</v>
      </c>
      <c r="G102" s="37">
        <v>51</v>
      </c>
      <c r="H102" s="23" t="s">
        <v>211</v>
      </c>
      <c r="I102" s="23" t="s">
        <v>135</v>
      </c>
      <c r="J102" s="24" t="s">
        <v>69</v>
      </c>
      <c r="K102" s="31"/>
      <c r="L102" s="32"/>
      <c r="M102" s="32"/>
      <c r="N102" s="35"/>
    </row>
    <row r="103" spans="1:15" ht="99.95" customHeight="1" x14ac:dyDescent="0.2">
      <c r="A103" s="24" t="s">
        <v>128</v>
      </c>
      <c r="B103" s="24" t="s">
        <v>129</v>
      </c>
      <c r="C103" s="30" t="s">
        <v>130</v>
      </c>
      <c r="D103" s="37">
        <v>136</v>
      </c>
      <c r="E103" s="37">
        <v>116</v>
      </c>
      <c r="F103" s="24" t="s">
        <v>244</v>
      </c>
      <c r="G103" s="37">
        <v>26</v>
      </c>
      <c r="H103" s="23" t="s">
        <v>245</v>
      </c>
      <c r="I103" s="23" t="s">
        <v>246</v>
      </c>
      <c r="J103" s="24" t="s">
        <v>69</v>
      </c>
      <c r="K103" s="31"/>
      <c r="L103" s="32"/>
      <c r="M103" s="32"/>
      <c r="N103" s="35"/>
    </row>
    <row r="104" spans="1:15" ht="99.95" customHeight="1" x14ac:dyDescent="0.2">
      <c r="A104" s="24" t="s">
        <v>128</v>
      </c>
      <c r="B104" s="24" t="s">
        <v>129</v>
      </c>
      <c r="C104" s="30" t="s">
        <v>130</v>
      </c>
      <c r="D104" s="37">
        <v>139</v>
      </c>
      <c r="E104" s="37">
        <v>119</v>
      </c>
      <c r="F104" s="24"/>
      <c r="G104" s="37">
        <v>19</v>
      </c>
      <c r="H104" s="23" t="s">
        <v>247</v>
      </c>
      <c r="I104" s="23" t="s">
        <v>248</v>
      </c>
      <c r="J104" s="24" t="s">
        <v>69</v>
      </c>
      <c r="K104" s="31"/>
      <c r="L104" s="32"/>
      <c r="M104" s="32"/>
      <c r="N104" s="35"/>
    </row>
    <row r="105" spans="1:15" ht="99.95" customHeight="1" x14ac:dyDescent="0.2">
      <c r="A105" s="35" t="s">
        <v>544</v>
      </c>
      <c r="B105" s="35" t="s">
        <v>112</v>
      </c>
      <c r="C105" s="33" t="s">
        <v>546</v>
      </c>
      <c r="D105" s="38">
        <v>139</v>
      </c>
      <c r="E105" s="38" t="s">
        <v>665</v>
      </c>
      <c r="F105" s="38" t="s">
        <v>666</v>
      </c>
      <c r="G105" s="38" t="s">
        <v>667</v>
      </c>
      <c r="H105" s="35" t="s">
        <v>668</v>
      </c>
      <c r="I105" s="35" t="s">
        <v>668</v>
      </c>
      <c r="J105" s="38" t="s">
        <v>669</v>
      </c>
      <c r="K105" s="31"/>
      <c r="L105" s="32"/>
      <c r="M105" s="32"/>
      <c r="N105" s="35"/>
    </row>
    <row r="106" spans="1:15" ht="99.95" customHeight="1" x14ac:dyDescent="0.2">
      <c r="A106" s="35" t="s">
        <v>578</v>
      </c>
      <c r="B106" s="35" t="s">
        <v>579</v>
      </c>
      <c r="C106" s="33" t="s">
        <v>580</v>
      </c>
      <c r="D106" s="34">
        <v>140</v>
      </c>
      <c r="E106" s="34">
        <v>120</v>
      </c>
      <c r="F106" s="39" t="s">
        <v>670</v>
      </c>
      <c r="G106" s="34">
        <v>3</v>
      </c>
      <c r="H106" s="34" t="s">
        <v>671</v>
      </c>
      <c r="I106" s="34" t="s">
        <v>672</v>
      </c>
      <c r="J106" s="34" t="s">
        <v>585</v>
      </c>
      <c r="K106" s="31"/>
      <c r="L106" s="32"/>
      <c r="M106" s="32"/>
      <c r="N106" s="32"/>
    </row>
    <row r="107" spans="1:15" ht="99.95" customHeight="1" x14ac:dyDescent="0.2">
      <c r="A107" s="35" t="s">
        <v>544</v>
      </c>
      <c r="B107" s="35" t="s">
        <v>112</v>
      </c>
      <c r="C107" s="33" t="s">
        <v>546</v>
      </c>
      <c r="D107" s="34">
        <v>140</v>
      </c>
      <c r="E107" s="34">
        <v>120</v>
      </c>
      <c r="F107" s="39" t="s">
        <v>673</v>
      </c>
      <c r="G107" s="34">
        <v>9</v>
      </c>
      <c r="H107" s="34" t="s">
        <v>674</v>
      </c>
      <c r="I107" s="34" t="s">
        <v>674</v>
      </c>
      <c r="J107" s="34" t="s">
        <v>115</v>
      </c>
      <c r="K107" s="31"/>
      <c r="L107" s="32"/>
      <c r="M107" s="32"/>
      <c r="N107" s="32"/>
    </row>
    <row r="108" spans="1:15" ht="99.95" customHeight="1" x14ac:dyDescent="0.2">
      <c r="A108" s="35" t="s">
        <v>544</v>
      </c>
      <c r="B108" s="35" t="s">
        <v>112</v>
      </c>
      <c r="C108" s="33" t="s">
        <v>546</v>
      </c>
      <c r="D108" s="34">
        <v>140</v>
      </c>
      <c r="E108" s="34">
        <v>120</v>
      </c>
      <c r="F108" s="39" t="s">
        <v>675</v>
      </c>
      <c r="G108" s="34">
        <v>16</v>
      </c>
      <c r="H108" s="34" t="s">
        <v>676</v>
      </c>
      <c r="I108" s="34" t="s">
        <v>676</v>
      </c>
      <c r="J108" s="34" t="s">
        <v>115</v>
      </c>
      <c r="K108" s="31"/>
      <c r="L108" s="32"/>
      <c r="M108" s="32"/>
      <c r="N108" s="32"/>
    </row>
    <row r="109" spans="1:15" ht="99.95" customHeight="1" x14ac:dyDescent="0.2">
      <c r="A109" s="35" t="s">
        <v>578</v>
      </c>
      <c r="B109" s="35" t="s">
        <v>579</v>
      </c>
      <c r="C109" s="33" t="s">
        <v>580</v>
      </c>
      <c r="D109" s="38" t="s">
        <v>678</v>
      </c>
      <c r="E109" s="34">
        <v>122</v>
      </c>
      <c r="F109" s="41" t="s">
        <v>679</v>
      </c>
      <c r="G109" s="34">
        <v>38</v>
      </c>
      <c r="H109" s="35" t="s">
        <v>681</v>
      </c>
      <c r="I109" s="35" t="s">
        <v>680</v>
      </c>
      <c r="J109" s="34" t="s">
        <v>682</v>
      </c>
      <c r="K109" s="31"/>
      <c r="L109" s="32"/>
      <c r="M109" s="32"/>
      <c r="N109" s="32"/>
    </row>
    <row r="110" spans="1:15" ht="99.95" customHeight="1" x14ac:dyDescent="0.2">
      <c r="A110" s="35" t="s">
        <v>544</v>
      </c>
      <c r="B110" s="35" t="s">
        <v>112</v>
      </c>
      <c r="C110" s="33" t="s">
        <v>546</v>
      </c>
      <c r="D110" s="38" t="s">
        <v>677</v>
      </c>
      <c r="E110" s="34">
        <v>122</v>
      </c>
      <c r="F110" s="41" t="s">
        <v>683</v>
      </c>
      <c r="G110" s="34">
        <v>44</v>
      </c>
      <c r="H110" s="35" t="s">
        <v>684</v>
      </c>
      <c r="I110" s="35" t="s">
        <v>684</v>
      </c>
      <c r="J110" s="34" t="s">
        <v>685</v>
      </c>
      <c r="K110" s="31"/>
      <c r="L110" s="32"/>
      <c r="M110" s="32"/>
      <c r="N110" s="32"/>
    </row>
    <row r="111" spans="1:15" ht="99.95" customHeight="1" x14ac:dyDescent="0.2">
      <c r="A111" s="35" t="s">
        <v>544</v>
      </c>
      <c r="B111" s="35" t="s">
        <v>112</v>
      </c>
      <c r="C111" s="33" t="s">
        <v>546</v>
      </c>
      <c r="D111" s="38" t="s">
        <v>686</v>
      </c>
      <c r="E111" s="34">
        <v>125</v>
      </c>
      <c r="F111" s="41" t="s">
        <v>687</v>
      </c>
      <c r="G111" s="34">
        <v>19</v>
      </c>
      <c r="H111" s="35" t="s">
        <v>688</v>
      </c>
      <c r="I111" s="35" t="s">
        <v>688</v>
      </c>
      <c r="J111" s="34" t="s">
        <v>689</v>
      </c>
      <c r="K111" s="31"/>
      <c r="L111" s="32"/>
      <c r="M111" s="32"/>
      <c r="N111" s="32"/>
    </row>
    <row r="112" spans="1:15" ht="99.95" customHeight="1" x14ac:dyDescent="0.2">
      <c r="A112" s="35" t="s">
        <v>571</v>
      </c>
      <c r="B112" s="35" t="s">
        <v>572</v>
      </c>
      <c r="C112" s="33" t="s">
        <v>573</v>
      </c>
      <c r="D112" s="38" t="s">
        <v>690</v>
      </c>
      <c r="E112" s="34">
        <v>129</v>
      </c>
      <c r="F112" s="41" t="s">
        <v>691</v>
      </c>
      <c r="G112" s="34">
        <v>31</v>
      </c>
      <c r="H112" s="35" t="s">
        <v>692</v>
      </c>
      <c r="I112" s="35" t="s">
        <v>692</v>
      </c>
      <c r="J112" s="34" t="s">
        <v>689</v>
      </c>
      <c r="K112" s="31"/>
      <c r="L112" s="32"/>
      <c r="M112" s="32"/>
      <c r="N112" s="32"/>
      <c r="O112" s="27"/>
    </row>
    <row r="113" spans="1:14" ht="99.95" customHeight="1" x14ac:dyDescent="0.2">
      <c r="A113" s="35" t="s">
        <v>551</v>
      </c>
      <c r="B113" s="35" t="s">
        <v>552</v>
      </c>
      <c r="C113" s="33" t="s">
        <v>553</v>
      </c>
      <c r="D113" s="38" t="s">
        <v>693</v>
      </c>
      <c r="E113" s="34">
        <v>129</v>
      </c>
      <c r="F113" s="41" t="s">
        <v>694</v>
      </c>
      <c r="G113" s="34">
        <v>35</v>
      </c>
      <c r="H113" s="35" t="s">
        <v>695</v>
      </c>
      <c r="I113" s="35" t="s">
        <v>695</v>
      </c>
      <c r="J113" s="34" t="s">
        <v>689</v>
      </c>
      <c r="K113" s="31"/>
      <c r="L113" s="32"/>
      <c r="M113" s="32"/>
      <c r="N113" s="35"/>
    </row>
    <row r="114" spans="1:14" ht="99.95" customHeight="1" x14ac:dyDescent="0.2">
      <c r="A114" s="35" t="s">
        <v>544</v>
      </c>
      <c r="B114" s="35" t="s">
        <v>112</v>
      </c>
      <c r="C114" s="33" t="s">
        <v>546</v>
      </c>
      <c r="D114" s="38" t="s">
        <v>696</v>
      </c>
      <c r="E114" s="34">
        <v>133</v>
      </c>
      <c r="F114" s="41" t="s">
        <v>697</v>
      </c>
      <c r="G114" s="34">
        <v>3</v>
      </c>
      <c r="H114" s="35" t="s">
        <v>698</v>
      </c>
      <c r="I114" s="35" t="s">
        <v>698</v>
      </c>
      <c r="J114" s="34" t="s">
        <v>699</v>
      </c>
      <c r="K114" s="31"/>
      <c r="L114" s="32"/>
      <c r="M114" s="32"/>
      <c r="N114" s="35"/>
    </row>
    <row r="115" spans="1:14" ht="99.95" customHeight="1" x14ac:dyDescent="0.2">
      <c r="A115" s="35" t="s">
        <v>571</v>
      </c>
      <c r="B115" s="35" t="s">
        <v>572</v>
      </c>
      <c r="C115" s="33" t="s">
        <v>573</v>
      </c>
      <c r="D115" s="38" t="s">
        <v>700</v>
      </c>
      <c r="E115" s="34">
        <v>135</v>
      </c>
      <c r="F115" s="41" t="s">
        <v>701</v>
      </c>
      <c r="G115" s="34">
        <v>8</v>
      </c>
      <c r="H115" s="35" t="s">
        <v>702</v>
      </c>
      <c r="I115" s="35" t="s">
        <v>702</v>
      </c>
      <c r="J115" s="34" t="s">
        <v>699</v>
      </c>
      <c r="K115" s="31"/>
      <c r="L115" s="32"/>
      <c r="M115" s="32"/>
      <c r="N115" s="35"/>
    </row>
    <row r="116" spans="1:14" ht="99.95" customHeight="1" x14ac:dyDescent="0.2">
      <c r="A116" s="35" t="s">
        <v>551</v>
      </c>
      <c r="B116" s="35" t="s">
        <v>552</v>
      </c>
      <c r="C116" s="33" t="s">
        <v>553</v>
      </c>
      <c r="D116" s="38" t="s">
        <v>703</v>
      </c>
      <c r="E116" s="34">
        <v>136</v>
      </c>
      <c r="F116" s="41" t="s">
        <v>704</v>
      </c>
      <c r="G116" s="34">
        <v>31</v>
      </c>
      <c r="H116" s="35" t="s">
        <v>705</v>
      </c>
      <c r="I116" s="35" t="s">
        <v>705</v>
      </c>
      <c r="J116" s="34" t="s">
        <v>699</v>
      </c>
      <c r="K116" s="31"/>
      <c r="L116" s="32"/>
      <c r="M116" s="32"/>
      <c r="N116" s="32"/>
    </row>
    <row r="117" spans="1:14" ht="99.95" customHeight="1" x14ac:dyDescent="0.2">
      <c r="A117" s="24" t="s">
        <v>128</v>
      </c>
      <c r="B117" s="24" t="s">
        <v>129</v>
      </c>
      <c r="C117" s="30" t="s">
        <v>130</v>
      </c>
      <c r="D117" s="37">
        <v>158</v>
      </c>
      <c r="E117" s="37">
        <v>138</v>
      </c>
      <c r="F117" s="24" t="s">
        <v>249</v>
      </c>
      <c r="G117" s="37">
        <v>37</v>
      </c>
      <c r="H117" s="23" t="s">
        <v>250</v>
      </c>
      <c r="I117" s="23" t="s">
        <v>251</v>
      </c>
      <c r="J117" s="24" t="s">
        <v>69</v>
      </c>
      <c r="K117" s="31"/>
      <c r="L117" s="32"/>
      <c r="M117" s="32"/>
      <c r="N117" s="32"/>
    </row>
    <row r="118" spans="1:14" ht="99.95" customHeight="1" x14ac:dyDescent="0.2">
      <c r="A118" s="24" t="s">
        <v>128</v>
      </c>
      <c r="B118" s="24" t="s">
        <v>129</v>
      </c>
      <c r="C118" s="30" t="s">
        <v>130</v>
      </c>
      <c r="D118" s="37">
        <v>167</v>
      </c>
      <c r="E118" s="37">
        <v>147</v>
      </c>
      <c r="F118" s="24"/>
      <c r="G118" s="37">
        <v>14</v>
      </c>
      <c r="H118" s="23" t="s">
        <v>252</v>
      </c>
      <c r="I118" s="23" t="s">
        <v>253</v>
      </c>
      <c r="J118" s="24" t="s">
        <v>69</v>
      </c>
      <c r="K118" s="31"/>
      <c r="L118" s="32"/>
      <c r="M118" s="32"/>
      <c r="N118" s="32"/>
    </row>
    <row r="119" spans="1:14" ht="99.95" customHeight="1" x14ac:dyDescent="0.2">
      <c r="A119" s="35" t="s">
        <v>706</v>
      </c>
      <c r="B119" s="35" t="s">
        <v>112</v>
      </c>
      <c r="C119" s="33" t="s">
        <v>546</v>
      </c>
      <c r="D119" s="38" t="s">
        <v>707</v>
      </c>
      <c r="E119" s="34">
        <v>147</v>
      </c>
      <c r="F119" s="41" t="s">
        <v>708</v>
      </c>
      <c r="G119" s="34">
        <v>40</v>
      </c>
      <c r="H119" s="35" t="s">
        <v>709</v>
      </c>
      <c r="I119" s="35" t="s">
        <v>709</v>
      </c>
      <c r="J119" s="34" t="s">
        <v>710</v>
      </c>
      <c r="K119" s="31"/>
      <c r="L119" s="32"/>
      <c r="M119" s="32"/>
      <c r="N119" s="32"/>
    </row>
    <row r="120" spans="1:14" ht="99.95" customHeight="1" x14ac:dyDescent="0.2">
      <c r="A120" s="35" t="s">
        <v>544</v>
      </c>
      <c r="B120" s="35" t="s">
        <v>112</v>
      </c>
      <c r="C120" s="33" t="s">
        <v>546</v>
      </c>
      <c r="D120" s="38" t="s">
        <v>711</v>
      </c>
      <c r="E120" s="34">
        <v>149</v>
      </c>
      <c r="F120" s="41" t="s">
        <v>712</v>
      </c>
      <c r="G120" s="34">
        <v>46</v>
      </c>
      <c r="H120" s="35" t="s">
        <v>713</v>
      </c>
      <c r="I120" s="35" t="s">
        <v>713</v>
      </c>
      <c r="J120" s="34" t="s">
        <v>714</v>
      </c>
      <c r="K120" s="31"/>
      <c r="L120" s="32"/>
      <c r="M120" s="32"/>
      <c r="N120" s="35"/>
    </row>
    <row r="121" spans="1:14" ht="99.95" customHeight="1" x14ac:dyDescent="0.2">
      <c r="A121" s="35" t="s">
        <v>544</v>
      </c>
      <c r="B121" s="35" t="s">
        <v>112</v>
      </c>
      <c r="C121" s="33" t="s">
        <v>546</v>
      </c>
      <c r="D121" s="38" t="s">
        <v>715</v>
      </c>
      <c r="E121" s="34">
        <v>151</v>
      </c>
      <c r="F121" s="41" t="s">
        <v>716</v>
      </c>
      <c r="G121" s="34">
        <v>33</v>
      </c>
      <c r="H121" s="35" t="s">
        <v>717</v>
      </c>
      <c r="I121" s="35" t="s">
        <v>717</v>
      </c>
      <c r="J121" s="34" t="s">
        <v>718</v>
      </c>
      <c r="K121" s="31"/>
      <c r="L121" s="32"/>
      <c r="M121" s="32"/>
      <c r="N121" s="35"/>
    </row>
    <row r="122" spans="1:14" ht="99.95" customHeight="1" x14ac:dyDescent="0.2">
      <c r="A122" s="35" t="s">
        <v>571</v>
      </c>
      <c r="B122" s="35" t="s">
        <v>572</v>
      </c>
      <c r="C122" s="33" t="s">
        <v>573</v>
      </c>
      <c r="D122" s="38" t="s">
        <v>719</v>
      </c>
      <c r="E122" s="34">
        <v>151</v>
      </c>
      <c r="F122" s="41" t="s">
        <v>720</v>
      </c>
      <c r="G122" s="34">
        <v>38</v>
      </c>
      <c r="H122" s="35" t="s">
        <v>721</v>
      </c>
      <c r="I122" s="35" t="s">
        <v>721</v>
      </c>
      <c r="J122" s="34" t="s">
        <v>718</v>
      </c>
      <c r="K122" s="31"/>
      <c r="L122" s="32"/>
      <c r="M122" s="32"/>
      <c r="N122" s="35"/>
    </row>
    <row r="123" spans="1:14" ht="99.95" customHeight="1" x14ac:dyDescent="0.2">
      <c r="A123" s="24" t="s">
        <v>128</v>
      </c>
      <c r="B123" s="24" t="s">
        <v>129</v>
      </c>
      <c r="C123" s="30" t="s">
        <v>130</v>
      </c>
      <c r="D123" s="37">
        <v>171</v>
      </c>
      <c r="E123" s="37">
        <v>151</v>
      </c>
      <c r="F123" s="24" t="s">
        <v>254</v>
      </c>
      <c r="G123" s="37"/>
      <c r="H123" s="23" t="s">
        <v>255</v>
      </c>
      <c r="I123" s="23" t="s">
        <v>256</v>
      </c>
      <c r="J123" s="24" t="s">
        <v>69</v>
      </c>
      <c r="K123" s="31"/>
      <c r="L123" s="32"/>
      <c r="M123" s="32"/>
      <c r="N123" s="35"/>
    </row>
    <row r="124" spans="1:14" ht="99.95" customHeight="1" x14ac:dyDescent="0.2">
      <c r="A124" s="24" t="s">
        <v>186</v>
      </c>
      <c r="B124" s="24" t="s">
        <v>187</v>
      </c>
      <c r="C124" s="30" t="s">
        <v>188</v>
      </c>
      <c r="D124" s="37">
        <v>171</v>
      </c>
      <c r="E124" s="37">
        <v>151</v>
      </c>
      <c r="F124" s="24">
        <v>5.3</v>
      </c>
      <c r="G124" s="37">
        <v>45</v>
      </c>
      <c r="H124" s="26" t="s">
        <v>257</v>
      </c>
      <c r="I124" s="26" t="s">
        <v>258</v>
      </c>
      <c r="J124" s="24" t="s">
        <v>69</v>
      </c>
      <c r="K124" s="31"/>
      <c r="L124" s="32"/>
      <c r="M124" s="32"/>
      <c r="N124" s="35"/>
    </row>
    <row r="125" spans="1:14" ht="99.95" customHeight="1" x14ac:dyDescent="0.2">
      <c r="A125" s="24" t="s">
        <v>128</v>
      </c>
      <c r="B125" s="24" t="s">
        <v>129</v>
      </c>
      <c r="C125" s="30" t="s">
        <v>130</v>
      </c>
      <c r="D125" s="37">
        <v>173</v>
      </c>
      <c r="E125" s="37">
        <v>153</v>
      </c>
      <c r="F125" s="24" t="s">
        <v>259</v>
      </c>
      <c r="G125" s="37" t="s">
        <v>260</v>
      </c>
      <c r="H125" s="23" t="s">
        <v>261</v>
      </c>
      <c r="I125" s="23" t="s">
        <v>262</v>
      </c>
      <c r="J125" s="24" t="s">
        <v>69</v>
      </c>
      <c r="K125" s="31"/>
      <c r="L125" s="32"/>
      <c r="M125" s="32"/>
      <c r="N125" s="35"/>
    </row>
    <row r="126" spans="1:14" ht="99.95" customHeight="1" x14ac:dyDescent="0.2">
      <c r="A126" s="24" t="s">
        <v>156</v>
      </c>
      <c r="B126" s="24" t="s">
        <v>157</v>
      </c>
      <c r="C126" s="30" t="s">
        <v>158</v>
      </c>
      <c r="D126" s="37">
        <v>173</v>
      </c>
      <c r="E126" s="37">
        <v>153</v>
      </c>
      <c r="F126" s="24" t="s">
        <v>259</v>
      </c>
      <c r="G126" s="37" t="s">
        <v>260</v>
      </c>
      <c r="H126" s="23" t="s">
        <v>263</v>
      </c>
      <c r="I126" s="23" t="s">
        <v>264</v>
      </c>
      <c r="J126" s="24" t="s">
        <v>69</v>
      </c>
      <c r="K126" s="31"/>
      <c r="L126" s="32"/>
      <c r="M126" s="32"/>
      <c r="N126" s="35"/>
    </row>
    <row r="127" spans="1:14" ht="99.95" customHeight="1" x14ac:dyDescent="0.2">
      <c r="A127" s="24" t="s">
        <v>156</v>
      </c>
      <c r="B127" s="24" t="s">
        <v>157</v>
      </c>
      <c r="C127" s="30" t="s">
        <v>158</v>
      </c>
      <c r="D127" s="37">
        <v>174</v>
      </c>
      <c r="E127" s="37">
        <v>154</v>
      </c>
      <c r="F127" s="24" t="s">
        <v>265</v>
      </c>
      <c r="G127" s="37" t="s">
        <v>266</v>
      </c>
      <c r="H127" s="23" t="s">
        <v>267</v>
      </c>
      <c r="I127" s="23" t="s">
        <v>268</v>
      </c>
      <c r="J127" s="24" t="s">
        <v>69</v>
      </c>
      <c r="K127" s="32"/>
      <c r="L127" s="32"/>
      <c r="M127" s="32"/>
      <c r="N127" s="35"/>
    </row>
    <row r="128" spans="1:14" ht="99.95" customHeight="1" x14ac:dyDescent="0.2">
      <c r="A128" s="24" t="s">
        <v>156</v>
      </c>
      <c r="B128" s="24" t="s">
        <v>157</v>
      </c>
      <c r="C128" s="30" t="s">
        <v>158</v>
      </c>
      <c r="D128" s="37">
        <v>174</v>
      </c>
      <c r="E128" s="37">
        <v>154</v>
      </c>
      <c r="F128" s="24" t="s">
        <v>269</v>
      </c>
      <c r="G128" s="37">
        <v>47</v>
      </c>
      <c r="H128" s="23" t="s">
        <v>270</v>
      </c>
      <c r="I128" s="23" t="s">
        <v>268</v>
      </c>
      <c r="J128" s="24" t="s">
        <v>69</v>
      </c>
      <c r="K128" s="32"/>
      <c r="L128" s="32"/>
      <c r="M128" s="32"/>
      <c r="N128" s="35"/>
    </row>
    <row r="129" spans="1:14" ht="99.95" customHeight="1" x14ac:dyDescent="0.2">
      <c r="A129" s="24" t="s">
        <v>128</v>
      </c>
      <c r="B129" s="24" t="s">
        <v>129</v>
      </c>
      <c r="C129" s="30" t="s">
        <v>130</v>
      </c>
      <c r="D129" s="37">
        <v>176</v>
      </c>
      <c r="E129" s="37">
        <v>156</v>
      </c>
      <c r="F129" s="24" t="s">
        <v>271</v>
      </c>
      <c r="G129" s="37"/>
      <c r="H129" s="23" t="s">
        <v>272</v>
      </c>
      <c r="I129" s="23" t="s">
        <v>273</v>
      </c>
      <c r="J129" s="24" t="s">
        <v>69</v>
      </c>
      <c r="K129" s="32"/>
      <c r="L129" s="32"/>
      <c r="M129" s="32"/>
      <c r="N129" s="35"/>
    </row>
    <row r="130" spans="1:14" ht="99.95" customHeight="1" x14ac:dyDescent="0.2">
      <c r="A130" s="24" t="s">
        <v>128</v>
      </c>
      <c r="B130" s="24" t="s">
        <v>129</v>
      </c>
      <c r="C130" s="30" t="s">
        <v>130</v>
      </c>
      <c r="D130" s="37">
        <v>181</v>
      </c>
      <c r="E130" s="37">
        <v>161</v>
      </c>
      <c r="F130" s="24" t="s">
        <v>274</v>
      </c>
      <c r="G130" s="37"/>
      <c r="H130" s="23" t="s">
        <v>275</v>
      </c>
      <c r="I130" s="23" t="s">
        <v>273</v>
      </c>
      <c r="J130" s="24" t="s">
        <v>69</v>
      </c>
      <c r="K130" s="32"/>
      <c r="L130" s="32"/>
      <c r="M130" s="32"/>
      <c r="N130" s="35"/>
    </row>
    <row r="131" spans="1:14" ht="99.95" customHeight="1" x14ac:dyDescent="0.2">
      <c r="A131" s="24" t="s">
        <v>128</v>
      </c>
      <c r="B131" s="24" t="s">
        <v>129</v>
      </c>
      <c r="C131" s="30" t="s">
        <v>130</v>
      </c>
      <c r="D131" s="37">
        <v>186</v>
      </c>
      <c r="E131" s="37">
        <v>166</v>
      </c>
      <c r="F131" s="24"/>
      <c r="G131" s="37">
        <v>9</v>
      </c>
      <c r="H131" s="23" t="s">
        <v>276</v>
      </c>
      <c r="I131" s="23" t="s">
        <v>277</v>
      </c>
      <c r="J131" s="24" t="s">
        <v>69</v>
      </c>
      <c r="K131" s="32"/>
      <c r="L131" s="32"/>
      <c r="M131" s="32"/>
      <c r="N131" s="35"/>
    </row>
    <row r="132" spans="1:14" ht="99.95" customHeight="1" x14ac:dyDescent="0.2">
      <c r="A132" s="24" t="s">
        <v>128</v>
      </c>
      <c r="B132" s="24" t="s">
        <v>129</v>
      </c>
      <c r="C132" s="30" t="s">
        <v>130</v>
      </c>
      <c r="D132" s="37">
        <v>187</v>
      </c>
      <c r="E132" s="37">
        <v>167</v>
      </c>
      <c r="F132" s="24" t="s">
        <v>278</v>
      </c>
      <c r="G132" s="37"/>
      <c r="H132" s="23" t="s">
        <v>279</v>
      </c>
      <c r="I132" s="23" t="s">
        <v>273</v>
      </c>
      <c r="J132" s="24" t="s">
        <v>69</v>
      </c>
      <c r="K132" s="32"/>
      <c r="L132" s="32"/>
      <c r="M132" s="32"/>
      <c r="N132" s="35"/>
    </row>
    <row r="133" spans="1:14" ht="99.95" customHeight="1" x14ac:dyDescent="0.2">
      <c r="A133" s="24" t="s">
        <v>128</v>
      </c>
      <c r="B133" s="24" t="s">
        <v>129</v>
      </c>
      <c r="C133" s="30" t="s">
        <v>130</v>
      </c>
      <c r="D133" s="37">
        <v>189</v>
      </c>
      <c r="E133" s="37">
        <v>169</v>
      </c>
      <c r="F133" s="24" t="s">
        <v>280</v>
      </c>
      <c r="G133" s="37"/>
      <c r="H133" s="23" t="s">
        <v>276</v>
      </c>
      <c r="I133" s="23" t="s">
        <v>277</v>
      </c>
      <c r="J133" s="24" t="s">
        <v>69</v>
      </c>
      <c r="K133" s="32"/>
      <c r="L133" s="32"/>
      <c r="M133" s="32"/>
      <c r="N133" s="35"/>
    </row>
    <row r="134" spans="1:14" ht="99.95" customHeight="1" x14ac:dyDescent="0.2">
      <c r="A134" s="24" t="s">
        <v>128</v>
      </c>
      <c r="B134" s="24" t="s">
        <v>129</v>
      </c>
      <c r="C134" s="30" t="s">
        <v>130</v>
      </c>
      <c r="D134" s="37">
        <v>189</v>
      </c>
      <c r="E134" s="37">
        <v>169</v>
      </c>
      <c r="F134" s="24"/>
      <c r="G134" s="37">
        <v>34</v>
      </c>
      <c r="H134" s="23" t="s">
        <v>281</v>
      </c>
      <c r="I134" s="23" t="s">
        <v>273</v>
      </c>
      <c r="J134" s="24" t="s">
        <v>69</v>
      </c>
      <c r="K134" s="32"/>
      <c r="L134" s="32"/>
      <c r="M134" s="32"/>
      <c r="N134" s="35"/>
    </row>
    <row r="135" spans="1:14" ht="99.95" customHeight="1" x14ac:dyDescent="0.2">
      <c r="A135" s="24" t="s">
        <v>128</v>
      </c>
      <c r="B135" s="24" t="s">
        <v>129</v>
      </c>
      <c r="C135" s="30" t="s">
        <v>130</v>
      </c>
      <c r="D135" s="37">
        <v>191</v>
      </c>
      <c r="E135" s="37">
        <v>171</v>
      </c>
      <c r="F135" s="24" t="s">
        <v>280</v>
      </c>
      <c r="G135" s="37"/>
      <c r="H135" s="23" t="s">
        <v>276</v>
      </c>
      <c r="I135" s="23" t="s">
        <v>277</v>
      </c>
      <c r="J135" s="24" t="s">
        <v>69</v>
      </c>
      <c r="K135" s="32"/>
      <c r="L135" s="32"/>
      <c r="M135" s="32"/>
      <c r="N135" s="35"/>
    </row>
    <row r="136" spans="1:14" ht="99.95" customHeight="1" x14ac:dyDescent="0.2">
      <c r="A136" s="24" t="s">
        <v>128</v>
      </c>
      <c r="B136" s="24" t="s">
        <v>129</v>
      </c>
      <c r="C136" s="30" t="s">
        <v>130</v>
      </c>
      <c r="D136" s="37">
        <v>197</v>
      </c>
      <c r="E136" s="37">
        <v>177</v>
      </c>
      <c r="F136" s="24"/>
      <c r="G136" s="37" t="s">
        <v>282</v>
      </c>
      <c r="H136" s="23" t="s">
        <v>283</v>
      </c>
      <c r="I136" s="23" t="s">
        <v>135</v>
      </c>
      <c r="J136" s="24" t="s">
        <v>69</v>
      </c>
      <c r="K136" s="32"/>
      <c r="L136" s="32"/>
      <c r="M136" s="32"/>
      <c r="N136" s="35"/>
    </row>
    <row r="137" spans="1:14" ht="99.95" customHeight="1" x14ac:dyDescent="0.2">
      <c r="A137" s="24" t="s">
        <v>156</v>
      </c>
      <c r="B137" s="24" t="s">
        <v>157</v>
      </c>
      <c r="C137" s="30" t="s">
        <v>158</v>
      </c>
      <c r="D137" s="37">
        <v>197</v>
      </c>
      <c r="E137" s="37">
        <v>177</v>
      </c>
      <c r="F137" s="24" t="s">
        <v>284</v>
      </c>
      <c r="G137" s="37" t="s">
        <v>285</v>
      </c>
      <c r="H137" s="23" t="s">
        <v>286</v>
      </c>
      <c r="I137" s="23" t="s">
        <v>287</v>
      </c>
      <c r="J137" s="24" t="s">
        <v>69</v>
      </c>
      <c r="K137" s="32"/>
      <c r="L137" s="32"/>
      <c r="M137" s="32"/>
      <c r="N137" s="35"/>
    </row>
    <row r="138" spans="1:14" ht="99.95" customHeight="1" x14ac:dyDescent="0.2">
      <c r="A138" s="24" t="s">
        <v>128</v>
      </c>
      <c r="B138" s="24" t="s">
        <v>129</v>
      </c>
      <c r="C138" s="30" t="s">
        <v>130</v>
      </c>
      <c r="D138" s="37">
        <v>198</v>
      </c>
      <c r="E138" s="37">
        <v>178</v>
      </c>
      <c r="F138" s="24" t="s">
        <v>288</v>
      </c>
      <c r="G138" s="37">
        <v>38</v>
      </c>
      <c r="H138" s="23" t="s">
        <v>289</v>
      </c>
      <c r="I138" s="23" t="s">
        <v>290</v>
      </c>
      <c r="J138" s="24" t="s">
        <v>69</v>
      </c>
      <c r="K138" s="32"/>
      <c r="L138" s="32"/>
      <c r="M138" s="32"/>
      <c r="N138" s="35"/>
    </row>
    <row r="139" spans="1:14" ht="99.95" customHeight="1" x14ac:dyDescent="0.2">
      <c r="A139" s="24" t="s">
        <v>197</v>
      </c>
      <c r="B139" s="24" t="s">
        <v>198</v>
      </c>
      <c r="C139" s="30" t="s">
        <v>199</v>
      </c>
      <c r="D139" s="37">
        <v>198</v>
      </c>
      <c r="E139" s="37">
        <v>178</v>
      </c>
      <c r="F139" s="24" t="s">
        <v>288</v>
      </c>
      <c r="G139" s="37">
        <v>38</v>
      </c>
      <c r="H139" s="23" t="s">
        <v>291</v>
      </c>
      <c r="I139" s="23" t="s">
        <v>292</v>
      </c>
      <c r="J139" s="24" t="s">
        <v>69</v>
      </c>
      <c r="K139" s="32"/>
      <c r="L139" s="32"/>
      <c r="M139" s="32"/>
      <c r="N139" s="35"/>
    </row>
    <row r="140" spans="1:14" ht="99.95" customHeight="1" x14ac:dyDescent="0.2">
      <c r="A140" s="24" t="s">
        <v>156</v>
      </c>
      <c r="B140" s="24" t="s">
        <v>157</v>
      </c>
      <c r="C140" s="30" t="s">
        <v>158</v>
      </c>
      <c r="D140" s="37">
        <v>198</v>
      </c>
      <c r="E140" s="37">
        <v>178</v>
      </c>
      <c r="F140" s="24" t="s">
        <v>288</v>
      </c>
      <c r="G140" s="37" t="s">
        <v>293</v>
      </c>
      <c r="H140" s="23" t="s">
        <v>294</v>
      </c>
      <c r="I140" s="23" t="s">
        <v>295</v>
      </c>
      <c r="J140" s="24" t="s">
        <v>69</v>
      </c>
      <c r="K140" s="32"/>
      <c r="L140" s="32"/>
      <c r="M140" s="32"/>
      <c r="N140" s="35"/>
    </row>
    <row r="141" spans="1:14" ht="99.95" customHeight="1" x14ac:dyDescent="0.2">
      <c r="A141" s="24" t="s">
        <v>128</v>
      </c>
      <c r="B141" s="24" t="s">
        <v>129</v>
      </c>
      <c r="C141" s="30" t="s">
        <v>130</v>
      </c>
      <c r="D141" s="37">
        <v>200</v>
      </c>
      <c r="E141" s="37">
        <v>180</v>
      </c>
      <c r="F141" s="24"/>
      <c r="G141" s="37">
        <v>50</v>
      </c>
      <c r="H141" s="23" t="s">
        <v>296</v>
      </c>
      <c r="I141" s="23" t="s">
        <v>297</v>
      </c>
      <c r="J141" s="24" t="s">
        <v>69</v>
      </c>
      <c r="K141" s="32"/>
      <c r="L141" s="32"/>
      <c r="M141" s="32"/>
      <c r="N141" s="35"/>
    </row>
    <row r="142" spans="1:14" ht="99.95" customHeight="1" x14ac:dyDescent="0.2">
      <c r="A142" s="24" t="s">
        <v>156</v>
      </c>
      <c r="B142" s="24" t="s">
        <v>157</v>
      </c>
      <c r="C142" s="30" t="s">
        <v>158</v>
      </c>
      <c r="D142" s="37">
        <v>200</v>
      </c>
      <c r="E142" s="37">
        <v>180</v>
      </c>
      <c r="F142" s="24" t="s">
        <v>298</v>
      </c>
      <c r="G142" s="37" t="s">
        <v>299</v>
      </c>
      <c r="H142" s="23" t="s">
        <v>300</v>
      </c>
      <c r="I142" s="23" t="s">
        <v>301</v>
      </c>
      <c r="J142" s="24" t="s">
        <v>69</v>
      </c>
      <c r="K142" s="32"/>
      <c r="L142" s="32"/>
      <c r="M142" s="32"/>
      <c r="N142" s="35"/>
    </row>
    <row r="143" spans="1:14" ht="99.95" customHeight="1" x14ac:dyDescent="0.2">
      <c r="A143" s="24" t="s">
        <v>128</v>
      </c>
      <c r="B143" s="24" t="s">
        <v>129</v>
      </c>
      <c r="C143" s="30" t="s">
        <v>130</v>
      </c>
      <c r="D143" s="37">
        <v>201</v>
      </c>
      <c r="E143" s="37">
        <v>181</v>
      </c>
      <c r="F143" s="24" t="s">
        <v>302</v>
      </c>
      <c r="G143" s="37"/>
      <c r="H143" s="23" t="s">
        <v>303</v>
      </c>
      <c r="I143" s="23" t="s">
        <v>135</v>
      </c>
      <c r="J143" s="24" t="s">
        <v>69</v>
      </c>
      <c r="K143" s="32"/>
      <c r="L143" s="32"/>
      <c r="M143" s="32"/>
      <c r="N143" s="32"/>
    </row>
    <row r="144" spans="1:14" ht="99.95" customHeight="1" x14ac:dyDescent="0.2">
      <c r="A144" s="24" t="s">
        <v>128</v>
      </c>
      <c r="B144" s="24" t="s">
        <v>129</v>
      </c>
      <c r="C144" s="30" t="s">
        <v>130</v>
      </c>
      <c r="D144" s="37">
        <v>201</v>
      </c>
      <c r="E144" s="37">
        <v>181</v>
      </c>
      <c r="F144" s="24" t="s">
        <v>302</v>
      </c>
      <c r="G144" s="37"/>
      <c r="H144" s="23" t="s">
        <v>304</v>
      </c>
      <c r="I144" s="23" t="s">
        <v>305</v>
      </c>
      <c r="J144" s="24" t="s">
        <v>69</v>
      </c>
      <c r="K144" s="32"/>
      <c r="L144" s="32"/>
      <c r="M144" s="32"/>
      <c r="N144" s="32"/>
    </row>
    <row r="145" spans="1:14" ht="99.95" customHeight="1" x14ac:dyDescent="0.2">
      <c r="A145" s="24" t="s">
        <v>156</v>
      </c>
      <c r="B145" s="24" t="s">
        <v>157</v>
      </c>
      <c r="C145" s="30" t="s">
        <v>158</v>
      </c>
      <c r="D145" s="37">
        <v>201</v>
      </c>
      <c r="E145" s="37">
        <v>181</v>
      </c>
      <c r="F145" s="24" t="s">
        <v>298</v>
      </c>
      <c r="G145" s="37">
        <v>1</v>
      </c>
      <c r="H145" s="23" t="s">
        <v>300</v>
      </c>
      <c r="I145" s="23" t="s">
        <v>301</v>
      </c>
      <c r="J145" s="24" t="s">
        <v>69</v>
      </c>
      <c r="K145" s="32"/>
      <c r="L145" s="32"/>
      <c r="M145" s="32"/>
      <c r="N145" s="32"/>
    </row>
    <row r="146" spans="1:14" ht="99.95" customHeight="1" x14ac:dyDescent="0.2">
      <c r="A146" s="24" t="s">
        <v>156</v>
      </c>
      <c r="B146" s="24" t="s">
        <v>157</v>
      </c>
      <c r="C146" s="30" t="s">
        <v>158</v>
      </c>
      <c r="D146" s="37">
        <v>201</v>
      </c>
      <c r="E146" s="37">
        <v>181</v>
      </c>
      <c r="F146" s="24" t="s">
        <v>302</v>
      </c>
      <c r="G146" s="37">
        <v>5</v>
      </c>
      <c r="H146" s="23" t="s">
        <v>306</v>
      </c>
      <c r="I146" s="23" t="s">
        <v>307</v>
      </c>
      <c r="J146" s="24" t="s">
        <v>69</v>
      </c>
      <c r="K146" s="32"/>
      <c r="L146" s="32"/>
      <c r="M146" s="32"/>
      <c r="N146" s="35"/>
    </row>
    <row r="147" spans="1:14" ht="99.95" customHeight="1" x14ac:dyDescent="0.2">
      <c r="A147" s="24" t="s">
        <v>128</v>
      </c>
      <c r="B147" s="24" t="s">
        <v>129</v>
      </c>
      <c r="C147" s="30" t="s">
        <v>130</v>
      </c>
      <c r="D147" s="37">
        <v>202</v>
      </c>
      <c r="E147" s="37">
        <v>182</v>
      </c>
      <c r="F147" s="24" t="s">
        <v>308</v>
      </c>
      <c r="G147" s="37">
        <v>41</v>
      </c>
      <c r="H147" s="23" t="s">
        <v>309</v>
      </c>
      <c r="I147" s="23" t="s">
        <v>310</v>
      </c>
      <c r="J147" s="24" t="s">
        <v>69</v>
      </c>
      <c r="K147" s="32"/>
      <c r="L147" s="43"/>
      <c r="M147" s="43"/>
      <c r="N147" s="35"/>
    </row>
    <row r="148" spans="1:14" ht="99.95" customHeight="1" x14ac:dyDescent="0.2">
      <c r="A148" s="24" t="s">
        <v>128</v>
      </c>
      <c r="B148" s="24" t="s">
        <v>129</v>
      </c>
      <c r="C148" s="30" t="s">
        <v>130</v>
      </c>
      <c r="D148" s="37">
        <v>267</v>
      </c>
      <c r="E148" s="37">
        <v>247</v>
      </c>
      <c r="F148" s="24" t="s">
        <v>311</v>
      </c>
      <c r="G148" s="37">
        <v>37</v>
      </c>
      <c r="H148" s="23" t="s">
        <v>211</v>
      </c>
      <c r="I148" s="23" t="s">
        <v>135</v>
      </c>
      <c r="J148" s="24" t="s">
        <v>69</v>
      </c>
      <c r="K148" s="32"/>
      <c r="L148" s="32"/>
      <c r="M148" s="32"/>
      <c r="N148" s="32"/>
    </row>
    <row r="149" spans="1:14" ht="99.95" customHeight="1" x14ac:dyDescent="0.2">
      <c r="A149" s="24" t="s">
        <v>128</v>
      </c>
      <c r="B149" s="24" t="s">
        <v>129</v>
      </c>
      <c r="C149" s="30" t="s">
        <v>130</v>
      </c>
      <c r="D149" s="37">
        <v>268</v>
      </c>
      <c r="E149" s="37">
        <v>248</v>
      </c>
      <c r="F149" s="24"/>
      <c r="G149" s="37" t="s">
        <v>312</v>
      </c>
      <c r="H149" s="23" t="s">
        <v>313</v>
      </c>
      <c r="I149" s="23" t="s">
        <v>135</v>
      </c>
      <c r="J149" s="24" t="s">
        <v>69</v>
      </c>
      <c r="K149" s="32"/>
      <c r="L149" s="32"/>
      <c r="M149" s="32"/>
      <c r="N149" s="32"/>
    </row>
    <row r="150" spans="1:14" ht="99.95" customHeight="1" x14ac:dyDescent="0.2">
      <c r="A150" s="24" t="s">
        <v>156</v>
      </c>
      <c r="B150" s="24" t="s">
        <v>157</v>
      </c>
      <c r="C150" s="30" t="s">
        <v>158</v>
      </c>
      <c r="D150" s="37">
        <v>268</v>
      </c>
      <c r="E150" s="37">
        <v>248</v>
      </c>
      <c r="F150" s="24" t="s">
        <v>314</v>
      </c>
      <c r="G150" s="37" t="s">
        <v>312</v>
      </c>
      <c r="H150" s="23" t="s">
        <v>315</v>
      </c>
      <c r="I150" s="23" t="s">
        <v>316</v>
      </c>
      <c r="J150" s="24" t="s">
        <v>69</v>
      </c>
      <c r="K150" s="31"/>
      <c r="L150" s="32"/>
      <c r="M150" s="32"/>
      <c r="N150" s="32"/>
    </row>
    <row r="151" spans="1:14" ht="99.95" customHeight="1" x14ac:dyDescent="0.2">
      <c r="A151" s="24" t="s">
        <v>156</v>
      </c>
      <c r="B151" s="24" t="s">
        <v>157</v>
      </c>
      <c r="C151" s="30" t="s">
        <v>158</v>
      </c>
      <c r="D151" s="37">
        <v>268</v>
      </c>
      <c r="E151" s="37">
        <v>248</v>
      </c>
      <c r="F151" s="24" t="s">
        <v>314</v>
      </c>
      <c r="G151" s="37" t="s">
        <v>312</v>
      </c>
      <c r="H151" s="23" t="s">
        <v>317</v>
      </c>
      <c r="I151" s="23" t="s">
        <v>316</v>
      </c>
      <c r="J151" s="24" t="s">
        <v>69</v>
      </c>
      <c r="K151" s="31"/>
      <c r="L151" s="32"/>
      <c r="M151" s="32"/>
      <c r="N151" s="32"/>
    </row>
    <row r="152" spans="1:14" ht="99.95" customHeight="1" x14ac:dyDescent="0.2">
      <c r="A152" s="35" t="s">
        <v>722</v>
      </c>
      <c r="B152" s="35" t="s">
        <v>723</v>
      </c>
      <c r="C152" s="33" t="s">
        <v>546</v>
      </c>
      <c r="D152" s="38" t="s">
        <v>724</v>
      </c>
      <c r="E152" s="34">
        <v>269</v>
      </c>
      <c r="F152" s="39" t="s">
        <v>725</v>
      </c>
      <c r="G152" s="34">
        <v>20</v>
      </c>
      <c r="H152" s="34" t="s">
        <v>726</v>
      </c>
      <c r="I152" s="34" t="s">
        <v>727</v>
      </c>
      <c r="J152" s="34" t="s">
        <v>728</v>
      </c>
      <c r="K152" s="31"/>
      <c r="L152" s="32"/>
      <c r="M152" s="32"/>
      <c r="N152" s="32"/>
    </row>
    <row r="153" spans="1:14" ht="99.95" customHeight="1" x14ac:dyDescent="0.2">
      <c r="A153" s="24" t="s">
        <v>128</v>
      </c>
      <c r="B153" s="24" t="s">
        <v>129</v>
      </c>
      <c r="C153" s="30" t="s">
        <v>130</v>
      </c>
      <c r="D153" s="37">
        <v>291</v>
      </c>
      <c r="E153" s="37">
        <v>271</v>
      </c>
      <c r="F153" s="24"/>
      <c r="G153" s="37" t="s">
        <v>318</v>
      </c>
      <c r="H153" s="23" t="s">
        <v>319</v>
      </c>
      <c r="I153" s="23" t="s">
        <v>320</v>
      </c>
      <c r="J153" s="24" t="s">
        <v>69</v>
      </c>
      <c r="K153" s="31"/>
      <c r="L153" s="32"/>
      <c r="M153" s="32"/>
      <c r="N153" s="32"/>
    </row>
    <row r="154" spans="1:14" ht="99.95" customHeight="1" x14ac:dyDescent="0.2">
      <c r="A154" s="24" t="s">
        <v>156</v>
      </c>
      <c r="B154" s="24" t="s">
        <v>157</v>
      </c>
      <c r="C154" s="30" t="s">
        <v>158</v>
      </c>
      <c r="D154" s="37">
        <v>291</v>
      </c>
      <c r="E154" s="37">
        <v>271</v>
      </c>
      <c r="F154" s="24" t="s">
        <v>321</v>
      </c>
      <c r="G154" s="37" t="s">
        <v>318</v>
      </c>
      <c r="H154" s="23" t="s">
        <v>322</v>
      </c>
      <c r="I154" s="23" t="s">
        <v>323</v>
      </c>
      <c r="J154" s="24" t="s">
        <v>69</v>
      </c>
      <c r="K154" s="43"/>
      <c r="L154" s="32"/>
      <c r="M154" s="32"/>
      <c r="N154" s="32"/>
    </row>
    <row r="155" spans="1:14" ht="99.95" customHeight="1" x14ac:dyDescent="0.2">
      <c r="A155" s="35" t="s">
        <v>544</v>
      </c>
      <c r="B155" s="35" t="s">
        <v>112</v>
      </c>
      <c r="C155" s="33" t="s">
        <v>546</v>
      </c>
      <c r="D155" s="38" t="s">
        <v>729</v>
      </c>
      <c r="E155" s="34">
        <v>315</v>
      </c>
      <c r="F155" s="41" t="s">
        <v>730</v>
      </c>
      <c r="G155" s="34">
        <v>1</v>
      </c>
      <c r="H155" s="35" t="s">
        <v>731</v>
      </c>
      <c r="I155" s="35" t="s">
        <v>732</v>
      </c>
      <c r="J155" s="34" t="s">
        <v>601</v>
      </c>
      <c r="K155" s="31"/>
      <c r="L155" s="32"/>
      <c r="M155" s="32"/>
      <c r="N155" s="32"/>
    </row>
    <row r="156" spans="1:14" ht="99.95" customHeight="1" x14ac:dyDescent="0.2">
      <c r="A156" s="35" t="s">
        <v>571</v>
      </c>
      <c r="B156" s="35" t="s">
        <v>572</v>
      </c>
      <c r="C156" s="33" t="s">
        <v>573</v>
      </c>
      <c r="D156" s="38" t="s">
        <v>743</v>
      </c>
      <c r="E156" s="34">
        <v>316</v>
      </c>
      <c r="F156" s="41" t="s">
        <v>744</v>
      </c>
      <c r="G156" s="34">
        <v>29</v>
      </c>
      <c r="H156" s="35" t="s">
        <v>745</v>
      </c>
      <c r="I156" s="35" t="s">
        <v>746</v>
      </c>
      <c r="J156" s="34" t="s">
        <v>601</v>
      </c>
      <c r="K156" s="31"/>
      <c r="L156" s="32"/>
      <c r="M156" s="32"/>
      <c r="N156" s="32"/>
    </row>
    <row r="157" spans="1:14" ht="99.95" customHeight="1" x14ac:dyDescent="0.2">
      <c r="A157" s="35" t="s">
        <v>551</v>
      </c>
      <c r="B157" s="35" t="s">
        <v>552</v>
      </c>
      <c r="C157" s="33" t="s">
        <v>553</v>
      </c>
      <c r="D157" s="38" t="s">
        <v>733</v>
      </c>
      <c r="E157" s="34">
        <v>317</v>
      </c>
      <c r="F157" s="41" t="s">
        <v>734</v>
      </c>
      <c r="G157" s="34">
        <v>24</v>
      </c>
      <c r="H157" s="35" t="s">
        <v>735</v>
      </c>
      <c r="I157" s="35" t="s">
        <v>736</v>
      </c>
      <c r="J157" s="34" t="s">
        <v>601</v>
      </c>
      <c r="K157" s="31"/>
      <c r="L157" s="32"/>
      <c r="M157" s="32"/>
      <c r="N157" s="32"/>
    </row>
    <row r="158" spans="1:14" ht="99.95" customHeight="1" x14ac:dyDescent="0.2">
      <c r="A158" s="35" t="s">
        <v>551</v>
      </c>
      <c r="B158" s="35" t="s">
        <v>552</v>
      </c>
      <c r="C158" s="33" t="s">
        <v>553</v>
      </c>
      <c r="D158" s="38" t="s">
        <v>737</v>
      </c>
      <c r="E158" s="34">
        <v>318</v>
      </c>
      <c r="F158" s="41" t="s">
        <v>734</v>
      </c>
      <c r="G158" s="34">
        <v>42</v>
      </c>
      <c r="H158" s="35" t="s">
        <v>738</v>
      </c>
      <c r="I158" s="35" t="s">
        <v>739</v>
      </c>
      <c r="J158" s="34" t="s">
        <v>601</v>
      </c>
      <c r="K158" s="31"/>
      <c r="L158" s="32"/>
      <c r="M158" s="32"/>
      <c r="N158" s="32"/>
    </row>
    <row r="159" spans="1:14" ht="99.95" customHeight="1" x14ac:dyDescent="0.2">
      <c r="A159" s="35" t="s">
        <v>551</v>
      </c>
      <c r="B159" s="35" t="s">
        <v>552</v>
      </c>
      <c r="C159" s="33" t="s">
        <v>553</v>
      </c>
      <c r="D159" s="38" t="s">
        <v>740</v>
      </c>
      <c r="E159" s="34">
        <v>319</v>
      </c>
      <c r="F159" s="41" t="s">
        <v>734</v>
      </c>
      <c r="G159" s="34">
        <v>1</v>
      </c>
      <c r="H159" s="35" t="s">
        <v>741</v>
      </c>
      <c r="I159" s="35" t="s">
        <v>741</v>
      </c>
      <c r="J159" s="34" t="s">
        <v>601</v>
      </c>
      <c r="K159" s="31"/>
      <c r="L159" s="32"/>
      <c r="M159" s="32"/>
      <c r="N159" s="32"/>
    </row>
    <row r="160" spans="1:14" ht="99.95" customHeight="1" x14ac:dyDescent="0.2">
      <c r="A160" s="35" t="s">
        <v>551</v>
      </c>
      <c r="B160" s="35" t="s">
        <v>552</v>
      </c>
      <c r="C160" s="33" t="s">
        <v>553</v>
      </c>
      <c r="D160" s="38" t="s">
        <v>740</v>
      </c>
      <c r="E160" s="34">
        <v>319</v>
      </c>
      <c r="F160" s="41" t="s">
        <v>734</v>
      </c>
      <c r="G160" s="34">
        <v>17</v>
      </c>
      <c r="H160" s="35" t="s">
        <v>742</v>
      </c>
      <c r="I160" s="35" t="s">
        <v>742</v>
      </c>
      <c r="J160" s="34" t="s">
        <v>601</v>
      </c>
      <c r="K160" s="31"/>
      <c r="L160" s="32"/>
      <c r="M160" s="32"/>
      <c r="N160" s="32"/>
    </row>
    <row r="161" spans="1:14" ht="99.95" customHeight="1" x14ac:dyDescent="0.2">
      <c r="A161" s="24" t="s">
        <v>324</v>
      </c>
      <c r="B161" s="24" t="s">
        <v>149</v>
      </c>
      <c r="C161" s="30" t="s">
        <v>325</v>
      </c>
      <c r="D161" s="37">
        <v>345</v>
      </c>
      <c r="E161" s="37">
        <v>325</v>
      </c>
      <c r="F161" s="24" t="s">
        <v>326</v>
      </c>
      <c r="G161" s="37" t="s">
        <v>327</v>
      </c>
      <c r="H161" s="23" t="s">
        <v>328</v>
      </c>
      <c r="I161" s="23" t="s">
        <v>329</v>
      </c>
      <c r="J161" s="24" t="s">
        <v>69</v>
      </c>
      <c r="K161" s="31"/>
      <c r="L161" s="32"/>
      <c r="M161" s="32"/>
      <c r="N161" s="32"/>
    </row>
    <row r="162" spans="1:14" ht="99.95" customHeight="1" x14ac:dyDescent="0.2">
      <c r="A162" s="35" t="s">
        <v>747</v>
      </c>
      <c r="B162" s="35" t="s">
        <v>748</v>
      </c>
      <c r="C162" s="33" t="s">
        <v>749</v>
      </c>
      <c r="D162" s="38" t="s">
        <v>750</v>
      </c>
      <c r="E162" s="34">
        <v>329</v>
      </c>
      <c r="F162" s="41" t="s">
        <v>751</v>
      </c>
      <c r="G162" s="34">
        <v>14</v>
      </c>
      <c r="H162" s="35" t="s">
        <v>752</v>
      </c>
      <c r="I162" s="35" t="s">
        <v>752</v>
      </c>
      <c r="J162" s="34" t="s">
        <v>753</v>
      </c>
      <c r="K162" s="31"/>
      <c r="L162" s="32"/>
      <c r="M162" s="32"/>
      <c r="N162" s="32"/>
    </row>
    <row r="163" spans="1:14" ht="99.95" customHeight="1" x14ac:dyDescent="0.2">
      <c r="A163" s="35" t="s">
        <v>544</v>
      </c>
      <c r="B163" s="35" t="s">
        <v>112</v>
      </c>
      <c r="C163" s="33" t="s">
        <v>546</v>
      </c>
      <c r="D163" s="38" t="s">
        <v>754</v>
      </c>
      <c r="E163" s="34">
        <v>331</v>
      </c>
      <c r="F163" s="41" t="s">
        <v>755</v>
      </c>
      <c r="G163" s="34">
        <v>8</v>
      </c>
      <c r="H163" s="35" t="s">
        <v>756</v>
      </c>
      <c r="I163" s="35" t="s">
        <v>756</v>
      </c>
      <c r="J163" s="34" t="s">
        <v>601</v>
      </c>
      <c r="K163" s="31"/>
      <c r="L163" s="34"/>
      <c r="M163" s="34"/>
      <c r="N163" s="35"/>
    </row>
    <row r="164" spans="1:14" ht="99.95" customHeight="1" x14ac:dyDescent="0.2">
      <c r="A164" s="35" t="s">
        <v>571</v>
      </c>
      <c r="B164" s="35" t="s">
        <v>572</v>
      </c>
      <c r="C164" s="33" t="s">
        <v>573</v>
      </c>
      <c r="D164" s="38" t="s">
        <v>757</v>
      </c>
      <c r="E164" s="34">
        <v>333</v>
      </c>
      <c r="F164" s="41" t="s">
        <v>758</v>
      </c>
      <c r="G164" s="34">
        <v>15</v>
      </c>
      <c r="H164" s="35" t="s">
        <v>759</v>
      </c>
      <c r="I164" s="35" t="s">
        <v>759</v>
      </c>
      <c r="J164" s="34" t="s">
        <v>601</v>
      </c>
      <c r="K164" s="31"/>
      <c r="L164" s="35"/>
      <c r="M164" s="35"/>
      <c r="N164" s="35"/>
    </row>
    <row r="165" spans="1:14" ht="99.95" customHeight="1" x14ac:dyDescent="0.2">
      <c r="A165" s="35" t="s">
        <v>551</v>
      </c>
      <c r="B165" s="35" t="s">
        <v>552</v>
      </c>
      <c r="C165" s="33" t="s">
        <v>553</v>
      </c>
      <c r="D165" s="38" t="s">
        <v>760</v>
      </c>
      <c r="E165" s="34">
        <v>338</v>
      </c>
      <c r="F165" s="41" t="s">
        <v>761</v>
      </c>
      <c r="G165" s="34">
        <v>48</v>
      </c>
      <c r="H165" s="35" t="s">
        <v>762</v>
      </c>
      <c r="I165" s="35" t="s">
        <v>763</v>
      </c>
      <c r="J165" s="34" t="s">
        <v>601</v>
      </c>
      <c r="K165" s="31"/>
      <c r="L165" s="35"/>
      <c r="M165" s="35"/>
      <c r="N165" s="35"/>
    </row>
    <row r="166" spans="1:14" ht="99.95" customHeight="1" x14ac:dyDescent="0.2">
      <c r="A166" s="24" t="s">
        <v>197</v>
      </c>
      <c r="B166" s="24" t="s">
        <v>198</v>
      </c>
      <c r="C166" s="30" t="s">
        <v>199</v>
      </c>
      <c r="D166" s="37">
        <v>360</v>
      </c>
      <c r="E166" s="37">
        <v>340</v>
      </c>
      <c r="F166" s="24">
        <v>8.6</v>
      </c>
      <c r="G166" s="37" t="s">
        <v>330</v>
      </c>
      <c r="H166" s="23" t="s">
        <v>331</v>
      </c>
      <c r="I166" s="23" t="s">
        <v>332</v>
      </c>
      <c r="J166" s="24" t="s">
        <v>69</v>
      </c>
      <c r="K166" s="31"/>
      <c r="L166" s="32"/>
      <c r="M166" s="32"/>
      <c r="N166" s="32"/>
    </row>
    <row r="167" spans="1:14" ht="99.95" customHeight="1" x14ac:dyDescent="0.2">
      <c r="A167" s="24" t="s">
        <v>197</v>
      </c>
      <c r="B167" s="24" t="s">
        <v>198</v>
      </c>
      <c r="C167" s="30" t="s">
        <v>199</v>
      </c>
      <c r="D167" s="37">
        <v>361</v>
      </c>
      <c r="E167" s="37">
        <v>341</v>
      </c>
      <c r="F167" s="24" t="s">
        <v>333</v>
      </c>
      <c r="G167" s="37">
        <v>47</v>
      </c>
      <c r="H167" s="23" t="s">
        <v>334</v>
      </c>
      <c r="I167" s="23" t="s">
        <v>335</v>
      </c>
      <c r="J167" s="24" t="s">
        <v>69</v>
      </c>
      <c r="K167" s="31"/>
      <c r="L167" s="32"/>
      <c r="M167" s="32"/>
      <c r="N167" s="32"/>
    </row>
    <row r="168" spans="1:14" ht="99.95" customHeight="1" x14ac:dyDescent="0.2">
      <c r="A168" s="24" t="s">
        <v>197</v>
      </c>
      <c r="B168" s="24" t="s">
        <v>198</v>
      </c>
      <c r="C168" s="30" t="s">
        <v>199</v>
      </c>
      <c r="D168" s="37">
        <v>361</v>
      </c>
      <c r="E168" s="37">
        <v>341</v>
      </c>
      <c r="F168" s="24" t="s">
        <v>333</v>
      </c>
      <c r="G168" s="37">
        <v>49</v>
      </c>
      <c r="H168" s="23" t="s">
        <v>336</v>
      </c>
      <c r="I168" s="23" t="s">
        <v>337</v>
      </c>
      <c r="J168" s="24" t="s">
        <v>69</v>
      </c>
      <c r="K168" s="31"/>
      <c r="L168" s="32"/>
      <c r="M168" s="32"/>
      <c r="N168" s="32"/>
    </row>
    <row r="169" spans="1:14" ht="99.95" customHeight="1" x14ac:dyDescent="0.2">
      <c r="A169" s="24" t="s">
        <v>197</v>
      </c>
      <c r="B169" s="24" t="s">
        <v>198</v>
      </c>
      <c r="C169" s="30" t="s">
        <v>199</v>
      </c>
      <c r="D169" s="37">
        <v>362</v>
      </c>
      <c r="E169" s="37">
        <v>342</v>
      </c>
      <c r="F169" s="24" t="s">
        <v>333</v>
      </c>
      <c r="G169" s="37">
        <v>5</v>
      </c>
      <c r="H169" s="23" t="s">
        <v>338</v>
      </c>
      <c r="I169" s="23" t="s">
        <v>339</v>
      </c>
      <c r="J169" s="24" t="s">
        <v>69</v>
      </c>
      <c r="K169" s="31"/>
      <c r="L169" s="35"/>
      <c r="M169" s="35"/>
      <c r="N169" s="35"/>
    </row>
    <row r="170" spans="1:14" ht="99.95" customHeight="1" x14ac:dyDescent="0.2">
      <c r="A170" s="24" t="s">
        <v>197</v>
      </c>
      <c r="B170" s="24" t="s">
        <v>198</v>
      </c>
      <c r="C170" s="30" t="s">
        <v>199</v>
      </c>
      <c r="D170" s="37">
        <v>362</v>
      </c>
      <c r="E170" s="37">
        <v>342</v>
      </c>
      <c r="F170" s="24" t="s">
        <v>340</v>
      </c>
      <c r="G170" s="37">
        <v>12</v>
      </c>
      <c r="H170" s="23" t="s">
        <v>341</v>
      </c>
      <c r="I170" s="23" t="s">
        <v>342</v>
      </c>
      <c r="J170" s="24" t="s">
        <v>69</v>
      </c>
      <c r="K170" s="34"/>
      <c r="L170" s="35"/>
      <c r="M170" s="35"/>
      <c r="N170" s="35"/>
    </row>
    <row r="171" spans="1:14" ht="99.95" customHeight="1" x14ac:dyDescent="0.2">
      <c r="A171" s="24" t="s">
        <v>197</v>
      </c>
      <c r="B171" s="24" t="s">
        <v>198</v>
      </c>
      <c r="C171" s="30" t="s">
        <v>199</v>
      </c>
      <c r="D171" s="37">
        <v>362</v>
      </c>
      <c r="E171" s="37">
        <v>342</v>
      </c>
      <c r="F171" s="24" t="s">
        <v>343</v>
      </c>
      <c r="G171" s="37">
        <v>15</v>
      </c>
      <c r="H171" s="23" t="s">
        <v>344</v>
      </c>
      <c r="I171" s="23" t="s">
        <v>345</v>
      </c>
      <c r="J171" s="24" t="s">
        <v>69</v>
      </c>
      <c r="K171" s="35"/>
      <c r="L171" s="35"/>
      <c r="M171" s="35"/>
      <c r="N171" s="35"/>
    </row>
    <row r="172" spans="1:14" ht="99.95" customHeight="1" x14ac:dyDescent="0.2">
      <c r="A172" s="24" t="s">
        <v>197</v>
      </c>
      <c r="B172" s="24" t="s">
        <v>198</v>
      </c>
      <c r="C172" s="30" t="s">
        <v>199</v>
      </c>
      <c r="D172" s="37">
        <v>364</v>
      </c>
      <c r="E172" s="37">
        <v>344</v>
      </c>
      <c r="F172" s="24" t="s">
        <v>346</v>
      </c>
      <c r="G172" s="37" t="s">
        <v>347</v>
      </c>
      <c r="H172" s="23" t="s">
        <v>348</v>
      </c>
      <c r="I172" s="23" t="s">
        <v>349</v>
      </c>
      <c r="J172" s="24" t="s">
        <v>69</v>
      </c>
      <c r="K172" s="35"/>
      <c r="L172" s="35"/>
      <c r="M172" s="35"/>
      <c r="N172" s="35"/>
    </row>
    <row r="173" spans="1:14" ht="99.95" customHeight="1" x14ac:dyDescent="0.2">
      <c r="A173" s="35" t="s">
        <v>544</v>
      </c>
      <c r="B173" s="35" t="s">
        <v>112</v>
      </c>
      <c r="C173" s="33" t="s">
        <v>546</v>
      </c>
      <c r="D173" s="38" t="s">
        <v>765</v>
      </c>
      <c r="E173" s="34">
        <v>347</v>
      </c>
      <c r="F173" s="41" t="s">
        <v>766</v>
      </c>
      <c r="G173" s="34">
        <v>31</v>
      </c>
      <c r="H173" s="35" t="s">
        <v>767</v>
      </c>
      <c r="I173" s="35" t="s">
        <v>767</v>
      </c>
      <c r="J173" s="34" t="s">
        <v>115</v>
      </c>
      <c r="K173" s="31"/>
      <c r="L173" s="31"/>
      <c r="M173" s="35"/>
      <c r="N173" s="35"/>
    </row>
    <row r="174" spans="1:14" ht="99.95" customHeight="1" x14ac:dyDescent="0.2">
      <c r="A174" s="35" t="s">
        <v>571</v>
      </c>
      <c r="B174" s="35" t="s">
        <v>572</v>
      </c>
      <c r="C174" s="33" t="s">
        <v>573</v>
      </c>
      <c r="D174" s="38" t="s">
        <v>768</v>
      </c>
      <c r="E174" s="34">
        <v>356</v>
      </c>
      <c r="F174" s="41" t="s">
        <v>769</v>
      </c>
      <c r="G174" s="34">
        <v>10</v>
      </c>
      <c r="H174" s="35" t="s">
        <v>770</v>
      </c>
      <c r="I174" s="35" t="s">
        <v>770</v>
      </c>
      <c r="J174" s="34" t="s">
        <v>115</v>
      </c>
      <c r="K174" s="31"/>
      <c r="L174" s="31"/>
      <c r="M174" s="35"/>
      <c r="N174" s="35"/>
    </row>
    <row r="175" spans="1:14" ht="99.95" customHeight="1" x14ac:dyDescent="0.2">
      <c r="A175" s="35" t="s">
        <v>544</v>
      </c>
      <c r="B175" s="35" t="s">
        <v>112</v>
      </c>
      <c r="C175" s="33" t="s">
        <v>546</v>
      </c>
      <c r="D175" s="38" t="s">
        <v>771</v>
      </c>
      <c r="E175" s="34">
        <v>366</v>
      </c>
      <c r="F175" s="41" t="s">
        <v>772</v>
      </c>
      <c r="G175" s="34">
        <v>22</v>
      </c>
      <c r="H175" s="35" t="s">
        <v>773</v>
      </c>
      <c r="I175" s="35" t="s">
        <v>773</v>
      </c>
      <c r="J175" s="34" t="s">
        <v>115</v>
      </c>
      <c r="K175" s="31"/>
      <c r="L175" s="31"/>
      <c r="M175" s="35"/>
      <c r="N175" s="35"/>
    </row>
    <row r="176" spans="1:14" ht="99.95" customHeight="1" x14ac:dyDescent="0.2">
      <c r="A176" s="35" t="s">
        <v>551</v>
      </c>
      <c r="B176" s="35" t="s">
        <v>552</v>
      </c>
      <c r="C176" s="33" t="s">
        <v>553</v>
      </c>
      <c r="D176" s="38" t="s">
        <v>774</v>
      </c>
      <c r="E176" s="34">
        <v>370</v>
      </c>
      <c r="F176" s="41" t="s">
        <v>775</v>
      </c>
      <c r="G176" s="34">
        <v>25</v>
      </c>
      <c r="H176" s="35" t="s">
        <v>776</v>
      </c>
      <c r="I176" s="35" t="s">
        <v>776</v>
      </c>
      <c r="J176" s="34" t="s">
        <v>115</v>
      </c>
      <c r="K176" s="31"/>
      <c r="L176" s="35"/>
      <c r="M176" s="32"/>
      <c r="N176" s="32"/>
    </row>
    <row r="177" spans="1:14" ht="99.95" customHeight="1" x14ac:dyDescent="0.2">
      <c r="A177" s="35" t="s">
        <v>551</v>
      </c>
      <c r="B177" s="35" t="s">
        <v>552</v>
      </c>
      <c r="C177" s="33" t="s">
        <v>553</v>
      </c>
      <c r="D177" s="38" t="s">
        <v>777</v>
      </c>
      <c r="E177" s="34">
        <v>372</v>
      </c>
      <c r="F177" s="41" t="s">
        <v>778</v>
      </c>
      <c r="G177" s="34">
        <v>21</v>
      </c>
      <c r="H177" s="35" t="s">
        <v>779</v>
      </c>
      <c r="I177" s="35" t="s">
        <v>779</v>
      </c>
      <c r="J177" s="34" t="s">
        <v>115</v>
      </c>
      <c r="K177" s="31"/>
      <c r="L177" s="35"/>
      <c r="M177" s="32"/>
      <c r="N177" s="32"/>
    </row>
    <row r="178" spans="1:14" ht="99.95" customHeight="1" x14ac:dyDescent="0.2">
      <c r="A178" s="24" t="s">
        <v>197</v>
      </c>
      <c r="B178" s="24" t="s">
        <v>350</v>
      </c>
      <c r="C178" s="30" t="s">
        <v>199</v>
      </c>
      <c r="D178" s="37">
        <v>397</v>
      </c>
      <c r="E178" s="37">
        <v>377</v>
      </c>
      <c r="F178" s="24" t="s">
        <v>351</v>
      </c>
      <c r="G178" s="37">
        <v>10</v>
      </c>
      <c r="H178" s="23" t="s">
        <v>352</v>
      </c>
      <c r="I178" s="23" t="s">
        <v>353</v>
      </c>
      <c r="J178" s="24" t="s">
        <v>69</v>
      </c>
      <c r="K178" s="31"/>
      <c r="L178" s="35"/>
      <c r="M178" s="32"/>
      <c r="N178" s="32"/>
    </row>
    <row r="179" spans="1:14" ht="99.95" customHeight="1" x14ac:dyDescent="0.2">
      <c r="A179" s="35" t="s">
        <v>544</v>
      </c>
      <c r="B179" s="35" t="s">
        <v>112</v>
      </c>
      <c r="C179" s="33" t="s">
        <v>546</v>
      </c>
      <c r="D179" s="38" t="s">
        <v>780</v>
      </c>
      <c r="E179" s="34">
        <v>377</v>
      </c>
      <c r="F179" s="41" t="s">
        <v>781</v>
      </c>
      <c r="G179" s="34">
        <v>10</v>
      </c>
      <c r="H179" s="35" t="s">
        <v>782</v>
      </c>
      <c r="I179" s="35" t="s">
        <v>783</v>
      </c>
      <c r="J179" s="34" t="s">
        <v>115</v>
      </c>
      <c r="K179" s="31"/>
      <c r="L179" s="35"/>
      <c r="M179" s="32"/>
      <c r="N179" s="32"/>
    </row>
    <row r="180" spans="1:14" ht="99.95" customHeight="1" x14ac:dyDescent="0.2">
      <c r="A180" s="35" t="s">
        <v>544</v>
      </c>
      <c r="B180" s="35" t="s">
        <v>112</v>
      </c>
      <c r="C180" s="33" t="s">
        <v>546</v>
      </c>
      <c r="D180" s="38" t="s">
        <v>780</v>
      </c>
      <c r="E180" s="34">
        <v>377</v>
      </c>
      <c r="F180" s="41" t="s">
        <v>781</v>
      </c>
      <c r="G180" s="34">
        <v>12</v>
      </c>
      <c r="H180" s="35" t="s">
        <v>784</v>
      </c>
      <c r="I180" s="35" t="s">
        <v>784</v>
      </c>
      <c r="J180" s="34" t="s">
        <v>685</v>
      </c>
      <c r="K180" s="31"/>
      <c r="L180" s="35"/>
      <c r="M180" s="32"/>
      <c r="N180" s="32"/>
    </row>
    <row r="181" spans="1:14" ht="99.95" customHeight="1" x14ac:dyDescent="0.2">
      <c r="A181" s="35" t="s">
        <v>544</v>
      </c>
      <c r="B181" s="35" t="s">
        <v>112</v>
      </c>
      <c r="C181" s="33" t="s">
        <v>546</v>
      </c>
      <c r="D181" s="38" t="s">
        <v>780</v>
      </c>
      <c r="E181" s="34">
        <v>377</v>
      </c>
      <c r="F181" s="41" t="s">
        <v>785</v>
      </c>
      <c r="G181" s="34">
        <v>17</v>
      </c>
      <c r="H181" s="35" t="s">
        <v>786</v>
      </c>
      <c r="I181" s="35" t="s">
        <v>787</v>
      </c>
      <c r="J181" s="34" t="s">
        <v>685</v>
      </c>
      <c r="K181" s="31"/>
      <c r="L181" s="35"/>
      <c r="M181" s="32"/>
      <c r="N181" s="32"/>
    </row>
    <row r="182" spans="1:14" ht="99.95" customHeight="1" x14ac:dyDescent="0.2">
      <c r="A182" s="24" t="s">
        <v>197</v>
      </c>
      <c r="B182" s="24" t="s">
        <v>198</v>
      </c>
      <c r="C182" s="30" t="s">
        <v>199</v>
      </c>
      <c r="D182" s="37">
        <v>397</v>
      </c>
      <c r="E182" s="37">
        <v>377</v>
      </c>
      <c r="F182" s="24" t="s">
        <v>351</v>
      </c>
      <c r="G182" s="37">
        <v>17</v>
      </c>
      <c r="H182" s="23" t="s">
        <v>354</v>
      </c>
      <c r="I182" s="23" t="s">
        <v>355</v>
      </c>
      <c r="J182" s="24" t="s">
        <v>69</v>
      </c>
      <c r="K182" s="31"/>
      <c r="L182" s="35"/>
      <c r="M182" s="32"/>
      <c r="N182" s="32"/>
    </row>
    <row r="183" spans="1:14" ht="99.95" customHeight="1" x14ac:dyDescent="0.2">
      <c r="A183" s="24" t="s">
        <v>197</v>
      </c>
      <c r="B183" s="24" t="s">
        <v>198</v>
      </c>
      <c r="C183" s="30" t="s">
        <v>199</v>
      </c>
      <c r="D183" s="37">
        <v>397</v>
      </c>
      <c r="E183" s="37">
        <v>377</v>
      </c>
      <c r="F183" s="24" t="s">
        <v>351</v>
      </c>
      <c r="G183" s="37">
        <v>21</v>
      </c>
      <c r="H183" s="23" t="s">
        <v>356</v>
      </c>
      <c r="I183" s="23" t="s">
        <v>357</v>
      </c>
      <c r="J183" s="24" t="s">
        <v>69</v>
      </c>
      <c r="K183" s="31"/>
      <c r="L183" s="31"/>
      <c r="M183" s="32"/>
      <c r="N183" s="32"/>
    </row>
    <row r="184" spans="1:14" ht="99.95" customHeight="1" x14ac:dyDescent="0.2">
      <c r="A184" s="24" t="s">
        <v>197</v>
      </c>
      <c r="B184" s="24" t="s">
        <v>198</v>
      </c>
      <c r="C184" s="30" t="s">
        <v>199</v>
      </c>
      <c r="D184" s="37">
        <v>397</v>
      </c>
      <c r="E184" s="37">
        <v>377</v>
      </c>
      <c r="F184" s="24" t="s">
        <v>351</v>
      </c>
      <c r="G184" s="37" t="s">
        <v>358</v>
      </c>
      <c r="H184" s="23" t="s">
        <v>359</v>
      </c>
      <c r="I184" s="23" t="s">
        <v>360</v>
      </c>
      <c r="J184" s="24" t="s">
        <v>69</v>
      </c>
      <c r="K184" s="31"/>
      <c r="L184" s="31"/>
      <c r="M184" s="32"/>
      <c r="N184" s="32"/>
    </row>
    <row r="185" spans="1:14" ht="99.95" customHeight="1" x14ac:dyDescent="0.2">
      <c r="A185" s="24" t="s">
        <v>197</v>
      </c>
      <c r="B185" s="24" t="s">
        <v>198</v>
      </c>
      <c r="C185" s="30" t="s">
        <v>199</v>
      </c>
      <c r="D185" s="37">
        <v>398</v>
      </c>
      <c r="E185" s="37">
        <v>378</v>
      </c>
      <c r="F185" s="24" t="s">
        <v>351</v>
      </c>
      <c r="G185" s="37" t="s">
        <v>361</v>
      </c>
      <c r="H185" s="23" t="s">
        <v>362</v>
      </c>
      <c r="I185" s="23" t="s">
        <v>363</v>
      </c>
      <c r="J185" s="24" t="s">
        <v>69</v>
      </c>
      <c r="K185" s="31"/>
      <c r="L185" s="31"/>
      <c r="M185" s="32"/>
      <c r="N185" s="32"/>
    </row>
    <row r="186" spans="1:14" ht="99.95" customHeight="1" x14ac:dyDescent="0.2">
      <c r="A186" s="24" t="s">
        <v>197</v>
      </c>
      <c r="B186" s="24" t="s">
        <v>198</v>
      </c>
      <c r="C186" s="30" t="s">
        <v>199</v>
      </c>
      <c r="D186" s="37">
        <v>398</v>
      </c>
      <c r="E186" s="37">
        <v>378</v>
      </c>
      <c r="F186" s="24" t="s">
        <v>364</v>
      </c>
      <c r="G186" s="37">
        <v>19</v>
      </c>
      <c r="H186" s="23" t="s">
        <v>365</v>
      </c>
      <c r="I186" s="23" t="s">
        <v>366</v>
      </c>
      <c r="J186" s="24" t="s">
        <v>69</v>
      </c>
      <c r="K186" s="31"/>
      <c r="L186" s="31"/>
      <c r="M186" s="32"/>
      <c r="N186" s="32"/>
    </row>
    <row r="187" spans="1:14" ht="99.95" customHeight="1" x14ac:dyDescent="0.2">
      <c r="A187" s="24" t="s">
        <v>197</v>
      </c>
      <c r="B187" s="24" t="s">
        <v>198</v>
      </c>
      <c r="C187" s="30" t="s">
        <v>199</v>
      </c>
      <c r="D187" s="37">
        <v>398</v>
      </c>
      <c r="E187" s="37">
        <v>378</v>
      </c>
      <c r="F187" s="24" t="s">
        <v>364</v>
      </c>
      <c r="G187" s="37">
        <v>26</v>
      </c>
      <c r="H187" s="23" t="s">
        <v>367</v>
      </c>
      <c r="I187" s="23" t="s">
        <v>368</v>
      </c>
      <c r="J187" s="24" t="s">
        <v>69</v>
      </c>
      <c r="K187" s="31"/>
      <c r="L187" s="31"/>
      <c r="M187" s="32"/>
      <c r="N187" s="32"/>
    </row>
    <row r="188" spans="1:14" ht="99.95" customHeight="1" x14ac:dyDescent="0.2">
      <c r="A188" s="24" t="s">
        <v>197</v>
      </c>
      <c r="B188" s="24" t="s">
        <v>198</v>
      </c>
      <c r="C188" s="30" t="s">
        <v>199</v>
      </c>
      <c r="D188" s="37">
        <v>398</v>
      </c>
      <c r="E188" s="37">
        <v>378</v>
      </c>
      <c r="F188" s="24" t="s">
        <v>364</v>
      </c>
      <c r="G188" s="37">
        <v>51</v>
      </c>
      <c r="H188" s="23" t="s">
        <v>369</v>
      </c>
      <c r="I188" s="23" t="s">
        <v>370</v>
      </c>
      <c r="J188" s="24" t="s">
        <v>69</v>
      </c>
      <c r="K188" s="31"/>
      <c r="L188" s="31"/>
      <c r="M188" s="32"/>
      <c r="N188" s="32"/>
    </row>
    <row r="189" spans="1:14" ht="99.95" customHeight="1" x14ac:dyDescent="0.2">
      <c r="A189" s="24" t="s">
        <v>197</v>
      </c>
      <c r="B189" s="24" t="s">
        <v>198</v>
      </c>
      <c r="C189" s="30" t="s">
        <v>199</v>
      </c>
      <c r="D189" s="37">
        <v>398</v>
      </c>
      <c r="E189" s="37">
        <v>378</v>
      </c>
      <c r="F189" s="24" t="s">
        <v>364</v>
      </c>
      <c r="G189" s="37">
        <v>29</v>
      </c>
      <c r="H189" s="23" t="s">
        <v>371</v>
      </c>
      <c r="I189" s="23" t="s">
        <v>372</v>
      </c>
      <c r="J189" s="24" t="s">
        <v>69</v>
      </c>
      <c r="K189" s="31"/>
      <c r="L189" s="31"/>
      <c r="M189" s="35"/>
      <c r="N189" s="35"/>
    </row>
    <row r="190" spans="1:14" ht="99.95" customHeight="1" x14ac:dyDescent="0.2">
      <c r="A190" s="24" t="s">
        <v>197</v>
      </c>
      <c r="B190" s="24" t="s">
        <v>198</v>
      </c>
      <c r="C190" s="30" t="s">
        <v>199</v>
      </c>
      <c r="D190" s="37">
        <v>399</v>
      </c>
      <c r="E190" s="37">
        <v>379</v>
      </c>
      <c r="F190" s="24" t="s">
        <v>373</v>
      </c>
      <c r="G190" s="37">
        <v>29</v>
      </c>
      <c r="H190" s="23" t="s">
        <v>374</v>
      </c>
      <c r="I190" s="23" t="s">
        <v>375</v>
      </c>
      <c r="J190" s="24" t="s">
        <v>69</v>
      </c>
      <c r="K190" s="31"/>
      <c r="L190" s="31"/>
      <c r="M190" s="35"/>
      <c r="N190" s="35"/>
    </row>
    <row r="191" spans="1:14" ht="99.95" customHeight="1" x14ac:dyDescent="0.2">
      <c r="A191" s="24" t="s">
        <v>764</v>
      </c>
      <c r="B191" s="24" t="s">
        <v>157</v>
      </c>
      <c r="C191" s="30" t="s">
        <v>158</v>
      </c>
      <c r="D191" s="37">
        <v>399</v>
      </c>
      <c r="E191" s="37">
        <v>379</v>
      </c>
      <c r="F191" s="24" t="s">
        <v>373</v>
      </c>
      <c r="G191" s="37" t="s">
        <v>376</v>
      </c>
      <c r="H191" s="23" t="s">
        <v>377</v>
      </c>
      <c r="I191" s="23" t="s">
        <v>378</v>
      </c>
      <c r="J191" s="24" t="s">
        <v>69</v>
      </c>
      <c r="K191" s="31"/>
      <c r="L191" s="31"/>
      <c r="M191" s="35"/>
      <c r="N191" s="35"/>
    </row>
    <row r="192" spans="1:14" ht="99.95" customHeight="1" x14ac:dyDescent="0.2">
      <c r="A192" s="24" t="s">
        <v>197</v>
      </c>
      <c r="B192" s="24" t="s">
        <v>198</v>
      </c>
      <c r="C192" s="30" t="s">
        <v>199</v>
      </c>
      <c r="D192" s="37">
        <v>400</v>
      </c>
      <c r="E192" s="37">
        <v>380</v>
      </c>
      <c r="F192" s="24" t="s">
        <v>379</v>
      </c>
      <c r="G192" s="37">
        <v>1</v>
      </c>
      <c r="H192" s="23" t="s">
        <v>380</v>
      </c>
      <c r="I192" s="23" t="s">
        <v>381</v>
      </c>
      <c r="J192" s="24" t="s">
        <v>69</v>
      </c>
      <c r="K192" s="31"/>
      <c r="L192" s="31"/>
      <c r="M192" s="35"/>
      <c r="N192" s="35"/>
    </row>
    <row r="193" spans="1:14" ht="99.95" customHeight="1" x14ac:dyDescent="0.2">
      <c r="A193" s="24" t="s">
        <v>197</v>
      </c>
      <c r="B193" s="24" t="s">
        <v>198</v>
      </c>
      <c r="C193" s="30" t="s">
        <v>199</v>
      </c>
      <c r="D193" s="37">
        <v>400</v>
      </c>
      <c r="E193" s="37">
        <v>380</v>
      </c>
      <c r="F193" s="24" t="s">
        <v>382</v>
      </c>
      <c r="G193" s="37">
        <v>29</v>
      </c>
      <c r="H193" s="23" t="s">
        <v>383</v>
      </c>
      <c r="I193" s="23" t="s">
        <v>384</v>
      </c>
      <c r="J193" s="24" t="s">
        <v>69</v>
      </c>
      <c r="K193" s="31"/>
      <c r="L193" s="31"/>
      <c r="M193" s="35"/>
      <c r="N193" s="35"/>
    </row>
    <row r="194" spans="1:14" ht="99.95" customHeight="1" x14ac:dyDescent="0.2">
      <c r="A194" s="24" t="s">
        <v>197</v>
      </c>
      <c r="B194" s="24" t="s">
        <v>198</v>
      </c>
      <c r="C194" s="30" t="s">
        <v>199</v>
      </c>
      <c r="D194" s="37">
        <v>400</v>
      </c>
      <c r="E194" s="37">
        <v>380</v>
      </c>
      <c r="F194" s="24" t="s">
        <v>385</v>
      </c>
      <c r="G194" s="37">
        <v>33</v>
      </c>
      <c r="H194" s="23" t="s">
        <v>386</v>
      </c>
      <c r="I194" s="23" t="s">
        <v>387</v>
      </c>
      <c r="J194" s="24" t="s">
        <v>69</v>
      </c>
      <c r="K194" s="31"/>
      <c r="L194" s="31"/>
      <c r="M194" s="35"/>
      <c r="N194" s="35"/>
    </row>
    <row r="195" spans="1:14" ht="99.95" customHeight="1" x14ac:dyDescent="0.2">
      <c r="A195" s="24" t="s">
        <v>197</v>
      </c>
      <c r="B195" s="24" t="s">
        <v>198</v>
      </c>
      <c r="C195" s="30" t="s">
        <v>199</v>
      </c>
      <c r="D195" s="37">
        <v>400</v>
      </c>
      <c r="E195" s="37">
        <v>380</v>
      </c>
      <c r="F195" s="24" t="s">
        <v>388</v>
      </c>
      <c r="G195" s="37">
        <v>38</v>
      </c>
      <c r="H195" s="23" t="s">
        <v>389</v>
      </c>
      <c r="I195" s="23" t="s">
        <v>390</v>
      </c>
      <c r="J195" s="24" t="s">
        <v>69</v>
      </c>
      <c r="K195" s="31"/>
      <c r="L195" s="31"/>
      <c r="M195" s="35"/>
      <c r="N195" s="35"/>
    </row>
    <row r="196" spans="1:14" ht="99.95" customHeight="1" x14ac:dyDescent="0.2">
      <c r="A196" s="24" t="s">
        <v>197</v>
      </c>
      <c r="B196" s="24" t="s">
        <v>198</v>
      </c>
      <c r="C196" s="30" t="s">
        <v>199</v>
      </c>
      <c r="D196" s="37">
        <v>400</v>
      </c>
      <c r="E196" s="37">
        <v>380</v>
      </c>
      <c r="F196" s="24" t="s">
        <v>391</v>
      </c>
      <c r="G196" s="37">
        <v>46</v>
      </c>
      <c r="H196" s="23" t="s">
        <v>392</v>
      </c>
      <c r="I196" s="23" t="s">
        <v>393</v>
      </c>
      <c r="J196" s="24" t="s">
        <v>69</v>
      </c>
      <c r="K196" s="35"/>
      <c r="L196" s="35"/>
      <c r="M196" s="35"/>
      <c r="N196" s="35"/>
    </row>
    <row r="197" spans="1:14" ht="99.95" customHeight="1" x14ac:dyDescent="0.2">
      <c r="A197" s="24" t="s">
        <v>197</v>
      </c>
      <c r="B197" s="24" t="s">
        <v>198</v>
      </c>
      <c r="C197" s="30" t="s">
        <v>199</v>
      </c>
      <c r="D197" s="37">
        <v>401</v>
      </c>
      <c r="E197" s="37">
        <v>381</v>
      </c>
      <c r="F197" s="24" t="s">
        <v>394</v>
      </c>
      <c r="G197" s="37">
        <v>4</v>
      </c>
      <c r="H197" s="23" t="s">
        <v>395</v>
      </c>
      <c r="I197" s="23" t="s">
        <v>396</v>
      </c>
      <c r="J197" s="24" t="s">
        <v>69</v>
      </c>
      <c r="K197" s="35"/>
      <c r="L197" s="35"/>
      <c r="M197" s="35"/>
      <c r="N197" s="35"/>
    </row>
    <row r="198" spans="1:14" ht="99.95" customHeight="1" x14ac:dyDescent="0.2">
      <c r="A198" s="24" t="s">
        <v>197</v>
      </c>
      <c r="B198" s="24" t="s">
        <v>198</v>
      </c>
      <c r="C198" s="30" t="s">
        <v>199</v>
      </c>
      <c r="D198" s="37">
        <v>401</v>
      </c>
      <c r="E198" s="37">
        <v>381</v>
      </c>
      <c r="F198" s="24" t="s">
        <v>397</v>
      </c>
      <c r="G198" s="37">
        <v>13</v>
      </c>
      <c r="H198" s="23" t="s">
        <v>398</v>
      </c>
      <c r="I198" s="23" t="s">
        <v>399</v>
      </c>
      <c r="J198" s="24" t="s">
        <v>69</v>
      </c>
      <c r="K198" s="35"/>
      <c r="L198" s="35"/>
      <c r="M198" s="35"/>
      <c r="N198" s="35"/>
    </row>
    <row r="199" spans="1:14" ht="99.95" customHeight="1" x14ac:dyDescent="0.2">
      <c r="A199" s="24" t="s">
        <v>197</v>
      </c>
      <c r="B199" s="24" t="s">
        <v>198</v>
      </c>
      <c r="C199" s="30" t="s">
        <v>199</v>
      </c>
      <c r="D199" s="37">
        <v>404</v>
      </c>
      <c r="E199" s="37">
        <v>384</v>
      </c>
      <c r="F199" s="24" t="s">
        <v>400</v>
      </c>
      <c r="G199" s="37">
        <v>26</v>
      </c>
      <c r="H199" s="23" t="s">
        <v>401</v>
      </c>
      <c r="I199" s="23" t="s">
        <v>402</v>
      </c>
      <c r="J199" s="24" t="s">
        <v>69</v>
      </c>
      <c r="K199" s="35"/>
      <c r="L199" s="35"/>
      <c r="M199" s="35"/>
      <c r="N199" s="35"/>
    </row>
    <row r="200" spans="1:14" ht="99.95" customHeight="1" x14ac:dyDescent="0.2">
      <c r="A200" s="24" t="s">
        <v>197</v>
      </c>
      <c r="B200" s="24" t="s">
        <v>198</v>
      </c>
      <c r="C200" s="30" t="s">
        <v>199</v>
      </c>
      <c r="D200" s="37">
        <v>404</v>
      </c>
      <c r="E200" s="37">
        <v>384</v>
      </c>
      <c r="F200" s="24" t="s">
        <v>400</v>
      </c>
      <c r="G200" s="37" t="s">
        <v>403</v>
      </c>
      <c r="H200" s="23" t="s">
        <v>404</v>
      </c>
      <c r="I200" s="23" t="s">
        <v>405</v>
      </c>
      <c r="J200" s="24" t="s">
        <v>69</v>
      </c>
      <c r="K200" s="35"/>
      <c r="L200" s="35"/>
      <c r="M200" s="35"/>
      <c r="N200" s="35"/>
    </row>
    <row r="201" spans="1:14" ht="99.95" customHeight="1" x14ac:dyDescent="0.2">
      <c r="A201" s="24" t="s">
        <v>197</v>
      </c>
      <c r="B201" s="24" t="s">
        <v>198</v>
      </c>
      <c r="C201" s="30" t="s">
        <v>199</v>
      </c>
      <c r="D201" s="37">
        <v>404</v>
      </c>
      <c r="E201" s="42">
        <v>384</v>
      </c>
      <c r="F201" s="24" t="s">
        <v>406</v>
      </c>
      <c r="G201" s="37">
        <v>45</v>
      </c>
      <c r="H201" s="23" t="s">
        <v>407</v>
      </c>
      <c r="I201" s="23" t="s">
        <v>408</v>
      </c>
      <c r="J201" s="24" t="s">
        <v>69</v>
      </c>
      <c r="K201" s="35"/>
      <c r="L201" s="35"/>
      <c r="M201" s="35"/>
      <c r="N201" s="35"/>
    </row>
    <row r="202" spans="1:14" ht="99.95" customHeight="1" x14ac:dyDescent="0.2">
      <c r="A202" s="24" t="s">
        <v>197</v>
      </c>
      <c r="B202" s="24" t="s">
        <v>198</v>
      </c>
      <c r="C202" s="30" t="s">
        <v>199</v>
      </c>
      <c r="D202" s="37">
        <v>405</v>
      </c>
      <c r="E202" s="42">
        <v>385</v>
      </c>
      <c r="F202" s="24" t="s">
        <v>409</v>
      </c>
      <c r="G202" s="37">
        <v>1</v>
      </c>
      <c r="H202" s="23" t="s">
        <v>410</v>
      </c>
      <c r="I202" s="23" t="s">
        <v>411</v>
      </c>
      <c r="J202" s="24" t="s">
        <v>69</v>
      </c>
      <c r="K202" s="35"/>
      <c r="L202" s="35"/>
      <c r="M202" s="35"/>
      <c r="N202" s="35"/>
    </row>
    <row r="203" spans="1:14" ht="99.95" customHeight="1" x14ac:dyDescent="0.2">
      <c r="A203" s="24" t="s">
        <v>764</v>
      </c>
      <c r="B203" s="24" t="s">
        <v>157</v>
      </c>
      <c r="C203" s="30" t="s">
        <v>158</v>
      </c>
      <c r="D203" s="37">
        <v>406</v>
      </c>
      <c r="E203" s="37">
        <v>386</v>
      </c>
      <c r="F203" s="24" t="s">
        <v>412</v>
      </c>
      <c r="G203" s="37" t="s">
        <v>413</v>
      </c>
      <c r="H203" s="23" t="s">
        <v>377</v>
      </c>
      <c r="I203" s="23" t="s">
        <v>378</v>
      </c>
      <c r="J203" s="24" t="s">
        <v>69</v>
      </c>
      <c r="K203" s="35"/>
      <c r="L203" s="35"/>
      <c r="M203" s="35"/>
      <c r="N203" s="35"/>
    </row>
    <row r="204" spans="1:14" ht="99.95" customHeight="1" x14ac:dyDescent="0.2">
      <c r="A204" s="24" t="s">
        <v>128</v>
      </c>
      <c r="B204" s="24" t="s">
        <v>129</v>
      </c>
      <c r="C204" s="30" t="s">
        <v>130</v>
      </c>
      <c r="D204" s="37">
        <v>407</v>
      </c>
      <c r="E204" s="37">
        <v>387</v>
      </c>
      <c r="F204" s="24" t="s">
        <v>414</v>
      </c>
      <c r="G204" s="37" t="s">
        <v>415</v>
      </c>
      <c r="H204" s="23" t="s">
        <v>416</v>
      </c>
      <c r="I204" s="23" t="s">
        <v>417</v>
      </c>
      <c r="J204" s="24" t="s">
        <v>69</v>
      </c>
      <c r="K204" s="35"/>
      <c r="L204" s="35"/>
      <c r="M204" s="35"/>
      <c r="N204" s="35"/>
    </row>
    <row r="205" spans="1:14" ht="99.95" customHeight="1" x14ac:dyDescent="0.2">
      <c r="A205" s="24" t="s">
        <v>128</v>
      </c>
      <c r="B205" s="24" t="s">
        <v>129</v>
      </c>
      <c r="C205" s="30" t="s">
        <v>130</v>
      </c>
      <c r="D205" s="37">
        <v>407</v>
      </c>
      <c r="E205" s="37">
        <v>387</v>
      </c>
      <c r="F205" s="24" t="s">
        <v>110</v>
      </c>
      <c r="G205" s="37"/>
      <c r="H205" s="23" t="s">
        <v>418</v>
      </c>
      <c r="I205" s="23" t="s">
        <v>419</v>
      </c>
      <c r="J205" s="24" t="s">
        <v>69</v>
      </c>
      <c r="K205" s="35"/>
      <c r="L205" s="35"/>
      <c r="M205" s="35"/>
      <c r="N205" s="35"/>
    </row>
    <row r="206" spans="1:14" ht="99.95" customHeight="1" x14ac:dyDescent="0.2">
      <c r="A206" s="35" t="s">
        <v>544</v>
      </c>
      <c r="B206" s="35" t="s">
        <v>112</v>
      </c>
      <c r="C206" s="33" t="s">
        <v>546</v>
      </c>
      <c r="D206" s="38" t="s">
        <v>788</v>
      </c>
      <c r="E206" s="34">
        <v>387</v>
      </c>
      <c r="F206" s="41" t="s">
        <v>789</v>
      </c>
      <c r="G206" s="34">
        <v>25</v>
      </c>
      <c r="H206" s="35" t="s">
        <v>790</v>
      </c>
      <c r="I206" s="35" t="s">
        <v>790</v>
      </c>
      <c r="J206" s="34" t="s">
        <v>115</v>
      </c>
      <c r="K206" s="35"/>
      <c r="L206" s="35"/>
      <c r="M206" s="35"/>
      <c r="N206" s="35"/>
    </row>
    <row r="207" spans="1:14" ht="99.95" customHeight="1" x14ac:dyDescent="0.2">
      <c r="A207" s="24" t="s">
        <v>156</v>
      </c>
      <c r="B207" s="24" t="s">
        <v>157</v>
      </c>
      <c r="C207" s="30" t="s">
        <v>158</v>
      </c>
      <c r="D207" s="37">
        <v>407</v>
      </c>
      <c r="E207" s="37">
        <v>387</v>
      </c>
      <c r="F207" s="24" t="s">
        <v>414</v>
      </c>
      <c r="G207" s="37" t="s">
        <v>420</v>
      </c>
      <c r="H207" s="23" t="s">
        <v>421</v>
      </c>
      <c r="I207" s="23" t="s">
        <v>422</v>
      </c>
      <c r="J207" s="24" t="s">
        <v>69</v>
      </c>
      <c r="K207" s="35"/>
      <c r="L207" s="35"/>
      <c r="M207" s="35"/>
      <c r="N207" s="35"/>
    </row>
    <row r="208" spans="1:14" ht="99.95" customHeight="1" x14ac:dyDescent="0.2">
      <c r="A208" s="34" t="s">
        <v>23</v>
      </c>
      <c r="B208" s="34" t="s">
        <v>24</v>
      </c>
      <c r="C208" s="33" t="s">
        <v>25</v>
      </c>
      <c r="D208" s="38" t="s">
        <v>109</v>
      </c>
      <c r="E208" s="34">
        <v>387</v>
      </c>
      <c r="F208" s="39" t="s">
        <v>110</v>
      </c>
      <c r="G208" s="34">
        <v>26</v>
      </c>
      <c r="H208" s="34" t="s">
        <v>55</v>
      </c>
      <c r="I208" s="34" t="s">
        <v>111</v>
      </c>
      <c r="J208" s="34" t="s">
        <v>69</v>
      </c>
      <c r="K208" s="35"/>
      <c r="L208" s="35"/>
      <c r="M208" s="35"/>
      <c r="N208" s="35"/>
    </row>
    <row r="209" spans="1:14" ht="99.95" customHeight="1" x14ac:dyDescent="0.2">
      <c r="A209" s="24" t="s">
        <v>197</v>
      </c>
      <c r="B209" s="24" t="s">
        <v>198</v>
      </c>
      <c r="C209" s="30" t="s">
        <v>199</v>
      </c>
      <c r="D209" s="37">
        <v>408</v>
      </c>
      <c r="E209" s="37">
        <v>388</v>
      </c>
      <c r="F209" s="24" t="s">
        <v>423</v>
      </c>
      <c r="G209" s="37">
        <v>1</v>
      </c>
      <c r="H209" s="23" t="s">
        <v>424</v>
      </c>
      <c r="I209" s="23" t="s">
        <v>425</v>
      </c>
      <c r="J209" s="24" t="s">
        <v>69</v>
      </c>
      <c r="K209" s="35"/>
      <c r="L209" s="35"/>
      <c r="M209" s="35"/>
      <c r="N209" s="35"/>
    </row>
    <row r="210" spans="1:14" ht="99.95" customHeight="1" x14ac:dyDescent="0.2">
      <c r="A210" s="24" t="s">
        <v>197</v>
      </c>
      <c r="B210" s="24" t="s">
        <v>198</v>
      </c>
      <c r="C210" s="30" t="s">
        <v>199</v>
      </c>
      <c r="D210" s="37">
        <v>409</v>
      </c>
      <c r="E210" s="37">
        <v>389</v>
      </c>
      <c r="F210" s="24" t="s">
        <v>426</v>
      </c>
      <c r="G210" s="37">
        <v>21</v>
      </c>
      <c r="H210" s="23" t="s">
        <v>427</v>
      </c>
      <c r="I210" s="23" t="s">
        <v>428</v>
      </c>
      <c r="J210" s="24" t="s">
        <v>69</v>
      </c>
      <c r="K210" s="35"/>
      <c r="L210" s="35"/>
      <c r="M210" s="35"/>
      <c r="N210" s="35"/>
    </row>
    <row r="211" spans="1:14" ht="99.95" customHeight="1" x14ac:dyDescent="0.2">
      <c r="A211" s="24" t="s">
        <v>197</v>
      </c>
      <c r="B211" s="24" t="s">
        <v>198</v>
      </c>
      <c r="C211" s="30" t="s">
        <v>199</v>
      </c>
      <c r="D211" s="37">
        <v>409</v>
      </c>
      <c r="E211" s="37">
        <v>389</v>
      </c>
      <c r="F211" s="24" t="s">
        <v>429</v>
      </c>
      <c r="G211" s="37">
        <v>45</v>
      </c>
      <c r="H211" s="23" t="s">
        <v>430</v>
      </c>
      <c r="I211" s="23" t="s">
        <v>431</v>
      </c>
      <c r="J211" s="24" t="s">
        <v>69</v>
      </c>
      <c r="K211" s="35"/>
      <c r="L211" s="35"/>
      <c r="M211" s="35"/>
      <c r="N211" s="35"/>
    </row>
    <row r="212" spans="1:14" ht="99.95" customHeight="1" x14ac:dyDescent="0.2">
      <c r="A212" s="24" t="s">
        <v>197</v>
      </c>
      <c r="B212" s="24" t="s">
        <v>198</v>
      </c>
      <c r="C212" s="30" t="s">
        <v>199</v>
      </c>
      <c r="D212" s="37">
        <v>410</v>
      </c>
      <c r="E212" s="37">
        <v>390</v>
      </c>
      <c r="F212" s="24" t="s">
        <v>432</v>
      </c>
      <c r="G212" s="37">
        <v>12</v>
      </c>
      <c r="H212" s="23" t="s">
        <v>433</v>
      </c>
      <c r="I212" s="23" t="s">
        <v>434</v>
      </c>
      <c r="J212" s="24" t="s">
        <v>69</v>
      </c>
      <c r="K212" s="35"/>
      <c r="L212" s="35"/>
      <c r="M212" s="35"/>
      <c r="N212" s="35"/>
    </row>
    <row r="213" spans="1:14" ht="99.95" customHeight="1" x14ac:dyDescent="0.2">
      <c r="A213" s="24" t="s">
        <v>197</v>
      </c>
      <c r="B213" s="24" t="s">
        <v>198</v>
      </c>
      <c r="C213" s="30" t="s">
        <v>199</v>
      </c>
      <c r="D213" s="37">
        <v>410</v>
      </c>
      <c r="E213" s="37">
        <v>390</v>
      </c>
      <c r="F213" s="24" t="s">
        <v>432</v>
      </c>
      <c r="G213" s="37">
        <v>28</v>
      </c>
      <c r="H213" s="23" t="s">
        <v>435</v>
      </c>
      <c r="I213" s="23" t="s">
        <v>436</v>
      </c>
      <c r="J213" s="24" t="s">
        <v>69</v>
      </c>
      <c r="K213" s="35"/>
      <c r="L213" s="35"/>
      <c r="M213" s="35"/>
      <c r="N213" s="35"/>
    </row>
    <row r="214" spans="1:14" ht="99.95" customHeight="1" x14ac:dyDescent="0.2">
      <c r="A214" s="24" t="s">
        <v>197</v>
      </c>
      <c r="B214" s="24" t="s">
        <v>198</v>
      </c>
      <c r="C214" s="30" t="s">
        <v>199</v>
      </c>
      <c r="D214" s="37">
        <v>410</v>
      </c>
      <c r="E214" s="37">
        <v>390</v>
      </c>
      <c r="F214" s="24" t="s">
        <v>432</v>
      </c>
      <c r="G214" s="37">
        <v>30</v>
      </c>
      <c r="H214" s="23" t="s">
        <v>437</v>
      </c>
      <c r="I214" s="23" t="s">
        <v>436</v>
      </c>
      <c r="J214" s="24" t="s">
        <v>69</v>
      </c>
      <c r="K214" s="35"/>
      <c r="L214" s="35"/>
      <c r="M214" s="35"/>
      <c r="N214" s="35"/>
    </row>
    <row r="215" spans="1:14" ht="99.95" customHeight="1" x14ac:dyDescent="0.2">
      <c r="A215" s="24" t="s">
        <v>197</v>
      </c>
      <c r="B215" s="24" t="s">
        <v>198</v>
      </c>
      <c r="C215" s="30" t="s">
        <v>199</v>
      </c>
      <c r="D215" s="37">
        <v>410</v>
      </c>
      <c r="E215" s="37">
        <v>390</v>
      </c>
      <c r="F215" s="24" t="s">
        <v>432</v>
      </c>
      <c r="G215" s="37">
        <v>31</v>
      </c>
      <c r="H215" s="23" t="s">
        <v>438</v>
      </c>
      <c r="I215" s="23" t="s">
        <v>439</v>
      </c>
      <c r="J215" s="24" t="s">
        <v>69</v>
      </c>
      <c r="K215" s="35"/>
      <c r="L215" s="35"/>
      <c r="M215" s="35"/>
      <c r="N215" s="35"/>
    </row>
    <row r="216" spans="1:14" ht="99.95" customHeight="1" x14ac:dyDescent="0.2">
      <c r="A216" s="24" t="s">
        <v>197</v>
      </c>
      <c r="B216" s="24" t="s">
        <v>198</v>
      </c>
      <c r="C216" s="30" t="s">
        <v>199</v>
      </c>
      <c r="D216" s="37">
        <v>411</v>
      </c>
      <c r="E216" s="37">
        <v>391</v>
      </c>
      <c r="F216" s="24" t="s">
        <v>440</v>
      </c>
      <c r="G216" s="37">
        <v>3</v>
      </c>
      <c r="H216" s="23" t="s">
        <v>441</v>
      </c>
      <c r="I216" s="23" t="s">
        <v>442</v>
      </c>
      <c r="J216" s="24" t="s">
        <v>69</v>
      </c>
      <c r="K216" s="35"/>
      <c r="L216" s="35"/>
      <c r="M216" s="35"/>
      <c r="N216" s="35"/>
    </row>
    <row r="217" spans="1:14" ht="99.95" customHeight="1" x14ac:dyDescent="0.2">
      <c r="A217" s="24" t="s">
        <v>197</v>
      </c>
      <c r="B217" s="24" t="s">
        <v>198</v>
      </c>
      <c r="C217" s="30" t="s">
        <v>199</v>
      </c>
      <c r="D217" s="37">
        <v>411</v>
      </c>
      <c r="E217" s="37">
        <v>391</v>
      </c>
      <c r="F217" s="24" t="s">
        <v>440</v>
      </c>
      <c r="G217" s="37">
        <v>5</v>
      </c>
      <c r="H217" s="23" t="s">
        <v>443</v>
      </c>
      <c r="I217" s="23" t="s">
        <v>444</v>
      </c>
      <c r="J217" s="24" t="s">
        <v>69</v>
      </c>
      <c r="K217" s="35"/>
      <c r="L217" s="35"/>
      <c r="M217" s="35"/>
      <c r="N217" s="35"/>
    </row>
    <row r="218" spans="1:14" ht="99.95" customHeight="1" x14ac:dyDescent="0.2">
      <c r="A218" s="24" t="s">
        <v>197</v>
      </c>
      <c r="B218" s="24" t="s">
        <v>198</v>
      </c>
      <c r="C218" s="30" t="s">
        <v>199</v>
      </c>
      <c r="D218" s="37">
        <v>411</v>
      </c>
      <c r="E218" s="37">
        <v>391</v>
      </c>
      <c r="F218" s="24" t="s">
        <v>440</v>
      </c>
      <c r="G218" s="37">
        <v>9</v>
      </c>
      <c r="H218" s="23" t="s">
        <v>445</v>
      </c>
      <c r="I218" s="23" t="s">
        <v>446</v>
      </c>
      <c r="J218" s="24" t="s">
        <v>69</v>
      </c>
      <c r="K218" s="35"/>
      <c r="L218" s="35"/>
      <c r="M218" s="35"/>
      <c r="N218" s="35"/>
    </row>
    <row r="219" spans="1:14" ht="99.95" customHeight="1" x14ac:dyDescent="0.2">
      <c r="A219" s="24" t="s">
        <v>197</v>
      </c>
      <c r="B219" s="24" t="s">
        <v>198</v>
      </c>
      <c r="C219" s="30" t="s">
        <v>199</v>
      </c>
      <c r="D219" s="37">
        <v>411</v>
      </c>
      <c r="E219" s="37">
        <v>391</v>
      </c>
      <c r="F219" s="24" t="s">
        <v>440</v>
      </c>
      <c r="G219" s="37">
        <v>12</v>
      </c>
      <c r="H219" s="23" t="s">
        <v>445</v>
      </c>
      <c r="I219" s="23" t="s">
        <v>447</v>
      </c>
      <c r="J219" s="24" t="s">
        <v>69</v>
      </c>
      <c r="K219" s="35"/>
      <c r="L219" s="35"/>
      <c r="M219" s="35"/>
      <c r="N219" s="35"/>
    </row>
    <row r="220" spans="1:14" ht="99.95" customHeight="1" x14ac:dyDescent="0.2">
      <c r="A220" s="24" t="s">
        <v>197</v>
      </c>
      <c r="B220" s="24" t="s">
        <v>198</v>
      </c>
      <c r="C220" s="30" t="s">
        <v>199</v>
      </c>
      <c r="D220" s="37">
        <v>411</v>
      </c>
      <c r="E220" s="37">
        <v>391</v>
      </c>
      <c r="F220" s="24" t="s">
        <v>440</v>
      </c>
      <c r="G220" s="37">
        <v>26</v>
      </c>
      <c r="H220" s="23" t="s">
        <v>448</v>
      </c>
      <c r="I220" s="23" t="s">
        <v>449</v>
      </c>
      <c r="J220" s="24" t="s">
        <v>69</v>
      </c>
      <c r="K220" s="35"/>
      <c r="L220" s="35"/>
      <c r="M220" s="35"/>
      <c r="N220" s="35"/>
    </row>
    <row r="221" spans="1:14" ht="99.95" customHeight="1" x14ac:dyDescent="0.2">
      <c r="A221" s="24" t="s">
        <v>197</v>
      </c>
      <c r="B221" s="24" t="s">
        <v>198</v>
      </c>
      <c r="C221" s="30" t="s">
        <v>199</v>
      </c>
      <c r="D221" s="37">
        <v>411</v>
      </c>
      <c r="E221" s="37">
        <v>391</v>
      </c>
      <c r="F221" s="24" t="s">
        <v>450</v>
      </c>
      <c r="G221" s="37">
        <v>39</v>
      </c>
      <c r="H221" s="23" t="s">
        <v>451</v>
      </c>
      <c r="I221" s="23" t="s">
        <v>452</v>
      </c>
      <c r="J221" s="24" t="s">
        <v>69</v>
      </c>
      <c r="K221" s="35"/>
      <c r="L221" s="35"/>
      <c r="M221" s="35"/>
      <c r="N221" s="35"/>
    </row>
    <row r="222" spans="1:14" ht="99.95" customHeight="1" x14ac:dyDescent="0.2">
      <c r="A222" s="24" t="s">
        <v>197</v>
      </c>
      <c r="B222" s="24" t="s">
        <v>198</v>
      </c>
      <c r="C222" s="30" t="s">
        <v>199</v>
      </c>
      <c r="D222" s="37">
        <v>411</v>
      </c>
      <c r="E222" s="37">
        <v>391</v>
      </c>
      <c r="F222" s="24" t="s">
        <v>450</v>
      </c>
      <c r="G222" s="37">
        <v>38</v>
      </c>
      <c r="H222" s="23" t="s">
        <v>453</v>
      </c>
      <c r="I222" s="23" t="s">
        <v>454</v>
      </c>
      <c r="J222" s="24" t="s">
        <v>69</v>
      </c>
      <c r="K222" s="35"/>
      <c r="L222" s="35"/>
      <c r="M222" s="35"/>
      <c r="N222" s="35"/>
    </row>
    <row r="223" spans="1:14" ht="99.95" customHeight="1" x14ac:dyDescent="0.2">
      <c r="A223" s="24" t="s">
        <v>128</v>
      </c>
      <c r="B223" s="24" t="s">
        <v>129</v>
      </c>
      <c r="C223" s="30" t="s">
        <v>130</v>
      </c>
      <c r="D223" s="37">
        <v>423</v>
      </c>
      <c r="E223" s="37">
        <v>403</v>
      </c>
      <c r="F223" s="24" t="s">
        <v>455</v>
      </c>
      <c r="G223" s="37">
        <v>52</v>
      </c>
      <c r="H223" s="23" t="s">
        <v>456</v>
      </c>
      <c r="I223" s="23" t="s">
        <v>273</v>
      </c>
      <c r="J223" s="24" t="s">
        <v>69</v>
      </c>
      <c r="K223" s="35"/>
      <c r="L223" s="35"/>
      <c r="M223" s="35"/>
      <c r="N223" s="35"/>
    </row>
    <row r="224" spans="1:14" ht="99.95" customHeight="1" x14ac:dyDescent="0.2">
      <c r="A224" s="35" t="s">
        <v>544</v>
      </c>
      <c r="B224" s="35" t="s">
        <v>112</v>
      </c>
      <c r="C224" s="33" t="s">
        <v>546</v>
      </c>
      <c r="D224" s="38" t="s">
        <v>791</v>
      </c>
      <c r="E224" s="34">
        <v>411</v>
      </c>
      <c r="F224" s="41" t="s">
        <v>792</v>
      </c>
      <c r="G224" s="34">
        <v>37</v>
      </c>
      <c r="H224" s="35" t="s">
        <v>793</v>
      </c>
      <c r="I224" s="35" t="s">
        <v>793</v>
      </c>
      <c r="J224" s="34" t="s">
        <v>794</v>
      </c>
      <c r="K224" s="35"/>
      <c r="L224" s="35"/>
      <c r="M224" s="35"/>
      <c r="N224" s="35"/>
    </row>
    <row r="225" spans="1:14" ht="99.95" customHeight="1" x14ac:dyDescent="0.2">
      <c r="A225" s="35" t="s">
        <v>657</v>
      </c>
      <c r="B225" s="35" t="s">
        <v>658</v>
      </c>
      <c r="C225" s="33" t="s">
        <v>795</v>
      </c>
      <c r="D225" s="38" t="s">
        <v>796</v>
      </c>
      <c r="E225" s="34">
        <v>412</v>
      </c>
      <c r="F225" s="41" t="s">
        <v>797</v>
      </c>
      <c r="G225" s="34">
        <v>17</v>
      </c>
      <c r="H225" s="35" t="s">
        <v>798</v>
      </c>
      <c r="I225" s="35" t="s">
        <v>798</v>
      </c>
      <c r="J225" s="34" t="s">
        <v>115</v>
      </c>
      <c r="K225" s="35"/>
      <c r="L225" s="35"/>
      <c r="M225" s="35"/>
      <c r="N225" s="35"/>
    </row>
    <row r="226" spans="1:14" ht="99.95" customHeight="1" x14ac:dyDescent="0.2">
      <c r="A226" s="35" t="s">
        <v>571</v>
      </c>
      <c r="B226" s="35" t="s">
        <v>572</v>
      </c>
      <c r="C226" s="33" t="s">
        <v>573</v>
      </c>
      <c r="D226" s="38" t="s">
        <v>799</v>
      </c>
      <c r="E226" s="34">
        <v>412</v>
      </c>
      <c r="F226" s="41" t="s">
        <v>800</v>
      </c>
      <c r="G226" s="34">
        <v>34</v>
      </c>
      <c r="H226" s="35" t="s">
        <v>801</v>
      </c>
      <c r="I226" s="35" t="s">
        <v>801</v>
      </c>
      <c r="J226" s="34" t="s">
        <v>115</v>
      </c>
      <c r="K226" s="35"/>
      <c r="L226" s="35"/>
      <c r="M226" s="35"/>
      <c r="N226" s="35"/>
    </row>
    <row r="227" spans="1:14" ht="99.95" customHeight="1" x14ac:dyDescent="0.2">
      <c r="A227" s="35" t="s">
        <v>551</v>
      </c>
      <c r="B227" s="35" t="s">
        <v>552</v>
      </c>
      <c r="C227" s="33" t="s">
        <v>553</v>
      </c>
      <c r="D227" s="38" t="s">
        <v>802</v>
      </c>
      <c r="E227" s="34">
        <v>423</v>
      </c>
      <c r="F227" s="41" t="s">
        <v>803</v>
      </c>
      <c r="G227" s="34">
        <v>6</v>
      </c>
      <c r="H227" s="35" t="s">
        <v>804</v>
      </c>
      <c r="I227" s="35" t="s">
        <v>804</v>
      </c>
      <c r="J227" s="34" t="s">
        <v>115</v>
      </c>
      <c r="K227" s="35"/>
      <c r="L227" s="35"/>
      <c r="M227" s="35"/>
      <c r="N227" s="35"/>
    </row>
    <row r="228" spans="1:14" ht="99.95" customHeight="1" x14ac:dyDescent="0.2">
      <c r="A228" s="35" t="s">
        <v>544</v>
      </c>
      <c r="B228" s="35" t="s">
        <v>112</v>
      </c>
      <c r="C228" s="33" t="s">
        <v>546</v>
      </c>
      <c r="D228" s="38" t="s">
        <v>113</v>
      </c>
      <c r="E228" s="34">
        <v>435</v>
      </c>
      <c r="F228" s="41" t="s">
        <v>114</v>
      </c>
      <c r="G228" s="34">
        <v>23</v>
      </c>
      <c r="H228" s="35" t="s">
        <v>805</v>
      </c>
      <c r="I228" s="35" t="s">
        <v>805</v>
      </c>
      <c r="J228" s="34" t="s">
        <v>115</v>
      </c>
      <c r="K228" s="35"/>
      <c r="L228" s="35"/>
      <c r="M228" s="35"/>
      <c r="N228" s="35"/>
    </row>
    <row r="229" spans="1:14" ht="99.95" customHeight="1" x14ac:dyDescent="0.2">
      <c r="A229" s="35" t="s">
        <v>544</v>
      </c>
      <c r="B229" s="35" t="s">
        <v>112</v>
      </c>
      <c r="C229" s="33" t="s">
        <v>546</v>
      </c>
      <c r="D229" s="38" t="s">
        <v>806</v>
      </c>
      <c r="E229" s="34">
        <v>464</v>
      </c>
      <c r="F229" s="41" t="s">
        <v>807</v>
      </c>
      <c r="G229" s="34">
        <v>15</v>
      </c>
      <c r="H229" s="35" t="s">
        <v>808</v>
      </c>
      <c r="I229" s="35" t="s">
        <v>808</v>
      </c>
      <c r="J229" s="34" t="s">
        <v>809</v>
      </c>
      <c r="K229" s="35"/>
      <c r="L229" s="35"/>
      <c r="M229" s="35"/>
      <c r="N229" s="35"/>
    </row>
    <row r="230" spans="1:14" ht="99.95" customHeight="1" x14ac:dyDescent="0.2">
      <c r="A230" s="35" t="s">
        <v>810</v>
      </c>
      <c r="B230" s="35" t="s">
        <v>112</v>
      </c>
      <c r="C230" s="33" t="s">
        <v>546</v>
      </c>
      <c r="D230" s="38" t="s">
        <v>116</v>
      </c>
      <c r="E230" s="34">
        <v>476</v>
      </c>
      <c r="F230" s="41" t="s">
        <v>117</v>
      </c>
      <c r="G230" s="34">
        <v>31</v>
      </c>
      <c r="H230" s="35" t="s">
        <v>811</v>
      </c>
      <c r="I230" s="35" t="s">
        <v>811</v>
      </c>
      <c r="J230" s="34" t="s">
        <v>809</v>
      </c>
      <c r="K230" s="35"/>
      <c r="L230" s="35"/>
      <c r="M230" s="35"/>
      <c r="N230" s="35"/>
    </row>
    <row r="231" spans="1:14" ht="99.95" customHeight="1" x14ac:dyDescent="0.2">
      <c r="A231" s="24" t="s">
        <v>128</v>
      </c>
      <c r="B231" s="24" t="s">
        <v>129</v>
      </c>
      <c r="C231" s="30" t="s">
        <v>130</v>
      </c>
      <c r="D231" s="37">
        <v>556</v>
      </c>
      <c r="E231" s="37">
        <v>536</v>
      </c>
      <c r="F231" s="24" t="s">
        <v>457</v>
      </c>
      <c r="G231" s="37"/>
      <c r="H231" s="23" t="s">
        <v>458</v>
      </c>
      <c r="I231" s="23" t="s">
        <v>459</v>
      </c>
      <c r="J231" s="24" t="s">
        <v>69</v>
      </c>
      <c r="K231" s="35"/>
      <c r="L231" s="35"/>
      <c r="M231" s="35"/>
      <c r="N231" s="35"/>
    </row>
    <row r="232" spans="1:14" ht="99.95" customHeight="1" x14ac:dyDescent="0.2">
      <c r="A232" s="24" t="s">
        <v>128</v>
      </c>
      <c r="B232" s="24" t="s">
        <v>129</v>
      </c>
      <c r="C232" s="30" t="s">
        <v>130</v>
      </c>
      <c r="D232" s="37">
        <v>569</v>
      </c>
      <c r="E232" s="37">
        <v>549</v>
      </c>
      <c r="F232" s="24">
        <v>16.600000000000001</v>
      </c>
      <c r="G232" s="37"/>
      <c r="H232" s="23" t="s">
        <v>460</v>
      </c>
      <c r="I232" s="23" t="s">
        <v>461</v>
      </c>
      <c r="J232" s="24" t="s">
        <v>69</v>
      </c>
      <c r="K232" s="35"/>
      <c r="L232" s="35"/>
      <c r="M232" s="35"/>
      <c r="N232" s="35"/>
    </row>
    <row r="233" spans="1:14" ht="99.95" customHeight="1" x14ac:dyDescent="0.2">
      <c r="A233" s="24" t="s">
        <v>128</v>
      </c>
      <c r="B233" s="24" t="s">
        <v>129</v>
      </c>
      <c r="C233" s="30" t="s">
        <v>130</v>
      </c>
      <c r="D233" s="37">
        <v>569</v>
      </c>
      <c r="E233" s="37">
        <v>549</v>
      </c>
      <c r="F233" s="24">
        <v>16.600000000000001</v>
      </c>
      <c r="G233" s="37"/>
      <c r="H233" s="23" t="s">
        <v>462</v>
      </c>
      <c r="I233" s="23" t="s">
        <v>463</v>
      </c>
      <c r="J233" s="24" t="s">
        <v>69</v>
      </c>
      <c r="K233" s="35"/>
      <c r="L233" s="35"/>
      <c r="M233" s="35"/>
      <c r="N233" s="35"/>
    </row>
    <row r="234" spans="1:14" ht="99.95" customHeight="1" x14ac:dyDescent="0.2">
      <c r="A234" s="34" t="s">
        <v>23</v>
      </c>
      <c r="B234" s="34" t="s">
        <v>24</v>
      </c>
      <c r="C234" s="33" t="s">
        <v>25</v>
      </c>
      <c r="D234" s="38" t="s">
        <v>84</v>
      </c>
      <c r="E234" s="34">
        <v>556</v>
      </c>
      <c r="F234" s="39" t="s">
        <v>86</v>
      </c>
      <c r="G234" s="34">
        <v>14</v>
      </c>
      <c r="H234" s="34" t="s">
        <v>85</v>
      </c>
      <c r="I234" s="34" t="s">
        <v>93</v>
      </c>
      <c r="J234" s="34" t="s">
        <v>69</v>
      </c>
      <c r="K234" s="35"/>
      <c r="L234" s="35"/>
      <c r="M234" s="35"/>
      <c r="N234" s="35"/>
    </row>
    <row r="235" spans="1:14" ht="99.95" customHeight="1" x14ac:dyDescent="0.2">
      <c r="A235" s="34" t="s">
        <v>23</v>
      </c>
      <c r="B235" s="34" t="s">
        <v>24</v>
      </c>
      <c r="C235" s="33" t="s">
        <v>25</v>
      </c>
      <c r="D235" s="38" t="s">
        <v>87</v>
      </c>
      <c r="E235" s="34">
        <v>558</v>
      </c>
      <c r="F235" s="39" t="s">
        <v>30</v>
      </c>
      <c r="G235" s="34">
        <v>14</v>
      </c>
      <c r="H235" s="34" t="s">
        <v>85</v>
      </c>
      <c r="I235" s="34" t="s">
        <v>94</v>
      </c>
      <c r="J235" s="35"/>
      <c r="K235" s="35"/>
      <c r="L235" s="35"/>
      <c r="M235" s="35"/>
      <c r="N235" s="35"/>
    </row>
    <row r="236" spans="1:14" ht="99.95" customHeight="1" x14ac:dyDescent="0.2">
      <c r="A236" s="34" t="s">
        <v>23</v>
      </c>
      <c r="B236" s="34" t="s">
        <v>24</v>
      </c>
      <c r="C236" s="33" t="s">
        <v>25</v>
      </c>
      <c r="D236" s="38" t="s">
        <v>90</v>
      </c>
      <c r="E236" s="34">
        <v>563</v>
      </c>
      <c r="F236" s="39" t="s">
        <v>89</v>
      </c>
      <c r="G236" s="34">
        <v>25</v>
      </c>
      <c r="H236" s="34" t="s">
        <v>85</v>
      </c>
      <c r="I236" s="34" t="s">
        <v>95</v>
      </c>
      <c r="J236" s="34" t="s">
        <v>69</v>
      </c>
      <c r="K236" s="35"/>
      <c r="L236" s="35"/>
      <c r="M236" s="35"/>
      <c r="N236" s="35"/>
    </row>
    <row r="237" spans="1:14" ht="99.95" customHeight="1" x14ac:dyDescent="0.2">
      <c r="A237" s="35" t="s">
        <v>23</v>
      </c>
      <c r="B237" s="35" t="s">
        <v>24</v>
      </c>
      <c r="C237" s="33" t="s">
        <v>25</v>
      </c>
      <c r="D237" s="36" t="s">
        <v>91</v>
      </c>
      <c r="E237" s="35">
        <v>566</v>
      </c>
      <c r="F237" s="41" t="s">
        <v>92</v>
      </c>
      <c r="G237" s="34">
        <v>19</v>
      </c>
      <c r="H237" s="35" t="s">
        <v>85</v>
      </c>
      <c r="I237" s="34" t="s">
        <v>96</v>
      </c>
      <c r="J237" s="34" t="s">
        <v>69</v>
      </c>
      <c r="K237" s="35"/>
      <c r="L237" s="35"/>
      <c r="M237" s="35"/>
      <c r="N237" s="35"/>
    </row>
    <row r="238" spans="1:14" ht="99.95" customHeight="1" x14ac:dyDescent="0.2">
      <c r="A238" s="35" t="s">
        <v>23</v>
      </c>
      <c r="B238" s="35" t="s">
        <v>24</v>
      </c>
      <c r="C238" s="33" t="s">
        <v>25</v>
      </c>
      <c r="D238" s="36" t="s">
        <v>97</v>
      </c>
      <c r="E238" s="35">
        <v>572</v>
      </c>
      <c r="F238" s="41" t="s">
        <v>98</v>
      </c>
      <c r="G238" s="34">
        <v>15</v>
      </c>
      <c r="H238" s="35" t="s">
        <v>85</v>
      </c>
      <c r="I238" s="34" t="s">
        <v>101</v>
      </c>
      <c r="J238" s="35"/>
      <c r="K238" s="35"/>
      <c r="L238" s="35"/>
      <c r="M238" s="35"/>
      <c r="N238" s="35"/>
    </row>
    <row r="239" spans="1:14" ht="99.95" customHeight="1" x14ac:dyDescent="0.2">
      <c r="A239" s="35" t="s">
        <v>23</v>
      </c>
      <c r="B239" s="35" t="s">
        <v>24</v>
      </c>
      <c r="C239" s="33" t="s">
        <v>25</v>
      </c>
      <c r="D239" s="36" t="s">
        <v>99</v>
      </c>
      <c r="E239" s="35">
        <v>574</v>
      </c>
      <c r="F239" s="41" t="s">
        <v>100</v>
      </c>
      <c r="G239" s="34">
        <v>10</v>
      </c>
      <c r="H239" s="35" t="s">
        <v>85</v>
      </c>
      <c r="I239" s="34" t="s">
        <v>102</v>
      </c>
      <c r="J239" s="35"/>
      <c r="K239" s="35"/>
      <c r="L239" s="35"/>
      <c r="M239" s="35"/>
      <c r="N239" s="35"/>
    </row>
    <row r="240" spans="1:14" ht="99.95" customHeight="1" x14ac:dyDescent="0.2">
      <c r="A240" s="35" t="s">
        <v>23</v>
      </c>
      <c r="B240" s="35" t="s">
        <v>24</v>
      </c>
      <c r="C240" s="33" t="s">
        <v>25</v>
      </c>
      <c r="D240" s="36" t="s">
        <v>99</v>
      </c>
      <c r="E240" s="35">
        <v>574</v>
      </c>
      <c r="F240" s="41" t="s">
        <v>103</v>
      </c>
      <c r="G240" s="34">
        <v>27</v>
      </c>
      <c r="H240" s="35" t="s">
        <v>104</v>
      </c>
      <c r="I240" s="34" t="s">
        <v>105</v>
      </c>
      <c r="J240" s="35"/>
      <c r="K240" s="35"/>
      <c r="L240" s="35"/>
      <c r="M240" s="35"/>
      <c r="N240" s="35"/>
    </row>
    <row r="241" spans="1:14" ht="99.95" customHeight="1" x14ac:dyDescent="0.2">
      <c r="A241" s="24" t="s">
        <v>128</v>
      </c>
      <c r="B241" s="24" t="s">
        <v>129</v>
      </c>
      <c r="C241" s="30" t="s">
        <v>130</v>
      </c>
      <c r="D241" s="37">
        <v>594</v>
      </c>
      <c r="E241" s="37">
        <v>574</v>
      </c>
      <c r="F241" s="24" t="s">
        <v>464</v>
      </c>
      <c r="G241" s="37"/>
      <c r="H241" s="23" t="s">
        <v>465</v>
      </c>
      <c r="I241" s="23" t="s">
        <v>135</v>
      </c>
      <c r="J241" s="24" t="s">
        <v>69</v>
      </c>
      <c r="K241" s="35"/>
      <c r="L241" s="35"/>
      <c r="M241" s="35"/>
      <c r="N241" s="35"/>
    </row>
    <row r="242" spans="1:14" ht="99.95" customHeight="1" x14ac:dyDescent="0.2">
      <c r="A242" s="24" t="s">
        <v>156</v>
      </c>
      <c r="B242" s="24" t="s">
        <v>157</v>
      </c>
      <c r="C242" s="30" t="s">
        <v>158</v>
      </c>
      <c r="D242" s="37">
        <v>594</v>
      </c>
      <c r="E242" s="37">
        <v>574</v>
      </c>
      <c r="F242" s="24" t="s">
        <v>464</v>
      </c>
      <c r="G242" s="37">
        <v>8</v>
      </c>
      <c r="H242" s="23" t="s">
        <v>466</v>
      </c>
      <c r="I242" s="23" t="s">
        <v>307</v>
      </c>
      <c r="J242" s="24" t="s">
        <v>69</v>
      </c>
      <c r="K242" s="35"/>
      <c r="L242" s="35"/>
      <c r="M242" s="35"/>
      <c r="N242" s="35"/>
    </row>
    <row r="243" spans="1:14" ht="99.95" customHeight="1" x14ac:dyDescent="0.2">
      <c r="A243" s="24" t="s">
        <v>128</v>
      </c>
      <c r="B243" s="24" t="s">
        <v>129</v>
      </c>
      <c r="C243" s="30" t="s">
        <v>130</v>
      </c>
      <c r="D243" s="37">
        <v>595</v>
      </c>
      <c r="E243" s="37">
        <v>575</v>
      </c>
      <c r="F243" s="24" t="s">
        <v>467</v>
      </c>
      <c r="G243" s="37">
        <v>36</v>
      </c>
      <c r="H243" s="23" t="s">
        <v>211</v>
      </c>
      <c r="I243" s="23" t="s">
        <v>305</v>
      </c>
      <c r="J243" s="24" t="s">
        <v>69</v>
      </c>
      <c r="K243" s="35"/>
      <c r="L243" s="35"/>
      <c r="M243" s="35"/>
      <c r="N243" s="35"/>
    </row>
    <row r="244" spans="1:14" ht="99.95" customHeight="1" x14ac:dyDescent="0.2">
      <c r="A244" s="24" t="s">
        <v>128</v>
      </c>
      <c r="B244" s="24" t="s">
        <v>129</v>
      </c>
      <c r="C244" s="30" t="s">
        <v>130</v>
      </c>
      <c r="D244" s="37">
        <v>595</v>
      </c>
      <c r="E244" s="37">
        <v>575</v>
      </c>
      <c r="F244" s="24" t="s">
        <v>468</v>
      </c>
      <c r="G244" s="37">
        <v>40</v>
      </c>
      <c r="H244" s="23" t="s">
        <v>469</v>
      </c>
      <c r="I244" s="23" t="s">
        <v>135</v>
      </c>
      <c r="J244" s="24" t="s">
        <v>69</v>
      </c>
      <c r="K244" s="35"/>
      <c r="L244" s="35"/>
      <c r="M244" s="35"/>
      <c r="N244" s="35"/>
    </row>
    <row r="245" spans="1:14" ht="99.95" customHeight="1" x14ac:dyDescent="0.2">
      <c r="A245" s="24" t="s">
        <v>128</v>
      </c>
      <c r="B245" s="24" t="s">
        <v>129</v>
      </c>
      <c r="C245" s="30" t="s">
        <v>130</v>
      </c>
      <c r="D245" s="37">
        <v>595</v>
      </c>
      <c r="E245" s="37">
        <v>575</v>
      </c>
      <c r="F245" s="24" t="s">
        <v>470</v>
      </c>
      <c r="G245" s="37"/>
      <c r="H245" s="23" t="s">
        <v>229</v>
      </c>
      <c r="I245" s="23" t="s">
        <v>471</v>
      </c>
      <c r="J245" s="24" t="s">
        <v>69</v>
      </c>
      <c r="K245" s="35"/>
      <c r="L245" s="35"/>
      <c r="M245" s="35"/>
      <c r="N245" s="35"/>
    </row>
    <row r="246" spans="1:14" ht="99.95" customHeight="1" x14ac:dyDescent="0.2">
      <c r="A246" s="24" t="s">
        <v>156</v>
      </c>
      <c r="B246" s="24" t="s">
        <v>157</v>
      </c>
      <c r="C246" s="30" t="s">
        <v>158</v>
      </c>
      <c r="D246" s="37">
        <v>595</v>
      </c>
      <c r="E246" s="37">
        <v>575</v>
      </c>
      <c r="F246" s="24" t="s">
        <v>467</v>
      </c>
      <c r="G246" s="37">
        <v>36</v>
      </c>
      <c r="H246" s="23" t="s">
        <v>466</v>
      </c>
      <c r="I246" s="23" t="s">
        <v>307</v>
      </c>
      <c r="J246" s="24" t="s">
        <v>69</v>
      </c>
      <c r="K246" s="35"/>
      <c r="L246" s="35"/>
      <c r="M246" s="35"/>
      <c r="N246" s="35"/>
    </row>
    <row r="247" spans="1:14" ht="99.95" customHeight="1" x14ac:dyDescent="0.2">
      <c r="A247" s="24" t="s">
        <v>156</v>
      </c>
      <c r="B247" s="24" t="s">
        <v>157</v>
      </c>
      <c r="C247" s="30" t="s">
        <v>158</v>
      </c>
      <c r="D247" s="37">
        <v>595</v>
      </c>
      <c r="E247" s="37">
        <v>575</v>
      </c>
      <c r="F247" s="24" t="s">
        <v>467</v>
      </c>
      <c r="G247" s="37">
        <v>14</v>
      </c>
      <c r="H247" s="23" t="s">
        <v>472</v>
      </c>
      <c r="I247" s="23" t="s">
        <v>473</v>
      </c>
      <c r="J247" s="24" t="s">
        <v>69</v>
      </c>
      <c r="K247" s="35"/>
      <c r="L247" s="35"/>
      <c r="M247" s="35"/>
      <c r="N247" s="35"/>
    </row>
    <row r="248" spans="1:14" ht="99.95" customHeight="1" x14ac:dyDescent="0.2">
      <c r="A248" s="24" t="s">
        <v>156</v>
      </c>
      <c r="B248" s="24" t="s">
        <v>157</v>
      </c>
      <c r="C248" s="30" t="s">
        <v>158</v>
      </c>
      <c r="D248" s="37">
        <v>595</v>
      </c>
      <c r="E248" s="37">
        <v>575</v>
      </c>
      <c r="F248" s="24" t="s">
        <v>467</v>
      </c>
      <c r="G248" s="37">
        <v>28</v>
      </c>
      <c r="H248" s="23" t="s">
        <v>472</v>
      </c>
      <c r="I248" s="23" t="s">
        <v>473</v>
      </c>
      <c r="J248" s="24" t="s">
        <v>69</v>
      </c>
      <c r="K248" s="35"/>
      <c r="L248" s="35"/>
      <c r="M248" s="35"/>
      <c r="N248" s="35"/>
    </row>
    <row r="249" spans="1:14" ht="99.95" customHeight="1" x14ac:dyDescent="0.2">
      <c r="A249" s="24" t="s">
        <v>156</v>
      </c>
      <c r="B249" s="24" t="s">
        <v>157</v>
      </c>
      <c r="C249" s="30" t="s">
        <v>158</v>
      </c>
      <c r="D249" s="37">
        <v>595</v>
      </c>
      <c r="E249" s="37">
        <v>575</v>
      </c>
      <c r="F249" s="24" t="s">
        <v>468</v>
      </c>
      <c r="G249" s="37">
        <v>41</v>
      </c>
      <c r="H249" s="23" t="s">
        <v>466</v>
      </c>
      <c r="I249" s="23" t="s">
        <v>307</v>
      </c>
      <c r="J249" s="24" t="s">
        <v>69</v>
      </c>
      <c r="K249" s="35"/>
      <c r="L249" s="35"/>
      <c r="M249" s="35"/>
      <c r="N249" s="35"/>
    </row>
    <row r="250" spans="1:14" ht="99.95" customHeight="1" x14ac:dyDescent="0.2">
      <c r="A250" s="24" t="s">
        <v>156</v>
      </c>
      <c r="B250" s="24" t="s">
        <v>157</v>
      </c>
      <c r="C250" s="30" t="s">
        <v>158</v>
      </c>
      <c r="D250" s="37">
        <v>596</v>
      </c>
      <c r="E250" s="37">
        <v>576</v>
      </c>
      <c r="F250" s="24" t="s">
        <v>470</v>
      </c>
      <c r="G250" s="37">
        <v>13</v>
      </c>
      <c r="H250" s="23" t="s">
        <v>474</v>
      </c>
      <c r="I250" s="23" t="s">
        <v>475</v>
      </c>
      <c r="J250" s="24" t="s">
        <v>69</v>
      </c>
      <c r="K250" s="35"/>
      <c r="L250" s="35"/>
      <c r="M250" s="35"/>
      <c r="N250" s="35"/>
    </row>
    <row r="251" spans="1:14" ht="99.95" customHeight="1" x14ac:dyDescent="0.2">
      <c r="A251" s="24" t="s">
        <v>156</v>
      </c>
      <c r="B251" s="24" t="s">
        <v>157</v>
      </c>
      <c r="C251" s="30" t="s">
        <v>158</v>
      </c>
      <c r="D251" s="37">
        <v>596</v>
      </c>
      <c r="E251" s="37">
        <v>576</v>
      </c>
      <c r="F251" s="24" t="s">
        <v>470</v>
      </c>
      <c r="G251" s="37">
        <v>13</v>
      </c>
      <c r="H251" s="23" t="s">
        <v>476</v>
      </c>
      <c r="I251" s="23" t="s">
        <v>477</v>
      </c>
      <c r="J251" s="24" t="s">
        <v>69</v>
      </c>
      <c r="K251" s="35"/>
      <c r="L251" s="35"/>
      <c r="M251" s="35"/>
      <c r="N251" s="35"/>
    </row>
    <row r="252" spans="1:14" ht="99.95" customHeight="1" x14ac:dyDescent="0.2">
      <c r="A252" s="24" t="s">
        <v>156</v>
      </c>
      <c r="B252" s="24" t="s">
        <v>157</v>
      </c>
      <c r="C252" s="30" t="s">
        <v>158</v>
      </c>
      <c r="D252" s="37">
        <v>596</v>
      </c>
      <c r="E252" s="37">
        <v>576</v>
      </c>
      <c r="F252" s="24" t="s">
        <v>470</v>
      </c>
      <c r="G252" s="37">
        <v>14</v>
      </c>
      <c r="H252" s="23" t="s">
        <v>478</v>
      </c>
      <c r="I252" s="23" t="s">
        <v>479</v>
      </c>
      <c r="J252" s="24" t="s">
        <v>69</v>
      </c>
      <c r="K252" s="35"/>
      <c r="L252" s="35"/>
      <c r="M252" s="35"/>
      <c r="N252" s="35"/>
    </row>
    <row r="253" spans="1:14" ht="99.95" customHeight="1" x14ac:dyDescent="0.2">
      <c r="A253" s="24" t="s">
        <v>156</v>
      </c>
      <c r="B253" s="24" t="s">
        <v>157</v>
      </c>
      <c r="C253" s="30" t="s">
        <v>158</v>
      </c>
      <c r="D253" s="37">
        <v>596</v>
      </c>
      <c r="E253" s="37">
        <v>576</v>
      </c>
      <c r="F253" s="24" t="s">
        <v>470</v>
      </c>
      <c r="G253" s="37">
        <v>15</v>
      </c>
      <c r="H253" s="23" t="s">
        <v>480</v>
      </c>
      <c r="I253" s="23" t="s">
        <v>479</v>
      </c>
      <c r="J253" s="24" t="s">
        <v>69</v>
      </c>
      <c r="K253" s="35"/>
      <c r="L253" s="35"/>
      <c r="M253" s="35"/>
      <c r="N253" s="35"/>
    </row>
    <row r="254" spans="1:14" ht="99.95" customHeight="1" x14ac:dyDescent="0.2">
      <c r="A254" s="35" t="s">
        <v>23</v>
      </c>
      <c r="B254" s="35" t="s">
        <v>24</v>
      </c>
      <c r="C254" s="33" t="s">
        <v>25</v>
      </c>
      <c r="D254" s="36" t="s">
        <v>106</v>
      </c>
      <c r="E254" s="35">
        <v>576</v>
      </c>
      <c r="F254" s="41" t="s">
        <v>107</v>
      </c>
      <c r="G254" s="34">
        <v>46</v>
      </c>
      <c r="H254" s="35" t="s">
        <v>108</v>
      </c>
      <c r="I254" s="34" t="s">
        <v>124</v>
      </c>
      <c r="J254" s="35"/>
      <c r="K254" s="35"/>
      <c r="L254" s="35"/>
      <c r="M254" s="35"/>
      <c r="N254" s="35"/>
    </row>
    <row r="255" spans="1:14" ht="99.95" customHeight="1" x14ac:dyDescent="0.2">
      <c r="A255" s="35" t="s">
        <v>810</v>
      </c>
      <c r="B255" s="35" t="s">
        <v>812</v>
      </c>
      <c r="C255" s="33" t="s">
        <v>813</v>
      </c>
      <c r="D255" s="38" t="s">
        <v>814</v>
      </c>
      <c r="E255" s="34">
        <v>601</v>
      </c>
      <c r="F255" s="41" t="s">
        <v>815</v>
      </c>
      <c r="G255" s="34">
        <v>1</v>
      </c>
      <c r="H255" s="35" t="s">
        <v>816</v>
      </c>
      <c r="I255" s="35" t="s">
        <v>816</v>
      </c>
      <c r="J255" s="34" t="s">
        <v>601</v>
      </c>
      <c r="K255" s="35"/>
      <c r="L255" s="35"/>
      <c r="M255" s="35"/>
      <c r="N255" s="35"/>
    </row>
    <row r="256" spans="1:14" ht="99.95" customHeight="1" x14ac:dyDescent="0.2">
      <c r="A256" s="35" t="s">
        <v>571</v>
      </c>
      <c r="B256" s="35" t="s">
        <v>572</v>
      </c>
      <c r="C256" s="33" t="s">
        <v>573</v>
      </c>
      <c r="D256" s="38" t="s">
        <v>817</v>
      </c>
      <c r="E256" s="34">
        <v>607</v>
      </c>
      <c r="F256" s="41" t="s">
        <v>818</v>
      </c>
      <c r="G256" s="34">
        <v>1</v>
      </c>
      <c r="H256" s="35" t="s">
        <v>819</v>
      </c>
      <c r="I256" s="35" t="s">
        <v>819</v>
      </c>
      <c r="J256" s="34" t="s">
        <v>601</v>
      </c>
      <c r="K256" s="35"/>
      <c r="L256" s="35"/>
      <c r="M256" s="35"/>
      <c r="N256" s="35"/>
    </row>
    <row r="257" spans="1:14" ht="99.95" customHeight="1" x14ac:dyDescent="0.2">
      <c r="A257" s="35" t="s">
        <v>551</v>
      </c>
      <c r="B257" s="35" t="s">
        <v>552</v>
      </c>
      <c r="C257" s="33" t="s">
        <v>553</v>
      </c>
      <c r="D257" s="38" t="s">
        <v>820</v>
      </c>
      <c r="E257" s="34">
        <v>608</v>
      </c>
      <c r="F257" s="41" t="s">
        <v>821</v>
      </c>
      <c r="G257" s="34">
        <v>1</v>
      </c>
      <c r="H257" s="35" t="s">
        <v>822</v>
      </c>
      <c r="I257" s="35" t="s">
        <v>822</v>
      </c>
      <c r="J257" s="34" t="s">
        <v>601</v>
      </c>
      <c r="K257" s="35"/>
      <c r="L257" s="35"/>
      <c r="M257" s="35"/>
      <c r="N257" s="35"/>
    </row>
    <row r="258" spans="1:14" ht="99.95" customHeight="1" x14ac:dyDescent="0.2">
      <c r="A258" s="35" t="s">
        <v>551</v>
      </c>
      <c r="B258" s="35" t="s">
        <v>552</v>
      </c>
      <c r="C258" s="33" t="s">
        <v>553</v>
      </c>
      <c r="D258" s="38" t="s">
        <v>823</v>
      </c>
      <c r="E258" s="34">
        <v>611</v>
      </c>
      <c r="F258" s="41" t="s">
        <v>824</v>
      </c>
      <c r="G258" s="34">
        <v>1</v>
      </c>
      <c r="H258" s="35" t="s">
        <v>825</v>
      </c>
      <c r="I258" s="35" t="s">
        <v>825</v>
      </c>
      <c r="J258" s="34" t="s">
        <v>601</v>
      </c>
      <c r="K258" s="35"/>
      <c r="L258" s="35"/>
      <c r="M258" s="35"/>
      <c r="N258" s="35"/>
    </row>
    <row r="259" spans="1:14" ht="99.95" customHeight="1" x14ac:dyDescent="0.2">
      <c r="A259" s="35" t="s">
        <v>551</v>
      </c>
      <c r="B259" s="35" t="s">
        <v>552</v>
      </c>
      <c r="C259" s="33" t="s">
        <v>553</v>
      </c>
      <c r="D259" s="38" t="s">
        <v>826</v>
      </c>
      <c r="E259" s="34">
        <v>613</v>
      </c>
      <c r="F259" s="41" t="s">
        <v>827</v>
      </c>
      <c r="G259" s="34">
        <v>1</v>
      </c>
      <c r="H259" s="35" t="s">
        <v>828</v>
      </c>
      <c r="I259" s="35" t="s">
        <v>828</v>
      </c>
      <c r="J259" s="34" t="s">
        <v>601</v>
      </c>
      <c r="K259" s="35"/>
      <c r="L259" s="35"/>
      <c r="M259" s="35"/>
      <c r="N259" s="35"/>
    </row>
  </sheetData>
  <sheetProtection selectLockedCells="1" selectUnlockedCells="1"/>
  <phoneticPr fontId="0" type="noConversion"/>
  <conditionalFormatting sqref="F2:N9 F10:M10 A2:E10 A35:K38">
    <cfRule type="expression" dxfId="347" priority="398">
      <formula>$N2&lt;&gt;""</formula>
    </cfRule>
    <cfRule type="expression" dxfId="346" priority="401">
      <formula>$K2="modified"</formula>
    </cfRule>
    <cfRule type="expression" dxfId="345" priority="402">
      <formula>$K2="resolved in another comment"</formula>
    </cfRule>
    <cfRule type="expression" dxfId="344" priority="403">
      <formula>$K2="duplicated"</formula>
    </cfRule>
    <cfRule type="expression" dxfId="343" priority="404">
      <formula>$K2="LiFi"</formula>
    </cfRule>
    <cfRule type="expression" dxfId="342" priority="405">
      <formula>$K2="accepted in principle"</formula>
    </cfRule>
    <cfRule type="expression" dxfId="341" priority="406">
      <formula>$K2="rejected"</formula>
    </cfRule>
    <cfRule type="expression" dxfId="340" priority="407">
      <formula>$K2="accepted"</formula>
    </cfRule>
    <cfRule type="expression" dxfId="339" priority="408">
      <formula>$K2="alt res"</formula>
    </cfRule>
  </conditionalFormatting>
  <conditionalFormatting sqref="M2:M9">
    <cfRule type="containsText" dxfId="338" priority="399" operator="containsText" text="configuration issue">
      <formula>NOT(ISERROR(SEARCH("configuration issue",M2)))</formula>
    </cfRule>
    <cfRule type="containsText" dxfId="337" priority="400" operator="containsText" text="LiFi">
      <formula>NOT(ISERROR(SEARCH("LiFi",M2)))</formula>
    </cfRule>
  </conditionalFormatting>
  <conditionalFormatting sqref="M2:M9">
    <cfRule type="containsText" dxfId="336" priority="396" operator="containsText" text="Editorial">
      <formula>NOT(ISERROR(SEARCH("Editorial",M2)))</formula>
    </cfRule>
    <cfRule type="containsText" dxfId="335" priority="397" operator="containsText" text="skipped">
      <formula>NOT(ISERROR(SEARCH("skipped",M2)))</formula>
    </cfRule>
  </conditionalFormatting>
  <conditionalFormatting sqref="M10">
    <cfRule type="containsText" dxfId="334" priority="386" operator="containsText" text="configuration issue">
      <formula>NOT(ISERROR(SEARCH("configuration issue",M10)))</formula>
    </cfRule>
    <cfRule type="containsText" dxfId="333" priority="387" operator="containsText" text="LiFi">
      <formula>NOT(ISERROR(SEARCH("LiFi",M10)))</formula>
    </cfRule>
  </conditionalFormatting>
  <conditionalFormatting sqref="M10">
    <cfRule type="containsText" dxfId="332" priority="383" operator="containsText" text="Editorial">
      <formula>NOT(ISERROR(SEARCH("Editorial",M10)))</formula>
    </cfRule>
    <cfRule type="containsText" dxfId="331" priority="384" operator="containsText" text="skipped">
      <formula>NOT(ISERROR(SEARCH("skipped",M10)))</formula>
    </cfRule>
  </conditionalFormatting>
  <conditionalFormatting sqref="M16">
    <cfRule type="containsText" dxfId="330" priority="331" operator="containsText" text="Editorial">
      <formula>NOT(ISERROR(SEARCH("Editorial",M16)))</formula>
    </cfRule>
    <cfRule type="containsText" dxfId="329" priority="332" operator="containsText" text="skipped">
      <formula>NOT(ISERROR(SEARCH("skipped",M16)))</formula>
    </cfRule>
  </conditionalFormatting>
  <conditionalFormatting sqref="A16:M16">
    <cfRule type="expression" dxfId="328" priority="333">
      <formula>$N16&lt;&gt;""</formula>
    </cfRule>
    <cfRule type="expression" dxfId="327" priority="336">
      <formula>$K16="modified"</formula>
    </cfRule>
    <cfRule type="expression" dxfId="326" priority="337">
      <formula>$K16="resolved in another comment"</formula>
    </cfRule>
    <cfRule type="expression" dxfId="325" priority="338">
      <formula>$K16="duplicated"</formula>
    </cfRule>
    <cfRule type="expression" dxfId="324" priority="339">
      <formula>$K16="LiFi"</formula>
    </cfRule>
    <cfRule type="expression" dxfId="323" priority="340">
      <formula>$K16="accepted in principle"</formula>
    </cfRule>
    <cfRule type="expression" dxfId="322" priority="341">
      <formula>$K16="rejected"</formula>
    </cfRule>
    <cfRule type="expression" dxfId="321" priority="342">
      <formula>$K16="accepted"</formula>
    </cfRule>
    <cfRule type="expression" dxfId="320" priority="343">
      <formula>$K16="alt res"</formula>
    </cfRule>
  </conditionalFormatting>
  <conditionalFormatting sqref="M16">
    <cfRule type="containsText" dxfId="319" priority="334" operator="containsText" text="configuration issue">
      <formula>NOT(ISERROR(SEARCH("configuration issue",M16)))</formula>
    </cfRule>
    <cfRule type="containsText" dxfId="318" priority="335" operator="containsText" text="LiFi">
      <formula>NOT(ISERROR(SEARCH("LiFi",M16)))</formula>
    </cfRule>
  </conditionalFormatting>
  <conditionalFormatting sqref="M17">
    <cfRule type="containsText" dxfId="317" priority="318" operator="containsText" text="Editorial">
      <formula>NOT(ISERROR(SEARCH("Editorial",M17)))</formula>
    </cfRule>
    <cfRule type="containsText" dxfId="316" priority="319" operator="containsText" text="skipped">
      <formula>NOT(ISERROR(SEARCH("skipped",M17)))</formula>
    </cfRule>
  </conditionalFormatting>
  <conditionalFormatting sqref="A17:M17">
    <cfRule type="expression" dxfId="315" priority="320">
      <formula>$N17&lt;&gt;""</formula>
    </cfRule>
    <cfRule type="expression" dxfId="314" priority="323">
      <formula>$K17="modified"</formula>
    </cfRule>
    <cfRule type="expression" dxfId="313" priority="324">
      <formula>$K17="resolved in another comment"</formula>
    </cfRule>
    <cfRule type="expression" dxfId="312" priority="325">
      <formula>$K17="duplicated"</formula>
    </cfRule>
    <cfRule type="expression" dxfId="311" priority="326">
      <formula>$K17="LiFi"</formula>
    </cfRule>
    <cfRule type="expression" dxfId="310" priority="327">
      <formula>$K17="accepted in principle"</formula>
    </cfRule>
    <cfRule type="expression" dxfId="309" priority="328">
      <formula>$K17="rejected"</formula>
    </cfRule>
    <cfRule type="expression" dxfId="308" priority="329">
      <formula>$K17="accepted"</formula>
    </cfRule>
    <cfRule type="expression" dxfId="307" priority="330">
      <formula>$K17="alt res"</formula>
    </cfRule>
  </conditionalFormatting>
  <conditionalFormatting sqref="M17">
    <cfRule type="containsText" dxfId="306" priority="321" operator="containsText" text="configuration issue">
      <formula>NOT(ISERROR(SEARCH("configuration issue",M17)))</formula>
    </cfRule>
    <cfRule type="containsText" dxfId="305" priority="322" operator="containsText" text="LiFi">
      <formula>NOT(ISERROR(SEARCH("LiFi",M17)))</formula>
    </cfRule>
  </conditionalFormatting>
  <conditionalFormatting sqref="M18:M19">
    <cfRule type="containsText" dxfId="304" priority="305" operator="containsText" text="Editorial">
      <formula>NOT(ISERROR(SEARCH("Editorial",M18)))</formula>
    </cfRule>
    <cfRule type="containsText" dxfId="303" priority="306" operator="containsText" text="skipped">
      <formula>NOT(ISERROR(SEARCH("skipped",M18)))</formula>
    </cfRule>
  </conditionalFormatting>
  <conditionalFormatting sqref="A18:M19">
    <cfRule type="expression" dxfId="302" priority="307">
      <formula>$N18&lt;&gt;""</formula>
    </cfRule>
    <cfRule type="expression" dxfId="301" priority="310">
      <formula>$K18="modified"</formula>
    </cfRule>
    <cfRule type="expression" dxfId="300" priority="311">
      <formula>$K18="resolved in another comment"</formula>
    </cfRule>
    <cfRule type="expression" dxfId="299" priority="312">
      <formula>$K18="duplicated"</formula>
    </cfRule>
    <cfRule type="expression" dxfId="298" priority="313">
      <formula>$K18="LiFi"</formula>
    </cfRule>
    <cfRule type="expression" dxfId="297" priority="314">
      <formula>$K18="accepted in principle"</formula>
    </cfRule>
    <cfRule type="expression" dxfId="296" priority="315">
      <formula>$K18="rejected"</formula>
    </cfRule>
    <cfRule type="expression" dxfId="295" priority="316">
      <formula>$K18="accepted"</formula>
    </cfRule>
    <cfRule type="expression" dxfId="294" priority="317">
      <formula>$K18="alt res"</formula>
    </cfRule>
  </conditionalFormatting>
  <conditionalFormatting sqref="M18:M19">
    <cfRule type="containsText" dxfId="293" priority="308" operator="containsText" text="configuration issue">
      <formula>NOT(ISERROR(SEARCH("configuration issue",M18)))</formula>
    </cfRule>
    <cfRule type="containsText" dxfId="292" priority="309" operator="containsText" text="LiFi">
      <formula>NOT(ISERROR(SEARCH("LiFi",M18)))</formula>
    </cfRule>
  </conditionalFormatting>
  <conditionalFormatting sqref="M34">
    <cfRule type="containsText" dxfId="291" priority="279" operator="containsText" text="Editorial">
      <formula>NOT(ISERROR(SEARCH("Editorial",M34)))</formula>
    </cfRule>
    <cfRule type="containsText" dxfId="290" priority="280" operator="containsText" text="skipped">
      <formula>NOT(ISERROR(SEARCH("skipped",M34)))</formula>
    </cfRule>
  </conditionalFormatting>
  <conditionalFormatting sqref="A34:M34">
    <cfRule type="expression" dxfId="289" priority="281">
      <formula>$N34&lt;&gt;""</formula>
    </cfRule>
    <cfRule type="expression" dxfId="288" priority="284">
      <formula>$K34="modified"</formula>
    </cfRule>
    <cfRule type="expression" dxfId="287" priority="285">
      <formula>$K34="resolved in another comment"</formula>
    </cfRule>
    <cfRule type="expression" dxfId="286" priority="286">
      <formula>$K34="duplicated"</formula>
    </cfRule>
    <cfRule type="expression" dxfId="285" priority="287">
      <formula>$K34="LiFi"</formula>
    </cfRule>
    <cfRule type="expression" dxfId="284" priority="288">
      <formula>$K34="accepted in principle"</formula>
    </cfRule>
    <cfRule type="expression" dxfId="283" priority="289">
      <formula>$K34="rejected"</formula>
    </cfRule>
    <cfRule type="expression" dxfId="282" priority="290">
      <formula>$K34="accepted"</formula>
    </cfRule>
    <cfRule type="expression" dxfId="281" priority="291">
      <formula>$K34="alt res"</formula>
    </cfRule>
  </conditionalFormatting>
  <conditionalFormatting sqref="M34">
    <cfRule type="containsText" dxfId="280" priority="282" operator="containsText" text="configuration issue">
      <formula>NOT(ISERROR(SEARCH("configuration issue",M34)))</formula>
    </cfRule>
    <cfRule type="containsText" dxfId="279" priority="283" operator="containsText" text="LiFi">
      <formula>NOT(ISERROR(SEARCH("LiFi",M34)))</formula>
    </cfRule>
  </conditionalFormatting>
  <conditionalFormatting sqref="M35:M36">
    <cfRule type="containsText" dxfId="278" priority="269" operator="containsText" text="configuration issue">
      <formula>NOT(ISERROR(SEARCH("configuration issue",M35)))</formula>
    </cfRule>
    <cfRule type="containsText" dxfId="277" priority="270" operator="containsText" text="LiFi">
      <formula>NOT(ISERROR(SEARCH("LiFi",M35)))</formula>
    </cfRule>
  </conditionalFormatting>
  <conditionalFormatting sqref="M35:M36">
    <cfRule type="containsText" dxfId="276" priority="266" operator="containsText" text="Editorial">
      <formula>NOT(ISERROR(SEARCH("Editorial",M35)))</formula>
    </cfRule>
    <cfRule type="containsText" dxfId="275" priority="267" operator="containsText" text="skipped">
      <formula>NOT(ISERROR(SEARCH("skipped",M35)))</formula>
    </cfRule>
  </conditionalFormatting>
  <conditionalFormatting sqref="M37">
    <cfRule type="containsText" dxfId="274" priority="256" operator="containsText" text="configuration issue">
      <formula>NOT(ISERROR(SEARCH("configuration issue",M37)))</formula>
    </cfRule>
    <cfRule type="containsText" dxfId="273" priority="257" operator="containsText" text="LiFi">
      <formula>NOT(ISERROR(SEARCH("LiFi",M37)))</formula>
    </cfRule>
  </conditionalFormatting>
  <conditionalFormatting sqref="M37">
    <cfRule type="containsText" dxfId="272" priority="253" operator="containsText" text="Editorial">
      <formula>NOT(ISERROR(SEARCH("Editorial",M37)))</formula>
    </cfRule>
    <cfRule type="containsText" dxfId="271" priority="254" operator="containsText" text="skipped">
      <formula>NOT(ISERROR(SEARCH("skipped",M37)))</formula>
    </cfRule>
  </conditionalFormatting>
  <conditionalFormatting sqref="M40:M76">
    <cfRule type="containsText" dxfId="270" priority="217" operator="containsText" text="configuration issue">
      <formula>NOT(ISERROR(SEARCH("configuration issue",M40)))</formula>
    </cfRule>
    <cfRule type="containsText" dxfId="269" priority="218" operator="containsText" text="LiFi">
      <formula>NOT(ISERROR(SEARCH("LiFi",M40)))</formula>
    </cfRule>
  </conditionalFormatting>
  <conditionalFormatting sqref="M40:M76">
    <cfRule type="containsText" dxfId="268" priority="214" operator="containsText" text="Editorial">
      <formula>NOT(ISERROR(SEARCH("Editorial",M40)))</formula>
    </cfRule>
    <cfRule type="containsText" dxfId="267" priority="215" operator="containsText" text="skipped">
      <formula>NOT(ISERROR(SEARCH("skipped",M40)))</formula>
    </cfRule>
  </conditionalFormatting>
  <conditionalFormatting sqref="M77">
    <cfRule type="containsText" dxfId="266" priority="204" operator="containsText" text="configuration issue">
      <formula>NOT(ISERROR(SEARCH("configuration issue",M77)))</formula>
    </cfRule>
    <cfRule type="containsText" dxfId="265" priority="205" operator="containsText" text="LiFi">
      <formula>NOT(ISERROR(SEARCH("LiFi",M77)))</formula>
    </cfRule>
  </conditionalFormatting>
  <conditionalFormatting sqref="M77">
    <cfRule type="containsText" dxfId="264" priority="201" operator="containsText" text="Editorial">
      <formula>NOT(ISERROR(SEARCH("Editorial",M77)))</formula>
    </cfRule>
    <cfRule type="containsText" dxfId="263" priority="202" operator="containsText" text="skipped">
      <formula>NOT(ISERROR(SEARCH("skipped",M77)))</formula>
    </cfRule>
  </conditionalFormatting>
  <conditionalFormatting sqref="M78">
    <cfRule type="containsText" dxfId="262" priority="191" operator="containsText" text="configuration issue">
      <formula>NOT(ISERROR(SEARCH("configuration issue",M78)))</formula>
    </cfRule>
    <cfRule type="containsText" dxfId="261" priority="192" operator="containsText" text="LiFi">
      <formula>NOT(ISERROR(SEARCH("LiFi",M78)))</formula>
    </cfRule>
  </conditionalFormatting>
  <conditionalFormatting sqref="M78">
    <cfRule type="containsText" dxfId="260" priority="188" operator="containsText" text="Editorial">
      <formula>NOT(ISERROR(SEARCH("Editorial",M78)))</formula>
    </cfRule>
    <cfRule type="containsText" dxfId="259" priority="189" operator="containsText" text="skipped">
      <formula>NOT(ISERROR(SEARCH("skipped",M78)))</formula>
    </cfRule>
  </conditionalFormatting>
  <conditionalFormatting sqref="M79:M105">
    <cfRule type="containsText" dxfId="258" priority="178" operator="containsText" text="configuration issue">
      <formula>NOT(ISERROR(SEARCH("configuration issue",M79)))</formula>
    </cfRule>
    <cfRule type="containsText" dxfId="257" priority="179" operator="containsText" text="LiFi">
      <formula>NOT(ISERROR(SEARCH("LiFi",M79)))</formula>
    </cfRule>
  </conditionalFormatting>
  <conditionalFormatting sqref="M79:M105">
    <cfRule type="containsText" dxfId="256" priority="175" operator="containsText" text="Editorial">
      <formula>NOT(ISERROR(SEARCH("Editorial",M79)))</formula>
    </cfRule>
    <cfRule type="containsText" dxfId="255" priority="176" operator="containsText" text="skipped">
      <formula>NOT(ISERROR(SEARCH("skipped",M79)))</formula>
    </cfRule>
  </conditionalFormatting>
  <conditionalFormatting sqref="M106:M109">
    <cfRule type="containsText" dxfId="254" priority="165" operator="containsText" text="configuration issue">
      <formula>NOT(ISERROR(SEARCH("configuration issue",M106)))</formula>
    </cfRule>
    <cfRule type="containsText" dxfId="253" priority="166" operator="containsText" text="LiFi">
      <formula>NOT(ISERROR(SEARCH("LiFi",M106)))</formula>
    </cfRule>
  </conditionalFormatting>
  <conditionalFormatting sqref="M106:M109">
    <cfRule type="containsText" dxfId="252" priority="162" operator="containsText" text="Editorial">
      <formula>NOT(ISERROR(SEARCH("Editorial",M106)))</formula>
    </cfRule>
    <cfRule type="containsText" dxfId="251" priority="163" operator="containsText" text="skipped">
      <formula>NOT(ISERROR(SEARCH("skipped",M106)))</formula>
    </cfRule>
  </conditionalFormatting>
  <conditionalFormatting sqref="M110:M111">
    <cfRule type="containsText" dxfId="250" priority="152" operator="containsText" text="configuration issue">
      <formula>NOT(ISERROR(SEARCH("configuration issue",M110)))</formula>
    </cfRule>
    <cfRule type="containsText" dxfId="249" priority="153" operator="containsText" text="LiFi">
      <formula>NOT(ISERROR(SEARCH("LiFi",M110)))</formula>
    </cfRule>
  </conditionalFormatting>
  <conditionalFormatting sqref="M110:M111">
    <cfRule type="containsText" dxfId="248" priority="149" operator="containsText" text="Editorial">
      <formula>NOT(ISERROR(SEARCH("Editorial",M110)))</formula>
    </cfRule>
    <cfRule type="containsText" dxfId="247" priority="150" operator="containsText" text="skipped">
      <formula>NOT(ISERROR(SEARCH("skipped",M110)))</formula>
    </cfRule>
  </conditionalFormatting>
  <conditionalFormatting sqref="M112">
    <cfRule type="containsText" dxfId="246" priority="139" operator="containsText" text="configuration issue">
      <formula>NOT(ISERROR(SEARCH("configuration issue",M112)))</formula>
    </cfRule>
    <cfRule type="containsText" dxfId="245" priority="140" operator="containsText" text="LiFi">
      <formula>NOT(ISERROR(SEARCH("LiFi",M112)))</formula>
    </cfRule>
  </conditionalFormatting>
  <conditionalFormatting sqref="M112">
    <cfRule type="containsText" dxfId="244" priority="136" operator="containsText" text="Editorial">
      <formula>NOT(ISERROR(SEARCH("Editorial",M112)))</formula>
    </cfRule>
    <cfRule type="containsText" dxfId="243" priority="137" operator="containsText" text="skipped">
      <formula>NOT(ISERROR(SEARCH("skipped",M112)))</formula>
    </cfRule>
  </conditionalFormatting>
  <conditionalFormatting sqref="M113">
    <cfRule type="containsText" dxfId="242" priority="126" operator="containsText" text="configuration issue">
      <formula>NOT(ISERROR(SEARCH("configuration issue",M113)))</formula>
    </cfRule>
    <cfRule type="containsText" dxfId="241" priority="127" operator="containsText" text="LiFi">
      <formula>NOT(ISERROR(SEARCH("LiFi",M113)))</formula>
    </cfRule>
  </conditionalFormatting>
  <conditionalFormatting sqref="M113">
    <cfRule type="containsText" dxfId="240" priority="123" operator="containsText" text="Editorial">
      <formula>NOT(ISERROR(SEARCH("Editorial",M113)))</formula>
    </cfRule>
    <cfRule type="containsText" dxfId="239" priority="124" operator="containsText" text="skipped">
      <formula>NOT(ISERROR(SEARCH("skipped",M113)))</formula>
    </cfRule>
  </conditionalFormatting>
  <conditionalFormatting sqref="M114:M115">
    <cfRule type="containsText" dxfId="238" priority="113" operator="containsText" text="configuration issue">
      <formula>NOT(ISERROR(SEARCH("configuration issue",M114)))</formula>
    </cfRule>
    <cfRule type="containsText" dxfId="237" priority="114" operator="containsText" text="LiFi">
      <formula>NOT(ISERROR(SEARCH("LiFi",M114)))</formula>
    </cfRule>
  </conditionalFormatting>
  <conditionalFormatting sqref="M114:M115">
    <cfRule type="containsText" dxfId="236" priority="110" operator="containsText" text="Editorial">
      <formula>NOT(ISERROR(SEARCH("Editorial",M114)))</formula>
    </cfRule>
    <cfRule type="containsText" dxfId="235" priority="111" operator="containsText" text="skipped">
      <formula>NOT(ISERROR(SEARCH("skipped",M114)))</formula>
    </cfRule>
  </conditionalFormatting>
  <conditionalFormatting sqref="M116:M119">
    <cfRule type="containsText" dxfId="234" priority="100" operator="containsText" text="configuration issue">
      <formula>NOT(ISERROR(SEARCH("configuration issue",M116)))</formula>
    </cfRule>
    <cfRule type="containsText" dxfId="233" priority="101" operator="containsText" text="LiFi">
      <formula>NOT(ISERROR(SEARCH("LiFi",M116)))</formula>
    </cfRule>
  </conditionalFormatting>
  <conditionalFormatting sqref="M116:M119">
    <cfRule type="containsText" dxfId="232" priority="97" operator="containsText" text="Editorial">
      <formula>NOT(ISERROR(SEARCH("Editorial",M116)))</formula>
    </cfRule>
    <cfRule type="containsText" dxfId="231" priority="98" operator="containsText" text="skipped">
      <formula>NOT(ISERROR(SEARCH("skipped",M116)))</formula>
    </cfRule>
  </conditionalFormatting>
  <conditionalFormatting sqref="L120:L142">
    <cfRule type="containsText" dxfId="230" priority="87" operator="containsText" text="configuration issue">
      <formula>NOT(ISERROR(SEARCH("configuration issue",L120)))</formula>
    </cfRule>
    <cfRule type="containsText" dxfId="229" priority="88" operator="containsText" text="LiFi">
      <formula>NOT(ISERROR(SEARCH("LiFi",L120)))</formula>
    </cfRule>
  </conditionalFormatting>
  <conditionalFormatting sqref="L120:L142">
    <cfRule type="containsText" dxfId="228" priority="84" operator="containsText" text="Editorial">
      <formula>NOT(ISERROR(SEARCH("Editorial",L120)))</formula>
    </cfRule>
    <cfRule type="containsText" dxfId="227" priority="85" operator="containsText" text="skipped">
      <formula>NOT(ISERROR(SEARCH("skipped",L120)))</formula>
    </cfRule>
  </conditionalFormatting>
  <conditionalFormatting sqref="M143:M145">
    <cfRule type="containsText" dxfId="226" priority="74" operator="containsText" text="configuration issue">
      <formula>NOT(ISERROR(SEARCH("configuration issue",M143)))</formula>
    </cfRule>
    <cfRule type="containsText" dxfId="225" priority="75" operator="containsText" text="LiFi">
      <formula>NOT(ISERROR(SEARCH("LiFi",M143)))</formula>
    </cfRule>
  </conditionalFormatting>
  <conditionalFormatting sqref="M143:M145">
    <cfRule type="containsText" dxfId="224" priority="71" operator="containsText" text="Editorial">
      <formula>NOT(ISERROR(SEARCH("Editorial",M143)))</formula>
    </cfRule>
    <cfRule type="containsText" dxfId="223" priority="72" operator="containsText" text="skipped">
      <formula>NOT(ISERROR(SEARCH("skipped",M143)))</formula>
    </cfRule>
  </conditionalFormatting>
  <conditionalFormatting sqref="M146">
    <cfRule type="containsText" dxfId="222" priority="61" operator="containsText" text="configuration issue">
      <formula>NOT(ISERROR(SEARCH("configuration issue",M146)))</formula>
    </cfRule>
    <cfRule type="containsText" dxfId="221" priority="62" operator="containsText" text="LiFi">
      <formula>NOT(ISERROR(SEARCH("LiFi",M146)))</formula>
    </cfRule>
  </conditionalFormatting>
  <conditionalFormatting sqref="M146">
    <cfRule type="containsText" dxfId="220" priority="58" operator="containsText" text="Editorial">
      <formula>NOT(ISERROR(SEARCH("Editorial",M146)))</formula>
    </cfRule>
    <cfRule type="containsText" dxfId="219" priority="59" operator="containsText" text="skipped">
      <formula>NOT(ISERROR(SEARCH("skipped",M146)))</formula>
    </cfRule>
  </conditionalFormatting>
  <conditionalFormatting sqref="M148:M162">
    <cfRule type="containsText" dxfId="218" priority="48" operator="containsText" text="configuration issue">
      <formula>NOT(ISERROR(SEARCH("configuration issue",M148)))</formula>
    </cfRule>
    <cfRule type="containsText" dxfId="217" priority="49" operator="containsText" text="LiFi">
      <formula>NOT(ISERROR(SEARCH("LiFi",M148)))</formula>
    </cfRule>
  </conditionalFormatting>
  <conditionalFormatting sqref="M148:M162">
    <cfRule type="containsText" dxfId="216" priority="45" operator="containsText" text="Editorial">
      <formula>NOT(ISERROR(SEARCH("Editorial",M148)))</formula>
    </cfRule>
    <cfRule type="containsText" dxfId="215" priority="46" operator="containsText" text="skipped">
      <formula>NOT(ISERROR(SEARCH("skipped",M148)))</formula>
    </cfRule>
  </conditionalFormatting>
  <conditionalFormatting sqref="M166:M168">
    <cfRule type="containsText" dxfId="214" priority="35" operator="containsText" text="configuration issue">
      <formula>NOT(ISERROR(SEARCH("configuration issue",M166)))</formula>
    </cfRule>
    <cfRule type="containsText" dxfId="213" priority="36" operator="containsText" text="LiFi">
      <formula>NOT(ISERROR(SEARCH("LiFi",M166)))</formula>
    </cfRule>
  </conditionalFormatting>
  <conditionalFormatting sqref="M166:M168">
    <cfRule type="containsText" dxfId="212" priority="32" operator="containsText" text="Editorial">
      <formula>NOT(ISERROR(SEARCH("Editorial",M166)))</formula>
    </cfRule>
    <cfRule type="containsText" dxfId="211" priority="33" operator="containsText" text="skipped">
      <formula>NOT(ISERROR(SEARCH("skipped",M166)))</formula>
    </cfRule>
  </conditionalFormatting>
  <conditionalFormatting sqref="M176:M188">
    <cfRule type="containsText" dxfId="210" priority="22" operator="containsText" text="configuration issue">
      <formula>NOT(ISERROR(SEARCH("configuration issue",M176)))</formula>
    </cfRule>
    <cfRule type="containsText" dxfId="209" priority="23" operator="containsText" text="LiFi">
      <formula>NOT(ISERROR(SEARCH("LiFi",M176)))</formula>
    </cfRule>
  </conditionalFormatting>
  <conditionalFormatting sqref="M176:M188">
    <cfRule type="containsText" dxfId="208" priority="19" operator="containsText" text="Editorial">
      <formula>NOT(ISERROR(SEARCH("Editorial",M176)))</formula>
    </cfRule>
    <cfRule type="containsText" dxfId="207" priority="20" operator="containsText" text="skipped">
      <formula>NOT(ISERROR(SEARCH("skipped",M176)))</formula>
    </cfRule>
  </conditionalFormatting>
  <conditionalFormatting sqref="L35:M36">
    <cfRule type="expression" dxfId="206" priority="445">
      <formula>$N35&lt;&gt;""</formula>
    </cfRule>
    <cfRule type="expression" dxfId="205" priority="446">
      <formula>$K39="modified"</formula>
    </cfRule>
    <cfRule type="expression" dxfId="204" priority="447">
      <formula>$K39="resolved in another comment"</formula>
    </cfRule>
    <cfRule type="expression" dxfId="203" priority="448">
      <formula>$K39="duplicated"</formula>
    </cfRule>
    <cfRule type="expression" dxfId="202" priority="449">
      <formula>$K39="LiFi"</formula>
    </cfRule>
    <cfRule type="expression" dxfId="201" priority="450">
      <formula>$K39="accepted in principle"</formula>
    </cfRule>
    <cfRule type="expression" dxfId="200" priority="451">
      <formula>$K39="rejected"</formula>
    </cfRule>
    <cfRule type="expression" dxfId="199" priority="452">
      <formula>$K39="accepted"</formula>
    </cfRule>
    <cfRule type="expression" dxfId="198" priority="453">
      <formula>$K39="alt res"</formula>
    </cfRule>
  </conditionalFormatting>
  <conditionalFormatting sqref="A39:K41">
    <cfRule type="expression" dxfId="197" priority="562">
      <formula>$N35&lt;&gt;""</formula>
    </cfRule>
    <cfRule type="expression" dxfId="196" priority="563">
      <formula>$K39="modified"</formula>
    </cfRule>
    <cfRule type="expression" dxfId="195" priority="564">
      <formula>$K39="resolved in another comment"</formula>
    </cfRule>
    <cfRule type="expression" dxfId="194" priority="565">
      <formula>$K39="duplicated"</formula>
    </cfRule>
    <cfRule type="expression" dxfId="193" priority="566">
      <formula>$K39="LiFi"</formula>
    </cfRule>
    <cfRule type="expression" dxfId="192" priority="567">
      <formula>$K39="accepted in principle"</formula>
    </cfRule>
    <cfRule type="expression" dxfId="191" priority="568">
      <formula>$K39="rejected"</formula>
    </cfRule>
    <cfRule type="expression" dxfId="190" priority="569">
      <formula>$K39="accepted"</formula>
    </cfRule>
    <cfRule type="expression" dxfId="189" priority="570">
      <formula>$K39="alt res"</formula>
    </cfRule>
  </conditionalFormatting>
  <conditionalFormatting sqref="L37:M37">
    <cfRule type="expression" dxfId="188" priority="580">
      <formula>$N37&lt;&gt;""</formula>
    </cfRule>
    <cfRule type="expression" dxfId="187" priority="581">
      <formula>$K42="modified"</formula>
    </cfRule>
    <cfRule type="expression" dxfId="186" priority="582">
      <formula>$K42="resolved in another comment"</formula>
    </cfRule>
    <cfRule type="expression" dxfId="185" priority="583">
      <formula>$K42="duplicated"</formula>
    </cfRule>
    <cfRule type="expression" dxfId="184" priority="584">
      <formula>$K42="LiFi"</formula>
    </cfRule>
    <cfRule type="expression" dxfId="183" priority="585">
      <formula>$K42="accepted in principle"</formula>
    </cfRule>
    <cfRule type="expression" dxfId="182" priority="586">
      <formula>$K42="rejected"</formula>
    </cfRule>
    <cfRule type="expression" dxfId="181" priority="587">
      <formula>$K42="accepted"</formula>
    </cfRule>
    <cfRule type="expression" dxfId="180" priority="588">
      <formula>$K42="alt res"</formula>
    </cfRule>
  </conditionalFormatting>
  <conditionalFormatting sqref="A42:K42 A47:J49 A45:K46">
    <cfRule type="expression" dxfId="179" priority="706">
      <formula>$N37&lt;&gt;""</formula>
    </cfRule>
    <cfRule type="expression" dxfId="178" priority="707">
      <formula>$K42="modified"</formula>
    </cfRule>
    <cfRule type="expression" dxfId="177" priority="708">
      <formula>$K42="resolved in another comment"</formula>
    </cfRule>
    <cfRule type="expression" dxfId="176" priority="709">
      <formula>$K42="duplicated"</formula>
    </cfRule>
    <cfRule type="expression" dxfId="175" priority="710">
      <formula>$K42="LiFi"</formula>
    </cfRule>
    <cfRule type="expression" dxfId="174" priority="711">
      <formula>$K42="accepted in principle"</formula>
    </cfRule>
    <cfRule type="expression" dxfId="173" priority="712">
      <formula>$K42="rejected"</formula>
    </cfRule>
    <cfRule type="expression" dxfId="172" priority="713">
      <formula>$K42="accepted"</formula>
    </cfRule>
    <cfRule type="expression" dxfId="171" priority="714">
      <formula>$K42="alt res"</formula>
    </cfRule>
  </conditionalFormatting>
  <conditionalFormatting sqref="L40:M77 L78:N78 L79:M105 L106:N111 L112:O112 L113:M115 L116:N119 L120:M142 L143:N145 L146:M146 L148:N162">
    <cfRule type="expression" dxfId="170" priority="724">
      <formula>$N40&lt;&gt;""</formula>
    </cfRule>
    <cfRule type="expression" dxfId="169" priority="725">
      <formula>$K47="modified"</formula>
    </cfRule>
    <cfRule type="expression" dxfId="168" priority="726">
      <formula>$K47="resolved in another comment"</formula>
    </cfRule>
    <cfRule type="expression" dxfId="167" priority="727">
      <formula>$K47="duplicated"</formula>
    </cfRule>
    <cfRule type="expression" dxfId="166" priority="728">
      <formula>$K47="LiFi"</formula>
    </cfRule>
    <cfRule type="expression" dxfId="165" priority="729">
      <formula>$K47="accepted in principle"</formula>
    </cfRule>
    <cfRule type="expression" dxfId="164" priority="730">
      <formula>$K47="rejected"</formula>
    </cfRule>
    <cfRule type="expression" dxfId="163" priority="731">
      <formula>$K47="accepted"</formula>
    </cfRule>
    <cfRule type="expression" dxfId="162" priority="732">
      <formula>$K47="alt res"</formula>
    </cfRule>
  </conditionalFormatting>
  <conditionalFormatting sqref="K47:K153 K155:K169">
    <cfRule type="expression" dxfId="161" priority="850">
      <formula>$N40&lt;&gt;""</formula>
    </cfRule>
    <cfRule type="expression" dxfId="160" priority="851">
      <formula>$K47="modified"</formula>
    </cfRule>
    <cfRule type="expression" dxfId="159" priority="852">
      <formula>$K47="resolved in another comment"</formula>
    </cfRule>
    <cfRule type="expression" dxfId="158" priority="853">
      <formula>$K47="duplicated"</formula>
    </cfRule>
    <cfRule type="expression" dxfId="157" priority="854">
      <formula>$K47="LiFi"</formula>
    </cfRule>
    <cfRule type="expression" dxfId="156" priority="855">
      <formula>$K47="accepted in principle"</formula>
    </cfRule>
    <cfRule type="expression" dxfId="155" priority="856">
      <formula>$K47="rejected"</formula>
    </cfRule>
    <cfRule type="expression" dxfId="154" priority="857">
      <formula>$K47="accepted"</formula>
    </cfRule>
    <cfRule type="expression" dxfId="153" priority="858">
      <formula>$K47="alt res"</formula>
    </cfRule>
  </conditionalFormatting>
  <conditionalFormatting sqref="A166:J172 K173:K195">
    <cfRule type="expression" dxfId="152" priority="877">
      <formula>$N113&lt;&gt;""</formula>
    </cfRule>
    <cfRule type="expression" dxfId="151" priority="878">
      <formula>$K120="modified"</formula>
    </cfRule>
    <cfRule type="expression" dxfId="150" priority="879">
      <formula>$K120="resolved in another comment"</formula>
    </cfRule>
    <cfRule type="expression" dxfId="149" priority="880">
      <formula>$K120="duplicated"</formula>
    </cfRule>
    <cfRule type="expression" dxfId="148" priority="881">
      <formula>$K120="LiFi"</formula>
    </cfRule>
    <cfRule type="expression" dxfId="147" priority="882">
      <formula>$K120="accepted in principle"</formula>
    </cfRule>
    <cfRule type="expression" dxfId="146" priority="883">
      <formula>$K120="rejected"</formula>
    </cfRule>
    <cfRule type="expression" dxfId="145" priority="884">
      <formula>$K120="accepted"</formula>
    </cfRule>
    <cfRule type="expression" dxfId="144" priority="885">
      <formula>$K120="alt res"</formula>
    </cfRule>
  </conditionalFormatting>
  <conditionalFormatting sqref="A50:J67">
    <cfRule type="expression" dxfId="143" priority="886">
      <formula>$N40&lt;&gt;""</formula>
    </cfRule>
    <cfRule type="expression" dxfId="142" priority="887">
      <formula>$K47="modified"</formula>
    </cfRule>
    <cfRule type="expression" dxfId="141" priority="888">
      <formula>$K47="resolved in another comment"</formula>
    </cfRule>
    <cfRule type="expression" dxfId="140" priority="889">
      <formula>$K47="duplicated"</formula>
    </cfRule>
    <cfRule type="expression" dxfId="139" priority="890">
      <formula>$K47="LiFi"</formula>
    </cfRule>
    <cfRule type="expression" dxfId="138" priority="891">
      <formula>$K47="accepted in principle"</formula>
    </cfRule>
    <cfRule type="expression" dxfId="137" priority="892">
      <formula>$K47="rejected"</formula>
    </cfRule>
    <cfRule type="expression" dxfId="136" priority="893">
      <formula>$K47="accepted"</formula>
    </cfRule>
    <cfRule type="expression" dxfId="135" priority="894">
      <formula>$K47="alt res"</formula>
    </cfRule>
  </conditionalFormatting>
  <conditionalFormatting sqref="A68:J70">
    <cfRule type="expression" dxfId="134" priority="895">
      <formula>$N49&lt;&gt;""</formula>
    </cfRule>
    <cfRule type="expression" dxfId="133" priority="896">
      <formula>$K56="modified"</formula>
    </cfRule>
    <cfRule type="expression" dxfId="132" priority="897">
      <formula>$K56="resolved in another comment"</formula>
    </cfRule>
    <cfRule type="expression" dxfId="131" priority="898">
      <formula>$K56="duplicated"</formula>
    </cfRule>
    <cfRule type="expression" dxfId="130" priority="899">
      <formula>$K56="LiFi"</formula>
    </cfRule>
    <cfRule type="expression" dxfId="129" priority="900">
      <formula>$K56="accepted in principle"</formula>
    </cfRule>
    <cfRule type="expression" dxfId="128" priority="901">
      <formula>$K56="rejected"</formula>
    </cfRule>
    <cfRule type="expression" dxfId="127" priority="902">
      <formula>$K56="accepted"</formula>
    </cfRule>
    <cfRule type="expression" dxfId="126" priority="903">
      <formula>$K56="alt res"</formula>
    </cfRule>
  </conditionalFormatting>
  <conditionalFormatting sqref="A71:J79">
    <cfRule type="expression" dxfId="125" priority="904">
      <formula>$N50&lt;&gt;""</formula>
    </cfRule>
    <cfRule type="expression" dxfId="124" priority="905">
      <formula>$K57="modified"</formula>
    </cfRule>
    <cfRule type="expression" dxfId="123" priority="906">
      <formula>$K57="resolved in another comment"</formula>
    </cfRule>
    <cfRule type="expression" dxfId="122" priority="907">
      <formula>$K57="duplicated"</formula>
    </cfRule>
    <cfRule type="expression" dxfId="121" priority="908">
      <formula>$K57="LiFi"</formula>
    </cfRule>
    <cfRule type="expression" dxfId="120" priority="909">
      <formula>$K57="accepted in principle"</formula>
    </cfRule>
    <cfRule type="expression" dxfId="119" priority="910">
      <formula>$K57="rejected"</formula>
    </cfRule>
    <cfRule type="expression" dxfId="118" priority="911">
      <formula>$K57="accepted"</formula>
    </cfRule>
    <cfRule type="expression" dxfId="117" priority="912">
      <formula>$K57="alt res"</formula>
    </cfRule>
  </conditionalFormatting>
  <conditionalFormatting sqref="A80:J82">
    <cfRule type="expression" dxfId="116" priority="913">
      <formula>$N57&lt;&gt;""</formula>
    </cfRule>
    <cfRule type="expression" dxfId="115" priority="914">
      <formula>$K64="modified"</formula>
    </cfRule>
    <cfRule type="expression" dxfId="114" priority="915">
      <formula>$K64="resolved in another comment"</formula>
    </cfRule>
    <cfRule type="expression" dxfId="113" priority="916">
      <formula>$K64="duplicated"</formula>
    </cfRule>
    <cfRule type="expression" dxfId="112" priority="917">
      <formula>$K64="LiFi"</formula>
    </cfRule>
    <cfRule type="expression" dxfId="111" priority="918">
      <formula>$K64="accepted in principle"</formula>
    </cfRule>
    <cfRule type="expression" dxfId="110" priority="919">
      <formula>$K64="rejected"</formula>
    </cfRule>
    <cfRule type="expression" dxfId="109" priority="920">
      <formula>$K64="accepted"</formula>
    </cfRule>
    <cfRule type="expression" dxfId="108" priority="921">
      <formula>$K64="alt res"</formula>
    </cfRule>
  </conditionalFormatting>
  <conditionalFormatting sqref="A83:J85">
    <cfRule type="expression" dxfId="107" priority="922">
      <formula>$N58&lt;&gt;""</formula>
    </cfRule>
    <cfRule type="expression" dxfId="106" priority="923">
      <formula>$K65="modified"</formula>
    </cfRule>
    <cfRule type="expression" dxfId="105" priority="924">
      <formula>$K65="resolved in another comment"</formula>
    </cfRule>
    <cfRule type="expression" dxfId="104" priority="925">
      <formula>$K65="duplicated"</formula>
    </cfRule>
    <cfRule type="expression" dxfId="103" priority="926">
      <formula>$K65="LiFi"</formula>
    </cfRule>
    <cfRule type="expression" dxfId="102" priority="927">
      <formula>$K65="accepted in principle"</formula>
    </cfRule>
    <cfRule type="expression" dxfId="101" priority="928">
      <formula>$K65="rejected"</formula>
    </cfRule>
    <cfRule type="expression" dxfId="100" priority="929">
      <formula>$K65="accepted"</formula>
    </cfRule>
    <cfRule type="expression" dxfId="99" priority="930">
      <formula>$K65="alt res"</formula>
    </cfRule>
  </conditionalFormatting>
  <conditionalFormatting sqref="A86:J116">
    <cfRule type="expression" dxfId="98" priority="931">
      <formula>$N60&lt;&gt;""</formula>
    </cfRule>
    <cfRule type="expression" dxfId="97" priority="932">
      <formula>$K67="modified"</formula>
    </cfRule>
    <cfRule type="expression" dxfId="96" priority="933">
      <formula>$K67="resolved in another comment"</formula>
    </cfRule>
    <cfRule type="expression" dxfId="95" priority="934">
      <formula>$K67="duplicated"</formula>
    </cfRule>
    <cfRule type="expression" dxfId="94" priority="935">
      <formula>$K67="LiFi"</formula>
    </cfRule>
    <cfRule type="expression" dxfId="93" priority="936">
      <formula>$K67="accepted in principle"</formula>
    </cfRule>
    <cfRule type="expression" dxfId="92" priority="937">
      <formula>$K67="rejected"</formula>
    </cfRule>
    <cfRule type="expression" dxfId="91" priority="938">
      <formula>$K67="accepted"</formula>
    </cfRule>
    <cfRule type="expression" dxfId="90" priority="939">
      <formula>$K67="alt res"</formula>
    </cfRule>
  </conditionalFormatting>
  <conditionalFormatting sqref="A117:J122">
    <cfRule type="expression" dxfId="89" priority="940">
      <formula>$N79&lt;&gt;""</formula>
    </cfRule>
    <cfRule type="expression" dxfId="88" priority="941">
      <formula>$K86="modified"</formula>
    </cfRule>
    <cfRule type="expression" dxfId="87" priority="942">
      <formula>$K86="resolved in another comment"</formula>
    </cfRule>
    <cfRule type="expression" dxfId="86" priority="943">
      <formula>$K86="duplicated"</formula>
    </cfRule>
    <cfRule type="expression" dxfId="85" priority="944">
      <formula>$K86="LiFi"</formula>
    </cfRule>
    <cfRule type="expression" dxfId="84" priority="945">
      <formula>$K86="accepted in principle"</formula>
    </cfRule>
    <cfRule type="expression" dxfId="83" priority="946">
      <formula>$K86="rejected"</formula>
    </cfRule>
    <cfRule type="expression" dxfId="82" priority="947">
      <formula>$K86="accepted"</formula>
    </cfRule>
    <cfRule type="expression" dxfId="81" priority="948">
      <formula>$K86="alt res"</formula>
    </cfRule>
  </conditionalFormatting>
  <conditionalFormatting sqref="A123:J152">
    <cfRule type="expression" dxfId="80" priority="949">
      <formula>$N81&lt;&gt;""</formula>
    </cfRule>
    <cfRule type="expression" dxfId="79" priority="950">
      <formula>$K88="modified"</formula>
    </cfRule>
    <cfRule type="expression" dxfId="78" priority="951">
      <formula>$K88="resolved in another comment"</formula>
    </cfRule>
    <cfRule type="expression" dxfId="77" priority="952">
      <formula>$K88="duplicated"</formula>
    </cfRule>
    <cfRule type="expression" dxfId="76" priority="953">
      <formula>$K88="LiFi"</formula>
    </cfRule>
    <cfRule type="expression" dxfId="75" priority="954">
      <formula>$K88="accepted in principle"</formula>
    </cfRule>
    <cfRule type="expression" dxfId="74" priority="955">
      <formula>$K88="rejected"</formula>
    </cfRule>
    <cfRule type="expression" dxfId="73" priority="956">
      <formula>$K88="accepted"</formula>
    </cfRule>
    <cfRule type="expression" dxfId="72" priority="957">
      <formula>$K88="alt res"</formula>
    </cfRule>
  </conditionalFormatting>
  <conditionalFormatting sqref="A153:J160">
    <cfRule type="expression" dxfId="71" priority="958">
      <formula>$N110&lt;&gt;""</formula>
    </cfRule>
    <cfRule type="expression" dxfId="70" priority="959">
      <formula>$K117="modified"</formula>
    </cfRule>
    <cfRule type="expression" dxfId="69" priority="960">
      <formula>$K117="resolved in another comment"</formula>
    </cfRule>
    <cfRule type="expression" dxfId="68" priority="961">
      <formula>$K117="duplicated"</formula>
    </cfRule>
    <cfRule type="expression" dxfId="67" priority="962">
      <formula>$K117="LiFi"</formula>
    </cfRule>
    <cfRule type="expression" dxfId="66" priority="963">
      <formula>$K117="accepted in principle"</formula>
    </cfRule>
    <cfRule type="expression" dxfId="65" priority="964">
      <formula>$K117="rejected"</formula>
    </cfRule>
    <cfRule type="expression" dxfId="64" priority="965">
      <formula>$K117="accepted"</formula>
    </cfRule>
    <cfRule type="expression" dxfId="63" priority="966">
      <formula>$K117="alt res"</formula>
    </cfRule>
  </conditionalFormatting>
  <conditionalFormatting sqref="A161:J165">
    <cfRule type="expression" dxfId="62" priority="967">
      <formula>$N112&lt;&gt;""</formula>
    </cfRule>
    <cfRule type="expression" dxfId="61" priority="968">
      <formula>$K119="modified"</formula>
    </cfRule>
    <cfRule type="expression" dxfId="60" priority="969">
      <formula>$K119="resolved in another comment"</formula>
    </cfRule>
    <cfRule type="expression" dxfId="59" priority="970">
      <formula>$K119="duplicated"</formula>
    </cfRule>
    <cfRule type="expression" dxfId="58" priority="971">
      <formula>$K119="LiFi"</formula>
    </cfRule>
    <cfRule type="expression" dxfId="57" priority="972">
      <formula>$K119="accepted in principle"</formula>
    </cfRule>
    <cfRule type="expression" dxfId="56" priority="973">
      <formula>$K119="rejected"</formula>
    </cfRule>
    <cfRule type="expression" dxfId="55" priority="974">
      <formula>$K119="accepted"</formula>
    </cfRule>
    <cfRule type="expression" dxfId="54" priority="975">
      <formula>$K119="alt res"</formula>
    </cfRule>
  </conditionalFormatting>
  <conditionalFormatting sqref="L166:N168 M176:N188">
    <cfRule type="expression" dxfId="53" priority="976">
      <formula>$N166&lt;&gt;""</formula>
    </cfRule>
    <cfRule type="expression" dxfId="52" priority="977">
      <formula>$L173="modified"</formula>
    </cfRule>
    <cfRule type="expression" dxfId="51" priority="978">
      <formula>$L173="resolved in another comment"</formula>
    </cfRule>
    <cfRule type="expression" dxfId="50" priority="979">
      <formula>$L173="duplicated"</formula>
    </cfRule>
    <cfRule type="expression" dxfId="49" priority="980">
      <formula>$L173="LiFi"</formula>
    </cfRule>
    <cfRule type="expression" dxfId="48" priority="981">
      <formula>$L173="accepted in principle"</formula>
    </cfRule>
    <cfRule type="expression" dxfId="47" priority="982">
      <formula>$L173="rejected"</formula>
    </cfRule>
    <cfRule type="expression" dxfId="46" priority="983">
      <formula>$L173="accepted"</formula>
    </cfRule>
    <cfRule type="expression" dxfId="45" priority="984">
      <formula>$L173="alt res"</formula>
    </cfRule>
  </conditionalFormatting>
  <conditionalFormatting sqref="L173:L175 L183:L195">
    <cfRule type="expression" dxfId="44" priority="994">
      <formula>$N166&lt;&gt;""</formula>
    </cfRule>
    <cfRule type="expression" dxfId="43" priority="995">
      <formula>$L173="modified"</formula>
    </cfRule>
    <cfRule type="expression" dxfId="42" priority="996">
      <formula>$L173="resolved in another comment"</formula>
    </cfRule>
    <cfRule type="expression" dxfId="41" priority="997">
      <formula>$L173="duplicated"</formula>
    </cfRule>
    <cfRule type="expression" dxfId="40" priority="998">
      <formula>$L173="LiFi"</formula>
    </cfRule>
    <cfRule type="expression" dxfId="39" priority="999">
      <formula>$L173="accepted in principle"</formula>
    </cfRule>
    <cfRule type="expression" dxfId="38" priority="1000">
      <formula>$L173="rejected"</formula>
    </cfRule>
    <cfRule type="expression" dxfId="37" priority="1001">
      <formula>$L173="accepted"</formula>
    </cfRule>
    <cfRule type="expression" dxfId="36" priority="1002">
      <formula>$L173="alt res"</formula>
    </cfRule>
  </conditionalFormatting>
  <conditionalFormatting sqref="A231:J233 A241:J253">
    <cfRule type="expression" dxfId="35" priority="1039">
      <formula>$N166&lt;&gt;""</formula>
    </cfRule>
    <cfRule type="expression" dxfId="34" priority="1040">
      <formula>$L173="modified"</formula>
    </cfRule>
    <cfRule type="expression" dxfId="33" priority="1041">
      <formula>$L173="resolved in another comment"</formula>
    </cfRule>
    <cfRule type="expression" dxfId="32" priority="1042">
      <formula>$L173="duplicated"</formula>
    </cfRule>
    <cfRule type="expression" dxfId="31" priority="1043">
      <formula>$L173="LiFi"</formula>
    </cfRule>
    <cfRule type="expression" dxfId="30" priority="1044">
      <formula>$L173="accepted in principle"</formula>
    </cfRule>
    <cfRule type="expression" dxfId="29" priority="1045">
      <formula>$L173="rejected"</formula>
    </cfRule>
    <cfRule type="expression" dxfId="28" priority="1046">
      <formula>$L173="accepted"</formula>
    </cfRule>
    <cfRule type="expression" dxfId="27" priority="1047">
      <formula>$L173="alt res"</formula>
    </cfRule>
  </conditionalFormatting>
  <conditionalFormatting sqref="A173:J181">
    <cfRule type="expression" dxfId="26" priority="10">
      <formula>$N115&lt;&gt;""</formula>
    </cfRule>
    <cfRule type="expression" dxfId="25" priority="11">
      <formula>$K122="modified"</formula>
    </cfRule>
    <cfRule type="expression" dxfId="24" priority="12">
      <formula>$K122="resolved in another comment"</formula>
    </cfRule>
    <cfRule type="expression" dxfId="23" priority="13">
      <formula>$K122="duplicated"</formula>
    </cfRule>
    <cfRule type="expression" dxfId="22" priority="14">
      <formula>$K122="LiFi"</formula>
    </cfRule>
    <cfRule type="expression" dxfId="21" priority="15">
      <formula>$K122="accepted in principle"</formula>
    </cfRule>
    <cfRule type="expression" dxfId="20" priority="16">
      <formula>$K122="rejected"</formula>
    </cfRule>
    <cfRule type="expression" dxfId="19" priority="17">
      <formula>$K122="accepted"</formula>
    </cfRule>
    <cfRule type="expression" dxfId="18" priority="18">
      <formula>$K122="alt res"</formula>
    </cfRule>
  </conditionalFormatting>
  <conditionalFormatting sqref="A207:J207 A209:J227">
    <cfRule type="expression" dxfId="17" priority="1">
      <formula>$N146&lt;&gt;""</formula>
    </cfRule>
    <cfRule type="expression" dxfId="16" priority="2">
      <formula>$K153="modified"</formula>
    </cfRule>
    <cfRule type="expression" dxfId="15" priority="3">
      <formula>$K153="resolved in another comment"</formula>
    </cfRule>
    <cfRule type="expression" dxfId="14" priority="4">
      <formula>$K153="duplicated"</formula>
    </cfRule>
    <cfRule type="expression" dxfId="13" priority="5">
      <formula>$K153="LiFi"</formula>
    </cfRule>
    <cfRule type="expression" dxfId="12" priority="6">
      <formula>$K153="accepted in principle"</formula>
    </cfRule>
    <cfRule type="expression" dxfId="11" priority="7">
      <formula>$K153="rejected"</formula>
    </cfRule>
    <cfRule type="expression" dxfId="10" priority="8">
      <formula>$K153="accepted"</formula>
    </cfRule>
    <cfRule type="expression" dxfId="9" priority="9">
      <formula>$K153="alt res"</formula>
    </cfRule>
  </conditionalFormatting>
  <conditionalFormatting sqref="A182:J206">
    <cfRule type="expression" dxfId="8" priority="1057">
      <formula>$N121&lt;&gt;""</formula>
    </cfRule>
    <cfRule type="expression" dxfId="7" priority="1058">
      <formula>$K128="modified"</formula>
    </cfRule>
    <cfRule type="expression" dxfId="6" priority="1059">
      <formula>$K128="resolved in another comment"</formula>
    </cfRule>
    <cfRule type="expression" dxfId="5" priority="1060">
      <formula>$K128="duplicated"</formula>
    </cfRule>
    <cfRule type="expression" dxfId="4" priority="1061">
      <formula>$K128="LiFi"</formula>
    </cfRule>
    <cfRule type="expression" dxfId="3" priority="1062">
      <formula>$K128="accepted in principle"</formula>
    </cfRule>
    <cfRule type="expression" dxfId="2" priority="1063">
      <formula>$K128="rejected"</formula>
    </cfRule>
    <cfRule type="expression" dxfId="1" priority="1064">
      <formula>$K128="accepted"</formula>
    </cfRule>
    <cfRule type="expression" dxfId="0" priority="1065">
      <formula>$K128="alt res"</formula>
    </cfRule>
  </conditionalFormatting>
  <hyperlinks>
    <hyperlink ref="C236:C238" r:id="rId1" display="volker.jungnickel@hhi.fraunhofer.de"/>
    <hyperlink ref="C20" r:id="rId2"/>
    <hyperlink ref="C21" r:id="rId3"/>
    <hyperlink ref="C22" r:id="rId4"/>
    <hyperlink ref="C23" r:id="rId5"/>
    <hyperlink ref="C24" r:id="rId6"/>
    <hyperlink ref="C26" r:id="rId7"/>
    <hyperlink ref="C27" r:id="rId8"/>
    <hyperlink ref="C29" r:id="rId9"/>
    <hyperlink ref="C28" r:id="rId10"/>
    <hyperlink ref="C30" r:id="rId11"/>
    <hyperlink ref="C31" r:id="rId12"/>
    <hyperlink ref="C32" r:id="rId13"/>
    <hyperlink ref="C33" r:id="rId14"/>
    <hyperlink ref="C234" r:id="rId15"/>
    <hyperlink ref="C235" r:id="rId16"/>
    <hyperlink ref="C236" r:id="rId17"/>
    <hyperlink ref="C239" r:id="rId18"/>
    <hyperlink ref="C240" r:id="rId19"/>
    <hyperlink ref="C254" r:id="rId20"/>
    <hyperlink ref="C208" r:id="rId21"/>
    <hyperlink ref="C12" r:id="rId22" display="sychang@ecs.csus.edu"/>
    <hyperlink ref="C15" r:id="rId23" display="noshad@vlncomm.com"/>
    <hyperlink ref="C18" r:id="rId24"/>
    <hyperlink ref="C55" r:id="rId25" display="john.liqiang@hisilicon.com"/>
    <hyperlink ref="C68" r:id="rId26" display="john.liqiang@hisilicon.com"/>
    <hyperlink ref="C71" r:id="rId27" display="john.liqiang@hisilicon.com"/>
    <hyperlink ref="C50" r:id="rId28" display="john.liqiang@hisilicon.com"/>
    <hyperlink ref="C135" r:id="rId29" display="john.liqiang@hisilicon.com"/>
    <hyperlink ref="C166" r:id="rId30"/>
    <hyperlink ref="C167" r:id="rId31"/>
    <hyperlink ref="C168" r:id="rId32"/>
    <hyperlink ref="C178" r:id="rId33"/>
    <hyperlink ref="C182" r:id="rId34"/>
    <hyperlink ref="C183" r:id="rId35"/>
    <hyperlink ref="C184" r:id="rId36"/>
    <hyperlink ref="C185" r:id="rId37"/>
    <hyperlink ref="C187" r:id="rId38"/>
    <hyperlink ref="C188" r:id="rId39"/>
    <hyperlink ref="C189" r:id="rId40"/>
    <hyperlink ref="C190" r:id="rId41"/>
    <hyperlink ref="C191" r:id="rId42" display="john.liqiang@hisilicon.com"/>
    <hyperlink ref="C192" r:id="rId43"/>
    <hyperlink ref="C193" r:id="rId44"/>
    <hyperlink ref="C194" r:id="rId45"/>
    <hyperlink ref="C195" r:id="rId46"/>
    <hyperlink ref="C196" r:id="rId47"/>
    <hyperlink ref="C197" r:id="rId48"/>
    <hyperlink ref="C201" r:id="rId49"/>
    <hyperlink ref="C203" r:id="rId50" display="john.liqiang@hisilicon.com"/>
    <hyperlink ref="C204" r:id="rId51" display="john.liqiang@hisilicon.com"/>
    <hyperlink ref="C205" r:id="rId52" display="john.liqiang@hisilicon.com"/>
    <hyperlink ref="C207" r:id="rId53" display="john.liqiang@hisilicon.com"/>
    <hyperlink ref="C209" r:id="rId54"/>
    <hyperlink ref="C210" r:id="rId55"/>
    <hyperlink ref="C211" r:id="rId56"/>
    <hyperlink ref="C212" r:id="rId57"/>
    <hyperlink ref="C213" r:id="rId58"/>
    <hyperlink ref="C214" r:id="rId59"/>
    <hyperlink ref="C215" r:id="rId60"/>
    <hyperlink ref="C216" r:id="rId61"/>
    <hyperlink ref="C217" r:id="rId62"/>
    <hyperlink ref="C35" r:id="rId63"/>
    <hyperlink ref="C36" r:id="rId64"/>
    <hyperlink ref="C37" r:id="rId65"/>
    <hyperlink ref="C38" r:id="rId66"/>
    <hyperlink ref="C41" r:id="rId67"/>
    <hyperlink ref="C45" r:id="rId68"/>
    <hyperlink ref="C46" r:id="rId69"/>
    <hyperlink ref="C47" r:id="rId70"/>
    <hyperlink ref="C48" r:id="rId71"/>
    <hyperlink ref="C49" r:id="rId72"/>
    <hyperlink ref="C59" r:id="rId73"/>
    <hyperlink ref="C60" r:id="rId74"/>
    <hyperlink ref="C61" r:id="rId75"/>
    <hyperlink ref="C62" r:id="rId76"/>
    <hyperlink ref="C63" r:id="rId77"/>
    <hyperlink ref="C64" r:id="rId78"/>
    <hyperlink ref="C65" r:id="rId79"/>
    <hyperlink ref="C66" r:id="rId80"/>
    <hyperlink ref="C67" r:id="rId81"/>
    <hyperlink ref="C69" r:id="rId82"/>
    <hyperlink ref="C70" r:id="rId83"/>
    <hyperlink ref="C78" r:id="rId84"/>
    <hyperlink ref="C79" r:id="rId85"/>
    <hyperlink ref="C81" r:id="rId86"/>
    <hyperlink ref="C82" r:id="rId87"/>
    <hyperlink ref="C85" r:id="rId88"/>
    <hyperlink ref="C105" r:id="rId89"/>
    <hyperlink ref="C106" r:id="rId90"/>
    <hyperlink ref="C107" r:id="rId91"/>
    <hyperlink ref="C108" r:id="rId92"/>
    <hyperlink ref="C109" r:id="rId93"/>
    <hyperlink ref="C110" r:id="rId94"/>
    <hyperlink ref="C111" r:id="rId95"/>
    <hyperlink ref="C112" r:id="rId96"/>
    <hyperlink ref="C113" r:id="rId97"/>
    <hyperlink ref="C114" r:id="rId98"/>
    <hyperlink ref="C115" r:id="rId99"/>
    <hyperlink ref="C116" r:id="rId100"/>
    <hyperlink ref="C119" r:id="rId101"/>
    <hyperlink ref="C120" r:id="rId102"/>
    <hyperlink ref="C121" r:id="rId103"/>
    <hyperlink ref="C122" r:id="rId104"/>
    <hyperlink ref="C152" r:id="rId105"/>
    <hyperlink ref="C155" r:id="rId106"/>
    <hyperlink ref="C156" r:id="rId107"/>
    <hyperlink ref="C157" r:id="rId108"/>
    <hyperlink ref="C158" r:id="rId109"/>
    <hyperlink ref="C159" r:id="rId110"/>
    <hyperlink ref="C160" r:id="rId111"/>
    <hyperlink ref="C162" r:id="rId112"/>
    <hyperlink ref="C163" r:id="rId113"/>
    <hyperlink ref="C164" r:id="rId114"/>
    <hyperlink ref="C165" r:id="rId115"/>
    <hyperlink ref="C173" r:id="rId116"/>
    <hyperlink ref="C175" r:id="rId117"/>
    <hyperlink ref="C176" r:id="rId118"/>
    <hyperlink ref="C177" r:id="rId119"/>
    <hyperlink ref="C174" r:id="rId120"/>
    <hyperlink ref="C179" r:id="rId121"/>
    <hyperlink ref="C180" r:id="rId122"/>
    <hyperlink ref="C181" r:id="rId123"/>
    <hyperlink ref="C206" r:id="rId124"/>
    <hyperlink ref="C224" r:id="rId125"/>
    <hyperlink ref="C225" r:id="rId126"/>
    <hyperlink ref="C226" r:id="rId127"/>
    <hyperlink ref="C227" r:id="rId128"/>
    <hyperlink ref="C228" r:id="rId129"/>
    <hyperlink ref="C229" r:id="rId130"/>
    <hyperlink ref="C230" r:id="rId131"/>
    <hyperlink ref="C255" r:id="rId132"/>
    <hyperlink ref="C256" r:id="rId133"/>
    <hyperlink ref="C257" r:id="rId134"/>
    <hyperlink ref="C258" r:id="rId135"/>
    <hyperlink ref="C259" r:id="rId136"/>
  </hyperlinks>
  <pageMargins left="0.75" right="0.75" top="1" bottom="1" header="0.51180555555555551" footer="0.51180555555555551"/>
  <pageSetup firstPageNumber="0" orientation="portrait" horizontalDpi="300" verticalDpi="300" r:id="rId13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37</v>
      </c>
      <c r="E1" s="14" t="s">
        <v>36</v>
      </c>
      <c r="F1" s="16" t="s">
        <v>17</v>
      </c>
      <c r="G1" s="14" t="s">
        <v>18</v>
      </c>
      <c r="H1" s="22" t="s">
        <v>19</v>
      </c>
      <c r="I1" s="22" t="s">
        <v>20</v>
      </c>
      <c r="J1" s="14" t="s">
        <v>21</v>
      </c>
      <c r="K1" s="22" t="s">
        <v>118</v>
      </c>
      <c r="L1" s="22" t="s">
        <v>119</v>
      </c>
    </row>
    <row r="2" spans="1:13" ht="99.95" customHeight="1" x14ac:dyDescent="0.2">
      <c r="A2" s="45" t="s">
        <v>156</v>
      </c>
      <c r="B2" s="45" t="s">
        <v>157</v>
      </c>
      <c r="C2" s="45" t="s">
        <v>158</v>
      </c>
      <c r="D2" s="45">
        <f>20+E2</f>
        <v>30</v>
      </c>
      <c r="E2" s="45">
        <v>10</v>
      </c>
      <c r="F2" s="45">
        <v>4.2</v>
      </c>
      <c r="G2" s="45">
        <v>32</v>
      </c>
      <c r="H2" s="44" t="s">
        <v>481</v>
      </c>
      <c r="I2" s="44" t="s">
        <v>482</v>
      </c>
      <c r="J2" s="45" t="s">
        <v>28</v>
      </c>
      <c r="K2" s="46"/>
      <c r="L2" s="47"/>
      <c r="M2" s="47"/>
    </row>
    <row r="3" spans="1:13" ht="99.95" customHeight="1" x14ac:dyDescent="0.2">
      <c r="A3" s="45" t="s">
        <v>156</v>
      </c>
      <c r="B3" s="45" t="s">
        <v>157</v>
      </c>
      <c r="C3" s="45" t="s">
        <v>158</v>
      </c>
      <c r="D3" s="45">
        <f>20+E3</f>
        <v>30</v>
      </c>
      <c r="E3" s="45">
        <v>10</v>
      </c>
      <c r="F3" s="45">
        <v>4.2</v>
      </c>
      <c r="G3" s="45">
        <v>44</v>
      </c>
      <c r="H3" s="44" t="s">
        <v>481</v>
      </c>
      <c r="I3" s="44" t="s">
        <v>483</v>
      </c>
      <c r="J3" s="45" t="s">
        <v>28</v>
      </c>
      <c r="K3" s="46"/>
      <c r="L3" s="47"/>
      <c r="M3" s="47"/>
    </row>
    <row r="4" spans="1:13" ht="99.95" customHeight="1" x14ac:dyDescent="0.2">
      <c r="A4" s="45" t="s">
        <v>156</v>
      </c>
      <c r="B4" s="45" t="s">
        <v>157</v>
      </c>
      <c r="C4" s="48" t="s">
        <v>158</v>
      </c>
      <c r="D4" s="45">
        <f>20+E4</f>
        <v>49</v>
      </c>
      <c r="E4" s="45">
        <v>29</v>
      </c>
      <c r="F4" s="45" t="s">
        <v>56</v>
      </c>
      <c r="G4" s="45">
        <v>50</v>
      </c>
      <c r="H4" s="44" t="s">
        <v>484</v>
      </c>
      <c r="I4" s="44" t="s">
        <v>485</v>
      </c>
      <c r="J4" s="45" t="s">
        <v>28</v>
      </c>
      <c r="K4" s="46"/>
      <c r="L4" s="47"/>
      <c r="M4" s="47"/>
    </row>
    <row r="5" spans="1:13" ht="99.95" customHeight="1" x14ac:dyDescent="0.2">
      <c r="A5" s="45" t="s">
        <v>145</v>
      </c>
      <c r="B5" s="45" t="s">
        <v>146</v>
      </c>
      <c r="C5" s="49" t="s">
        <v>147</v>
      </c>
      <c r="D5" s="45">
        <v>50</v>
      </c>
      <c r="E5" s="45">
        <f t="shared" ref="E5:E10" si="0">D5-20</f>
        <v>30</v>
      </c>
      <c r="F5" s="45" t="s">
        <v>61</v>
      </c>
      <c r="G5" s="45">
        <v>35</v>
      </c>
      <c r="H5" s="44" t="s">
        <v>486</v>
      </c>
      <c r="I5" s="44" t="s">
        <v>487</v>
      </c>
      <c r="J5" s="45" t="s">
        <v>28</v>
      </c>
      <c r="K5" s="46"/>
      <c r="L5" s="47"/>
      <c r="M5" s="47"/>
    </row>
    <row r="6" spans="1:13" ht="99.95" customHeight="1" x14ac:dyDescent="0.2">
      <c r="A6" s="44" t="s">
        <v>145</v>
      </c>
      <c r="B6" s="44" t="s">
        <v>146</v>
      </c>
      <c r="C6" s="46" t="s">
        <v>147</v>
      </c>
      <c r="D6" s="47">
        <v>50</v>
      </c>
      <c r="E6" s="46">
        <f t="shared" si="0"/>
        <v>30</v>
      </c>
      <c r="F6" s="47" t="s">
        <v>61</v>
      </c>
      <c r="G6" s="47">
        <v>35</v>
      </c>
      <c r="H6" s="47" t="s">
        <v>486</v>
      </c>
      <c r="I6" s="47" t="s">
        <v>487</v>
      </c>
      <c r="J6" s="47" t="s">
        <v>28</v>
      </c>
      <c r="K6" s="46"/>
      <c r="L6" s="47"/>
      <c r="M6" s="47"/>
    </row>
    <row r="7" spans="1:13" ht="99.95" customHeight="1" x14ac:dyDescent="0.2">
      <c r="A7" s="45" t="s">
        <v>145</v>
      </c>
      <c r="B7" s="45" t="s">
        <v>146</v>
      </c>
      <c r="C7" s="49" t="s">
        <v>147</v>
      </c>
      <c r="D7" s="45">
        <v>51</v>
      </c>
      <c r="E7" s="45">
        <f t="shared" si="0"/>
        <v>31</v>
      </c>
      <c r="F7" s="45" t="s">
        <v>64</v>
      </c>
      <c r="G7" s="45">
        <v>29</v>
      </c>
      <c r="H7" s="44" t="s">
        <v>488</v>
      </c>
      <c r="I7" s="44" t="s">
        <v>489</v>
      </c>
      <c r="J7" s="45" t="s">
        <v>28</v>
      </c>
      <c r="K7" s="46"/>
      <c r="L7" s="47"/>
      <c r="M7" s="47"/>
    </row>
    <row r="8" spans="1:13" ht="99.95" customHeight="1" x14ac:dyDescent="0.2">
      <c r="A8" s="44" t="s">
        <v>145</v>
      </c>
      <c r="B8" s="44" t="s">
        <v>146</v>
      </c>
      <c r="C8" s="46" t="s">
        <v>147</v>
      </c>
      <c r="D8" s="47">
        <v>51</v>
      </c>
      <c r="E8" s="46">
        <f t="shared" si="0"/>
        <v>31</v>
      </c>
      <c r="F8" s="47" t="s">
        <v>64</v>
      </c>
      <c r="G8" s="47">
        <v>29</v>
      </c>
      <c r="H8" s="47" t="s">
        <v>488</v>
      </c>
      <c r="I8" s="47" t="s">
        <v>489</v>
      </c>
      <c r="J8" s="47" t="s">
        <v>28</v>
      </c>
      <c r="K8" s="46"/>
      <c r="L8" s="47"/>
      <c r="M8" s="47"/>
    </row>
    <row r="9" spans="1:13" ht="99.95" customHeight="1" x14ac:dyDescent="0.2">
      <c r="A9" s="45" t="s">
        <v>145</v>
      </c>
      <c r="B9" s="45" t="s">
        <v>146</v>
      </c>
      <c r="C9" s="49" t="s">
        <v>147</v>
      </c>
      <c r="D9" s="45">
        <v>52</v>
      </c>
      <c r="E9" s="45">
        <f t="shared" si="0"/>
        <v>32</v>
      </c>
      <c r="F9" s="45" t="s">
        <v>490</v>
      </c>
      <c r="G9" s="45">
        <v>8</v>
      </c>
      <c r="H9" s="44" t="s">
        <v>486</v>
      </c>
      <c r="I9" s="44" t="s">
        <v>487</v>
      </c>
      <c r="J9" s="45" t="s">
        <v>28</v>
      </c>
      <c r="K9" s="46"/>
      <c r="L9" s="47"/>
      <c r="M9" s="47"/>
    </row>
    <row r="10" spans="1:13" ht="99.95" customHeight="1" x14ac:dyDescent="0.2">
      <c r="A10" s="44" t="s">
        <v>145</v>
      </c>
      <c r="B10" s="44" t="s">
        <v>146</v>
      </c>
      <c r="C10" s="46" t="s">
        <v>147</v>
      </c>
      <c r="D10" s="47">
        <v>52</v>
      </c>
      <c r="E10" s="46">
        <f t="shared" si="0"/>
        <v>32</v>
      </c>
      <c r="F10" s="47" t="s">
        <v>490</v>
      </c>
      <c r="G10" s="47">
        <v>8</v>
      </c>
      <c r="H10" s="47" t="s">
        <v>486</v>
      </c>
      <c r="I10" s="47" t="s">
        <v>487</v>
      </c>
      <c r="J10" s="47" t="s">
        <v>28</v>
      </c>
      <c r="K10" s="46"/>
      <c r="L10" s="47"/>
      <c r="M10" s="47"/>
    </row>
    <row r="11" spans="1:13" ht="99.95" customHeight="1" x14ac:dyDescent="0.2">
      <c r="A11" s="45" t="s">
        <v>156</v>
      </c>
      <c r="B11" s="45" t="s">
        <v>157</v>
      </c>
      <c r="C11" s="48" t="s">
        <v>158</v>
      </c>
      <c r="D11" s="45">
        <f>20+E11</f>
        <v>54</v>
      </c>
      <c r="E11" s="45">
        <v>34</v>
      </c>
      <c r="F11" s="45" t="s">
        <v>491</v>
      </c>
      <c r="G11" s="45">
        <v>1</v>
      </c>
      <c r="H11" s="44" t="s">
        <v>484</v>
      </c>
      <c r="I11" s="44" t="s">
        <v>492</v>
      </c>
      <c r="J11" s="45" t="s">
        <v>28</v>
      </c>
      <c r="K11" s="46"/>
      <c r="L11" s="47"/>
      <c r="M11" s="47"/>
    </row>
    <row r="12" spans="1:13" ht="99.95" customHeight="1" x14ac:dyDescent="0.2">
      <c r="A12" s="47" t="s">
        <v>544</v>
      </c>
      <c r="B12" s="47" t="s">
        <v>112</v>
      </c>
      <c r="C12" s="49" t="s">
        <v>546</v>
      </c>
      <c r="D12" s="50" t="s">
        <v>556</v>
      </c>
      <c r="E12" s="51">
        <v>37</v>
      </c>
      <c r="F12" s="50" t="s">
        <v>557</v>
      </c>
      <c r="G12" s="51">
        <v>22</v>
      </c>
      <c r="H12" s="46" t="s">
        <v>829</v>
      </c>
      <c r="I12" s="46" t="s">
        <v>830</v>
      </c>
      <c r="J12" s="47" t="s">
        <v>831</v>
      </c>
      <c r="K12" s="46"/>
      <c r="L12" s="52"/>
      <c r="M12" s="47"/>
    </row>
    <row r="13" spans="1:13" ht="99.95" customHeight="1" x14ac:dyDescent="0.2">
      <c r="A13" s="47" t="s">
        <v>544</v>
      </c>
      <c r="B13" s="47" t="s">
        <v>112</v>
      </c>
      <c r="C13" s="49" t="s">
        <v>546</v>
      </c>
      <c r="D13" s="50" t="s">
        <v>556</v>
      </c>
      <c r="E13" s="51">
        <v>37</v>
      </c>
      <c r="F13" s="50" t="s">
        <v>557</v>
      </c>
      <c r="G13" s="47">
        <v>25</v>
      </c>
      <c r="H13" s="46" t="s">
        <v>832</v>
      </c>
      <c r="I13" s="53" t="s">
        <v>833</v>
      </c>
      <c r="J13" s="47" t="s">
        <v>831</v>
      </c>
      <c r="K13" s="46"/>
      <c r="L13" s="51"/>
      <c r="M13" s="47"/>
    </row>
    <row r="14" spans="1:13" ht="99.95" customHeight="1" x14ac:dyDescent="0.2">
      <c r="A14" s="47" t="s">
        <v>544</v>
      </c>
      <c r="B14" s="47" t="s">
        <v>112</v>
      </c>
      <c r="C14" s="49" t="s">
        <v>546</v>
      </c>
      <c r="D14" s="54" t="s">
        <v>834</v>
      </c>
      <c r="E14" s="47">
        <v>65</v>
      </c>
      <c r="F14" s="55" t="s">
        <v>835</v>
      </c>
      <c r="G14" s="47" t="s">
        <v>836</v>
      </c>
      <c r="H14" s="46" t="s">
        <v>837</v>
      </c>
      <c r="I14" s="46" t="s">
        <v>837</v>
      </c>
      <c r="J14" s="47" t="s">
        <v>831</v>
      </c>
      <c r="K14" s="47"/>
      <c r="L14" s="47"/>
      <c r="M14" s="47"/>
    </row>
    <row r="15" spans="1:13" ht="99.95" customHeight="1" x14ac:dyDescent="0.2">
      <c r="A15" s="47" t="s">
        <v>544</v>
      </c>
      <c r="B15" s="47" t="s">
        <v>112</v>
      </c>
      <c r="C15" s="49" t="s">
        <v>546</v>
      </c>
      <c r="D15" s="54" t="s">
        <v>834</v>
      </c>
      <c r="E15" s="47">
        <v>65</v>
      </c>
      <c r="F15" s="55" t="s">
        <v>835</v>
      </c>
      <c r="G15" s="47">
        <v>15</v>
      </c>
      <c r="H15" s="56" t="s">
        <v>838</v>
      </c>
      <c r="I15" s="56" t="s">
        <v>839</v>
      </c>
      <c r="J15" s="47" t="s">
        <v>844</v>
      </c>
      <c r="K15" s="47"/>
      <c r="L15" s="47"/>
      <c r="M15" s="47"/>
    </row>
    <row r="16" spans="1:13" ht="99.95" customHeight="1" x14ac:dyDescent="0.2">
      <c r="A16" s="47" t="s">
        <v>544</v>
      </c>
      <c r="B16" s="47" t="s">
        <v>112</v>
      </c>
      <c r="C16" s="49" t="s">
        <v>546</v>
      </c>
      <c r="D16" s="54" t="s">
        <v>834</v>
      </c>
      <c r="E16" s="47">
        <v>65</v>
      </c>
      <c r="F16" s="55" t="s">
        <v>835</v>
      </c>
      <c r="G16" s="47">
        <v>26</v>
      </c>
      <c r="H16" s="46" t="s">
        <v>845</v>
      </c>
      <c r="I16" s="46" t="s">
        <v>846</v>
      </c>
      <c r="J16" s="47" t="s">
        <v>844</v>
      </c>
      <c r="K16" s="47"/>
      <c r="L16" s="47"/>
      <c r="M16" s="47"/>
    </row>
    <row r="17" spans="1:13" ht="99.95" customHeight="1" x14ac:dyDescent="0.2">
      <c r="A17" s="47" t="s">
        <v>551</v>
      </c>
      <c r="B17" s="47" t="s">
        <v>552</v>
      </c>
      <c r="C17" s="49" t="s">
        <v>553</v>
      </c>
      <c r="D17" s="54" t="s">
        <v>840</v>
      </c>
      <c r="E17" s="47">
        <v>65</v>
      </c>
      <c r="F17" s="55" t="s">
        <v>841</v>
      </c>
      <c r="G17" s="47">
        <v>34</v>
      </c>
      <c r="H17" s="46" t="s">
        <v>842</v>
      </c>
      <c r="I17" s="46" t="s">
        <v>843</v>
      </c>
      <c r="J17" s="47" t="s">
        <v>844</v>
      </c>
      <c r="K17" s="47"/>
      <c r="L17" s="47"/>
      <c r="M17" s="47"/>
    </row>
    <row r="18" spans="1:13" ht="99.95" customHeight="1" x14ac:dyDescent="0.2">
      <c r="A18" s="45" t="s">
        <v>156</v>
      </c>
      <c r="B18" s="45" t="s">
        <v>157</v>
      </c>
      <c r="C18" s="45" t="s">
        <v>158</v>
      </c>
      <c r="D18" s="45">
        <f>20+E18</f>
        <v>85</v>
      </c>
      <c r="E18" s="45">
        <v>65</v>
      </c>
      <c r="F18" s="45" t="s">
        <v>493</v>
      </c>
      <c r="G18" s="45">
        <v>41</v>
      </c>
      <c r="H18" s="44" t="s">
        <v>494</v>
      </c>
      <c r="I18" s="44" t="s">
        <v>495</v>
      </c>
      <c r="J18" s="45" t="s">
        <v>28</v>
      </c>
      <c r="K18" s="46"/>
      <c r="L18" s="47"/>
      <c r="M18" s="47"/>
    </row>
    <row r="19" spans="1:13" ht="99.95" customHeight="1" x14ac:dyDescent="0.2">
      <c r="A19" s="47" t="s">
        <v>544</v>
      </c>
      <c r="B19" s="47" t="s">
        <v>847</v>
      </c>
      <c r="C19" s="49" t="s">
        <v>546</v>
      </c>
      <c r="D19" s="54" t="s">
        <v>848</v>
      </c>
      <c r="E19" s="47">
        <v>67</v>
      </c>
      <c r="F19" s="55" t="s">
        <v>849</v>
      </c>
      <c r="G19" s="47" t="s">
        <v>850</v>
      </c>
      <c r="H19" s="46" t="s">
        <v>851</v>
      </c>
      <c r="I19" s="46" t="s">
        <v>851</v>
      </c>
      <c r="J19" s="47" t="s">
        <v>831</v>
      </c>
      <c r="K19" s="47"/>
      <c r="L19" s="47"/>
      <c r="M19" s="47"/>
    </row>
    <row r="20" spans="1:13" ht="99.95" customHeight="1" x14ac:dyDescent="0.2">
      <c r="A20" s="47" t="s">
        <v>544</v>
      </c>
      <c r="B20" s="47" t="s">
        <v>112</v>
      </c>
      <c r="C20" s="49" t="s">
        <v>546</v>
      </c>
      <c r="D20" s="54" t="s">
        <v>848</v>
      </c>
      <c r="E20" s="47">
        <v>67</v>
      </c>
      <c r="F20" s="55" t="s">
        <v>849</v>
      </c>
      <c r="G20" s="47" t="s">
        <v>850</v>
      </c>
      <c r="H20" s="46" t="s">
        <v>837</v>
      </c>
      <c r="I20" s="46" t="s">
        <v>837</v>
      </c>
      <c r="J20" s="47" t="s">
        <v>831</v>
      </c>
      <c r="K20" s="47"/>
      <c r="L20" s="47"/>
      <c r="M20" s="47"/>
    </row>
    <row r="21" spans="1:13" ht="99.95" customHeight="1" x14ac:dyDescent="0.25">
      <c r="A21" s="45" t="s">
        <v>128</v>
      </c>
      <c r="B21" s="45" t="s">
        <v>129</v>
      </c>
      <c r="C21" s="57" t="s">
        <v>130</v>
      </c>
      <c r="D21" s="45">
        <v>158</v>
      </c>
      <c r="E21" s="24">
        <v>138</v>
      </c>
      <c r="F21" s="45" t="s">
        <v>496</v>
      </c>
      <c r="G21" s="45" t="s">
        <v>497</v>
      </c>
      <c r="H21" s="44" t="s">
        <v>498</v>
      </c>
      <c r="I21" s="44" t="s">
        <v>499</v>
      </c>
      <c r="J21" s="45" t="s">
        <v>28</v>
      </c>
      <c r="K21" s="46"/>
      <c r="L21" s="47"/>
      <c r="M21" s="47"/>
    </row>
    <row r="22" spans="1:13" ht="99.95" customHeight="1" x14ac:dyDescent="0.2">
      <c r="A22" s="45" t="s">
        <v>156</v>
      </c>
      <c r="B22" s="45" t="s">
        <v>157</v>
      </c>
      <c r="C22" s="45" t="s">
        <v>158</v>
      </c>
      <c r="D22" s="45">
        <f>20+E22</f>
        <v>158</v>
      </c>
      <c r="E22" s="45">
        <v>138</v>
      </c>
      <c r="F22" s="45" t="s">
        <v>496</v>
      </c>
      <c r="G22" s="45" t="s">
        <v>500</v>
      </c>
      <c r="H22" s="44" t="s">
        <v>501</v>
      </c>
      <c r="I22" s="44" t="s">
        <v>502</v>
      </c>
      <c r="J22" s="45" t="s">
        <v>28</v>
      </c>
      <c r="K22" s="46"/>
      <c r="L22" s="47"/>
      <c r="M22" s="47"/>
    </row>
    <row r="23" spans="1:13" ht="99.95" customHeight="1" x14ac:dyDescent="0.25">
      <c r="A23" s="45" t="s">
        <v>128</v>
      </c>
      <c r="B23" s="45" t="s">
        <v>129</v>
      </c>
      <c r="C23" s="57" t="s">
        <v>130</v>
      </c>
      <c r="D23" s="45">
        <v>159</v>
      </c>
      <c r="E23" s="24">
        <v>139</v>
      </c>
      <c r="F23" s="45" t="s">
        <v>503</v>
      </c>
      <c r="G23" s="45" t="s">
        <v>504</v>
      </c>
      <c r="H23" s="44" t="s">
        <v>505</v>
      </c>
      <c r="I23" s="44" t="s">
        <v>506</v>
      </c>
      <c r="J23" s="45" t="s">
        <v>28</v>
      </c>
      <c r="K23" s="46"/>
      <c r="L23" s="47"/>
      <c r="M23" s="47"/>
    </row>
    <row r="24" spans="1:13" ht="99.95" customHeight="1" x14ac:dyDescent="0.25">
      <c r="A24" s="45" t="s">
        <v>128</v>
      </c>
      <c r="B24" s="45" t="s">
        <v>129</v>
      </c>
      <c r="C24" s="57" t="s">
        <v>130</v>
      </c>
      <c r="D24" s="45">
        <v>159</v>
      </c>
      <c r="E24" s="24">
        <v>139</v>
      </c>
      <c r="F24" s="45" t="s">
        <v>503</v>
      </c>
      <c r="G24" s="45" t="s">
        <v>504</v>
      </c>
      <c r="H24" s="44" t="s">
        <v>498</v>
      </c>
      <c r="I24" s="44" t="s">
        <v>499</v>
      </c>
      <c r="J24" s="45" t="s">
        <v>28</v>
      </c>
      <c r="K24" s="46"/>
      <c r="L24" s="47"/>
      <c r="M24" s="47"/>
    </row>
    <row r="25" spans="1:13" ht="99.95" customHeight="1" x14ac:dyDescent="0.2">
      <c r="A25" s="45" t="s">
        <v>156</v>
      </c>
      <c r="B25" s="45" t="s">
        <v>157</v>
      </c>
      <c r="C25" s="45" t="s">
        <v>158</v>
      </c>
      <c r="D25" s="45">
        <f>20+E25</f>
        <v>159</v>
      </c>
      <c r="E25" s="45">
        <v>139</v>
      </c>
      <c r="F25" s="45" t="s">
        <v>507</v>
      </c>
      <c r="G25" s="45" t="s">
        <v>508</v>
      </c>
      <c r="H25" s="44" t="s">
        <v>501</v>
      </c>
      <c r="I25" s="44" t="s">
        <v>502</v>
      </c>
      <c r="J25" s="45" t="s">
        <v>28</v>
      </c>
      <c r="K25" s="46"/>
      <c r="L25" s="47"/>
      <c r="M25" s="47"/>
    </row>
    <row r="26" spans="1:13" ht="99.95" customHeight="1" x14ac:dyDescent="0.25">
      <c r="A26" s="45" t="s">
        <v>128</v>
      </c>
      <c r="B26" s="45" t="s">
        <v>129</v>
      </c>
      <c r="C26" s="57" t="s">
        <v>130</v>
      </c>
      <c r="D26" s="45">
        <v>174</v>
      </c>
      <c r="E26" s="28">
        <v>154</v>
      </c>
      <c r="F26" s="45" t="s">
        <v>509</v>
      </c>
      <c r="G26" s="45"/>
      <c r="H26" s="44" t="s">
        <v>510</v>
      </c>
      <c r="I26" s="44" t="s">
        <v>511</v>
      </c>
      <c r="J26" s="45" t="s">
        <v>28</v>
      </c>
      <c r="K26" s="46"/>
      <c r="L26" s="47"/>
      <c r="M26" s="47"/>
    </row>
    <row r="27" spans="1:13" ht="99.95" customHeight="1" x14ac:dyDescent="0.2">
      <c r="A27" s="45" t="s">
        <v>156</v>
      </c>
      <c r="B27" s="45" t="s">
        <v>157</v>
      </c>
      <c r="C27" s="45" t="s">
        <v>158</v>
      </c>
      <c r="D27" s="45">
        <f t="shared" ref="D27:D57" si="1">20+E27</f>
        <v>174</v>
      </c>
      <c r="E27" s="45">
        <v>154</v>
      </c>
      <c r="F27" s="45" t="s">
        <v>259</v>
      </c>
      <c r="G27" s="45" t="s">
        <v>260</v>
      </c>
      <c r="H27" s="44" t="s">
        <v>512</v>
      </c>
      <c r="I27" s="44" t="s">
        <v>513</v>
      </c>
      <c r="J27" s="45" t="s">
        <v>28</v>
      </c>
      <c r="K27" s="46"/>
      <c r="L27" s="47"/>
      <c r="M27" s="47"/>
    </row>
    <row r="28" spans="1:13" ht="99.95" customHeight="1" x14ac:dyDescent="0.2">
      <c r="A28" s="45" t="s">
        <v>156</v>
      </c>
      <c r="B28" s="45" t="s">
        <v>157</v>
      </c>
      <c r="C28" s="45" t="s">
        <v>158</v>
      </c>
      <c r="D28" s="45">
        <f t="shared" si="1"/>
        <v>174</v>
      </c>
      <c r="E28" s="45">
        <v>154</v>
      </c>
      <c r="F28" s="45" t="s">
        <v>265</v>
      </c>
      <c r="G28" s="45">
        <v>39</v>
      </c>
      <c r="H28" s="44" t="s">
        <v>514</v>
      </c>
      <c r="I28" s="44" t="s">
        <v>301</v>
      </c>
      <c r="J28" s="45" t="s">
        <v>28</v>
      </c>
      <c r="K28" s="46"/>
      <c r="L28" s="47"/>
      <c r="M28" s="47"/>
    </row>
    <row r="29" spans="1:13" ht="99.95" customHeight="1" x14ac:dyDescent="0.2">
      <c r="A29" s="45" t="s">
        <v>156</v>
      </c>
      <c r="B29" s="45" t="s">
        <v>157</v>
      </c>
      <c r="C29" s="45" t="s">
        <v>158</v>
      </c>
      <c r="D29" s="45">
        <f t="shared" si="1"/>
        <v>175</v>
      </c>
      <c r="E29" s="45">
        <v>155</v>
      </c>
      <c r="F29" s="45" t="s">
        <v>515</v>
      </c>
      <c r="G29" s="45">
        <v>42</v>
      </c>
      <c r="H29" s="44" t="s">
        <v>514</v>
      </c>
      <c r="I29" s="44" t="s">
        <v>301</v>
      </c>
      <c r="J29" s="45" t="s">
        <v>28</v>
      </c>
      <c r="K29" s="46"/>
      <c r="L29" s="47"/>
      <c r="M29" s="47"/>
    </row>
    <row r="30" spans="1:13" ht="99.95" customHeight="1" x14ac:dyDescent="0.2">
      <c r="A30" s="45" t="s">
        <v>156</v>
      </c>
      <c r="B30" s="45" t="s">
        <v>157</v>
      </c>
      <c r="C30" s="45" t="s">
        <v>158</v>
      </c>
      <c r="D30" s="45">
        <f t="shared" si="1"/>
        <v>177</v>
      </c>
      <c r="E30" s="45">
        <v>157</v>
      </c>
      <c r="F30" s="45" t="s">
        <v>516</v>
      </c>
      <c r="G30" s="45">
        <v>22</v>
      </c>
      <c r="H30" s="44" t="s">
        <v>514</v>
      </c>
      <c r="I30" s="44" t="s">
        <v>301</v>
      </c>
      <c r="J30" s="45" t="s">
        <v>28</v>
      </c>
      <c r="K30" s="46"/>
      <c r="L30" s="47"/>
      <c r="M30" s="47"/>
    </row>
    <row r="31" spans="1:13" ht="99.95" customHeight="1" x14ac:dyDescent="0.2">
      <c r="A31" s="45" t="s">
        <v>156</v>
      </c>
      <c r="B31" s="45" t="s">
        <v>157</v>
      </c>
      <c r="C31" s="45" t="s">
        <v>158</v>
      </c>
      <c r="D31" s="45">
        <f t="shared" si="1"/>
        <v>177</v>
      </c>
      <c r="E31" s="45">
        <v>157</v>
      </c>
      <c r="F31" s="45" t="s">
        <v>517</v>
      </c>
      <c r="G31" s="45">
        <v>38</v>
      </c>
      <c r="H31" s="44" t="s">
        <v>514</v>
      </c>
      <c r="I31" s="44" t="s">
        <v>301</v>
      </c>
      <c r="J31" s="45" t="s">
        <v>28</v>
      </c>
      <c r="K31" s="46"/>
      <c r="L31" s="47"/>
      <c r="M31" s="47"/>
    </row>
    <row r="32" spans="1:13" ht="99.95" customHeight="1" x14ac:dyDescent="0.2">
      <c r="A32" s="45" t="s">
        <v>156</v>
      </c>
      <c r="B32" s="45" t="s">
        <v>157</v>
      </c>
      <c r="C32" s="45" t="s">
        <v>158</v>
      </c>
      <c r="D32" s="45">
        <f t="shared" si="1"/>
        <v>178</v>
      </c>
      <c r="E32" s="45">
        <v>158</v>
      </c>
      <c r="F32" s="45" t="s">
        <v>518</v>
      </c>
      <c r="G32" s="45">
        <v>6</v>
      </c>
      <c r="H32" s="44" t="s">
        <v>514</v>
      </c>
      <c r="I32" s="44" t="s">
        <v>301</v>
      </c>
      <c r="J32" s="45" t="s">
        <v>28</v>
      </c>
      <c r="K32" s="46"/>
      <c r="L32" s="47"/>
      <c r="M32" s="47"/>
    </row>
    <row r="33" spans="1:13" ht="99.95" customHeight="1" x14ac:dyDescent="0.2">
      <c r="A33" s="45" t="s">
        <v>156</v>
      </c>
      <c r="B33" s="45" t="s">
        <v>157</v>
      </c>
      <c r="C33" s="45" t="s">
        <v>158</v>
      </c>
      <c r="D33" s="45">
        <f t="shared" si="1"/>
        <v>178</v>
      </c>
      <c r="E33" s="45">
        <v>158</v>
      </c>
      <c r="F33" s="45" t="s">
        <v>519</v>
      </c>
      <c r="G33" s="45">
        <v>27</v>
      </c>
      <c r="H33" s="44" t="s">
        <v>514</v>
      </c>
      <c r="I33" s="44" t="s">
        <v>301</v>
      </c>
      <c r="J33" s="45" t="s">
        <v>28</v>
      </c>
      <c r="K33" s="46"/>
      <c r="L33" s="47"/>
      <c r="M33" s="47"/>
    </row>
    <row r="34" spans="1:13" ht="99.95" customHeight="1" x14ac:dyDescent="0.2">
      <c r="A34" s="45" t="s">
        <v>156</v>
      </c>
      <c r="B34" s="45" t="s">
        <v>157</v>
      </c>
      <c r="C34" s="45" t="s">
        <v>158</v>
      </c>
      <c r="D34" s="45">
        <f t="shared" si="1"/>
        <v>178</v>
      </c>
      <c r="E34" s="45">
        <v>158</v>
      </c>
      <c r="F34" s="45" t="s">
        <v>520</v>
      </c>
      <c r="G34" s="45">
        <v>54</v>
      </c>
      <c r="H34" s="44" t="s">
        <v>514</v>
      </c>
      <c r="I34" s="44" t="s">
        <v>301</v>
      </c>
      <c r="J34" s="45" t="s">
        <v>28</v>
      </c>
      <c r="K34" s="46"/>
      <c r="L34" s="47"/>
      <c r="M34" s="47"/>
    </row>
    <row r="35" spans="1:13" ht="99.95" customHeight="1" x14ac:dyDescent="0.2">
      <c r="A35" s="45" t="s">
        <v>156</v>
      </c>
      <c r="B35" s="45" t="s">
        <v>157</v>
      </c>
      <c r="C35" s="45" t="s">
        <v>158</v>
      </c>
      <c r="D35" s="45">
        <f t="shared" si="1"/>
        <v>179</v>
      </c>
      <c r="E35" s="45">
        <v>159</v>
      </c>
      <c r="F35" s="45" t="s">
        <v>521</v>
      </c>
      <c r="G35" s="45">
        <v>33</v>
      </c>
      <c r="H35" s="44" t="s">
        <v>514</v>
      </c>
      <c r="I35" s="44" t="s">
        <v>301</v>
      </c>
      <c r="J35" s="45" t="s">
        <v>28</v>
      </c>
      <c r="K35" s="46"/>
      <c r="L35" s="47"/>
      <c r="M35" s="47"/>
    </row>
    <row r="36" spans="1:13" ht="99.95" customHeight="1" x14ac:dyDescent="0.2">
      <c r="A36" s="45" t="s">
        <v>156</v>
      </c>
      <c r="B36" s="45" t="s">
        <v>157</v>
      </c>
      <c r="C36" s="45" t="s">
        <v>158</v>
      </c>
      <c r="D36" s="45">
        <f t="shared" si="1"/>
        <v>180</v>
      </c>
      <c r="E36" s="45">
        <v>160</v>
      </c>
      <c r="F36" s="45" t="s">
        <v>522</v>
      </c>
      <c r="G36" s="45">
        <v>5</v>
      </c>
      <c r="H36" s="44" t="s">
        <v>514</v>
      </c>
      <c r="I36" s="44" t="s">
        <v>301</v>
      </c>
      <c r="J36" s="45" t="s">
        <v>28</v>
      </c>
      <c r="K36" s="46"/>
      <c r="L36" s="47"/>
      <c r="M36" s="47"/>
    </row>
    <row r="37" spans="1:13" ht="99.95" customHeight="1" x14ac:dyDescent="0.2">
      <c r="A37" s="45" t="s">
        <v>156</v>
      </c>
      <c r="B37" s="45" t="s">
        <v>157</v>
      </c>
      <c r="C37" s="45" t="s">
        <v>158</v>
      </c>
      <c r="D37" s="45">
        <f t="shared" si="1"/>
        <v>180</v>
      </c>
      <c r="E37" s="45">
        <v>160</v>
      </c>
      <c r="F37" s="45" t="s">
        <v>522</v>
      </c>
      <c r="G37" s="45">
        <v>22</v>
      </c>
      <c r="H37" s="44" t="s">
        <v>514</v>
      </c>
      <c r="I37" s="44" t="s">
        <v>301</v>
      </c>
      <c r="J37" s="45" t="s">
        <v>28</v>
      </c>
      <c r="K37" s="46"/>
      <c r="L37" s="47"/>
      <c r="M37" s="47"/>
    </row>
    <row r="38" spans="1:13" ht="99.95" customHeight="1" x14ac:dyDescent="0.2">
      <c r="A38" s="45" t="s">
        <v>156</v>
      </c>
      <c r="B38" s="45" t="s">
        <v>157</v>
      </c>
      <c r="C38" s="45" t="s">
        <v>158</v>
      </c>
      <c r="D38" s="45">
        <f t="shared" si="1"/>
        <v>180</v>
      </c>
      <c r="E38" s="45">
        <v>160</v>
      </c>
      <c r="F38" s="45" t="s">
        <v>523</v>
      </c>
      <c r="G38" s="45">
        <v>44</v>
      </c>
      <c r="H38" s="44" t="s">
        <v>514</v>
      </c>
      <c r="I38" s="44" t="s">
        <v>301</v>
      </c>
      <c r="J38" s="45" t="s">
        <v>28</v>
      </c>
      <c r="K38" s="46"/>
      <c r="L38" s="47"/>
      <c r="M38" s="47"/>
    </row>
    <row r="39" spans="1:13" ht="99.95" customHeight="1" x14ac:dyDescent="0.2">
      <c r="A39" s="45" t="s">
        <v>156</v>
      </c>
      <c r="B39" s="45" t="s">
        <v>157</v>
      </c>
      <c r="C39" s="45" t="s">
        <v>158</v>
      </c>
      <c r="D39" s="45">
        <f t="shared" si="1"/>
        <v>181</v>
      </c>
      <c r="E39" s="45">
        <v>161</v>
      </c>
      <c r="F39" s="45" t="s">
        <v>524</v>
      </c>
      <c r="G39" s="45">
        <v>5</v>
      </c>
      <c r="H39" s="44" t="s">
        <v>514</v>
      </c>
      <c r="I39" s="44" t="s">
        <v>301</v>
      </c>
      <c r="J39" s="45" t="s">
        <v>28</v>
      </c>
      <c r="K39" s="46"/>
      <c r="L39" s="47"/>
      <c r="M39" s="47"/>
    </row>
    <row r="40" spans="1:13" ht="99.95" customHeight="1" x14ac:dyDescent="0.2">
      <c r="A40" s="45" t="s">
        <v>156</v>
      </c>
      <c r="B40" s="45" t="s">
        <v>157</v>
      </c>
      <c r="C40" s="45" t="s">
        <v>158</v>
      </c>
      <c r="D40" s="45">
        <f t="shared" si="1"/>
        <v>181</v>
      </c>
      <c r="E40" s="45">
        <v>161</v>
      </c>
      <c r="F40" s="45" t="s">
        <v>525</v>
      </c>
      <c r="G40" s="45">
        <v>29</v>
      </c>
      <c r="H40" s="44" t="s">
        <v>514</v>
      </c>
      <c r="I40" s="44" t="s">
        <v>301</v>
      </c>
      <c r="J40" s="45" t="s">
        <v>28</v>
      </c>
      <c r="K40" s="46"/>
      <c r="L40" s="47"/>
      <c r="M40" s="47"/>
    </row>
    <row r="41" spans="1:13" ht="99.95" customHeight="1" x14ac:dyDescent="0.2">
      <c r="A41" s="45" t="s">
        <v>156</v>
      </c>
      <c r="B41" s="45" t="s">
        <v>157</v>
      </c>
      <c r="C41" s="45" t="s">
        <v>158</v>
      </c>
      <c r="D41" s="45">
        <f t="shared" si="1"/>
        <v>181</v>
      </c>
      <c r="E41" s="45">
        <v>161</v>
      </c>
      <c r="F41" s="45" t="s">
        <v>526</v>
      </c>
      <c r="G41" s="45">
        <v>44</v>
      </c>
      <c r="H41" s="44" t="s">
        <v>514</v>
      </c>
      <c r="I41" s="44" t="s">
        <v>301</v>
      </c>
      <c r="J41" s="45" t="s">
        <v>28</v>
      </c>
      <c r="K41" s="46"/>
      <c r="L41" s="47"/>
      <c r="M41" s="47"/>
    </row>
    <row r="42" spans="1:13" ht="99.95" customHeight="1" x14ac:dyDescent="0.2">
      <c r="A42" s="45" t="s">
        <v>156</v>
      </c>
      <c r="B42" s="45" t="s">
        <v>157</v>
      </c>
      <c r="C42" s="45" t="s">
        <v>158</v>
      </c>
      <c r="D42" s="45">
        <f t="shared" si="1"/>
        <v>182</v>
      </c>
      <c r="E42" s="45">
        <v>162</v>
      </c>
      <c r="F42" s="45" t="s">
        <v>527</v>
      </c>
      <c r="G42" s="45">
        <v>2</v>
      </c>
      <c r="H42" s="44" t="s">
        <v>514</v>
      </c>
      <c r="I42" s="44" t="s">
        <v>301</v>
      </c>
      <c r="J42" s="45" t="s">
        <v>28</v>
      </c>
      <c r="K42" s="46"/>
      <c r="L42" s="47"/>
      <c r="M42" s="47"/>
    </row>
    <row r="43" spans="1:13" ht="99.95" customHeight="1" x14ac:dyDescent="0.2">
      <c r="A43" s="45" t="s">
        <v>156</v>
      </c>
      <c r="B43" s="45" t="s">
        <v>157</v>
      </c>
      <c r="C43" s="45" t="s">
        <v>158</v>
      </c>
      <c r="D43" s="45">
        <f t="shared" si="1"/>
        <v>182</v>
      </c>
      <c r="E43" s="45">
        <v>162</v>
      </c>
      <c r="F43" s="45" t="s">
        <v>528</v>
      </c>
      <c r="G43" s="45">
        <v>19</v>
      </c>
      <c r="H43" s="44" t="s">
        <v>514</v>
      </c>
      <c r="I43" s="44" t="s">
        <v>301</v>
      </c>
      <c r="J43" s="45" t="s">
        <v>28</v>
      </c>
      <c r="K43" s="46"/>
      <c r="L43" s="47"/>
      <c r="M43" s="47"/>
    </row>
    <row r="44" spans="1:13" ht="99.95" customHeight="1" x14ac:dyDescent="0.2">
      <c r="A44" s="45" t="s">
        <v>156</v>
      </c>
      <c r="B44" s="45" t="s">
        <v>157</v>
      </c>
      <c r="C44" s="45" t="s">
        <v>158</v>
      </c>
      <c r="D44" s="45">
        <f t="shared" si="1"/>
        <v>182</v>
      </c>
      <c r="E44" s="45">
        <v>162</v>
      </c>
      <c r="F44" s="45" t="s">
        <v>529</v>
      </c>
      <c r="G44" s="45">
        <v>33</v>
      </c>
      <c r="H44" s="44" t="s">
        <v>514</v>
      </c>
      <c r="I44" s="44" t="s">
        <v>301</v>
      </c>
      <c r="J44" s="45" t="s">
        <v>28</v>
      </c>
      <c r="K44" s="46"/>
      <c r="L44" s="47"/>
      <c r="M44" s="47"/>
    </row>
    <row r="45" spans="1:13" ht="99.95" customHeight="1" x14ac:dyDescent="0.2">
      <c r="A45" s="45" t="s">
        <v>156</v>
      </c>
      <c r="B45" s="45" t="s">
        <v>157</v>
      </c>
      <c r="C45" s="45" t="s">
        <v>158</v>
      </c>
      <c r="D45" s="45">
        <f t="shared" si="1"/>
        <v>182</v>
      </c>
      <c r="E45" s="45">
        <v>162</v>
      </c>
      <c r="F45" s="45" t="s">
        <v>530</v>
      </c>
      <c r="G45" s="45">
        <v>47</v>
      </c>
      <c r="H45" s="44" t="s">
        <v>514</v>
      </c>
      <c r="I45" s="44" t="s">
        <v>301</v>
      </c>
      <c r="J45" s="45" t="s">
        <v>28</v>
      </c>
      <c r="K45" s="46"/>
      <c r="L45" s="47"/>
      <c r="M45" s="47"/>
    </row>
    <row r="46" spans="1:13" ht="99.95" customHeight="1" x14ac:dyDescent="0.2">
      <c r="A46" s="45" t="s">
        <v>156</v>
      </c>
      <c r="B46" s="45" t="s">
        <v>157</v>
      </c>
      <c r="C46" s="45" t="s">
        <v>158</v>
      </c>
      <c r="D46" s="45">
        <f t="shared" si="1"/>
        <v>183</v>
      </c>
      <c r="E46" s="45">
        <v>163</v>
      </c>
      <c r="F46" s="45" t="s">
        <v>531</v>
      </c>
      <c r="G46" s="45">
        <v>7</v>
      </c>
      <c r="H46" s="44" t="s">
        <v>514</v>
      </c>
      <c r="I46" s="44" t="s">
        <v>301</v>
      </c>
      <c r="J46" s="45" t="s">
        <v>28</v>
      </c>
      <c r="K46" s="46"/>
      <c r="L46" s="47"/>
      <c r="M46" s="47"/>
    </row>
    <row r="47" spans="1:13" ht="99.95" customHeight="1" x14ac:dyDescent="0.2">
      <c r="A47" s="45" t="s">
        <v>156</v>
      </c>
      <c r="B47" s="45" t="s">
        <v>157</v>
      </c>
      <c r="C47" s="45" t="s">
        <v>158</v>
      </c>
      <c r="D47" s="45">
        <f t="shared" si="1"/>
        <v>183</v>
      </c>
      <c r="E47" s="45">
        <v>163</v>
      </c>
      <c r="F47" s="45" t="s">
        <v>531</v>
      </c>
      <c r="G47" s="45">
        <v>15</v>
      </c>
      <c r="H47" s="44" t="s">
        <v>514</v>
      </c>
      <c r="I47" s="44" t="s">
        <v>301</v>
      </c>
      <c r="J47" s="45" t="s">
        <v>28</v>
      </c>
      <c r="K47" s="46"/>
      <c r="L47" s="47"/>
      <c r="M47" s="47"/>
    </row>
    <row r="48" spans="1:13" ht="99.95" customHeight="1" x14ac:dyDescent="0.2">
      <c r="A48" s="45" t="s">
        <v>156</v>
      </c>
      <c r="B48" s="45" t="s">
        <v>157</v>
      </c>
      <c r="C48" s="45" t="s">
        <v>158</v>
      </c>
      <c r="D48" s="45">
        <f t="shared" si="1"/>
        <v>184</v>
      </c>
      <c r="E48" s="45">
        <v>164</v>
      </c>
      <c r="F48" s="45" t="s">
        <v>531</v>
      </c>
      <c r="G48" s="45">
        <v>15</v>
      </c>
      <c r="H48" s="44" t="s">
        <v>532</v>
      </c>
      <c r="I48" s="44" t="s">
        <v>533</v>
      </c>
      <c r="J48" s="45" t="s">
        <v>28</v>
      </c>
      <c r="K48" s="46"/>
      <c r="L48" s="47"/>
      <c r="M48" s="47"/>
    </row>
    <row r="49" spans="1:13" ht="99.95" customHeight="1" x14ac:dyDescent="0.2">
      <c r="A49" s="45" t="s">
        <v>156</v>
      </c>
      <c r="B49" s="45" t="s">
        <v>157</v>
      </c>
      <c r="C49" s="45" t="s">
        <v>158</v>
      </c>
      <c r="D49" s="45">
        <f t="shared" si="1"/>
        <v>184</v>
      </c>
      <c r="E49" s="45">
        <v>164</v>
      </c>
      <c r="F49" s="45" t="s">
        <v>534</v>
      </c>
      <c r="G49" s="45">
        <v>28</v>
      </c>
      <c r="H49" s="44" t="s">
        <v>514</v>
      </c>
      <c r="I49" s="44" t="s">
        <v>301</v>
      </c>
      <c r="J49" s="45" t="s">
        <v>28</v>
      </c>
      <c r="K49" s="46"/>
      <c r="L49" s="47"/>
      <c r="M49" s="47"/>
    </row>
    <row r="50" spans="1:13" ht="99.95" customHeight="1" x14ac:dyDescent="0.2">
      <c r="A50" s="45" t="s">
        <v>156</v>
      </c>
      <c r="B50" s="45" t="s">
        <v>157</v>
      </c>
      <c r="C50" s="45" t="s">
        <v>158</v>
      </c>
      <c r="D50" s="45">
        <f t="shared" si="1"/>
        <v>184</v>
      </c>
      <c r="E50" s="45">
        <v>164</v>
      </c>
      <c r="F50" s="45" t="s">
        <v>535</v>
      </c>
      <c r="G50" s="45">
        <v>42</v>
      </c>
      <c r="H50" s="44" t="s">
        <v>514</v>
      </c>
      <c r="I50" s="44" t="s">
        <v>301</v>
      </c>
      <c r="J50" s="45" t="s">
        <v>28</v>
      </c>
      <c r="K50" s="46"/>
      <c r="L50" s="47"/>
      <c r="M50" s="47"/>
    </row>
    <row r="51" spans="1:13" ht="99.95" customHeight="1" x14ac:dyDescent="0.2">
      <c r="A51" s="45" t="s">
        <v>156</v>
      </c>
      <c r="B51" s="45" t="s">
        <v>157</v>
      </c>
      <c r="C51" s="45" t="s">
        <v>158</v>
      </c>
      <c r="D51" s="45">
        <f t="shared" si="1"/>
        <v>184</v>
      </c>
      <c r="E51" s="45">
        <v>164</v>
      </c>
      <c r="F51" s="45" t="s">
        <v>535</v>
      </c>
      <c r="G51" s="45">
        <v>51</v>
      </c>
      <c r="H51" s="44" t="s">
        <v>514</v>
      </c>
      <c r="I51" s="44" t="s">
        <v>301</v>
      </c>
      <c r="J51" s="45" t="s">
        <v>28</v>
      </c>
      <c r="K51" s="46"/>
      <c r="L51" s="47"/>
      <c r="M51" s="47"/>
    </row>
    <row r="52" spans="1:13" ht="99.95" customHeight="1" x14ac:dyDescent="0.2">
      <c r="A52" s="45" t="s">
        <v>156</v>
      </c>
      <c r="B52" s="45" t="s">
        <v>157</v>
      </c>
      <c r="C52" s="45" t="s">
        <v>158</v>
      </c>
      <c r="D52" s="45">
        <f t="shared" si="1"/>
        <v>186</v>
      </c>
      <c r="E52" s="45">
        <v>166</v>
      </c>
      <c r="F52" s="45" t="s">
        <v>536</v>
      </c>
      <c r="G52" s="45">
        <v>1</v>
      </c>
      <c r="H52" s="44" t="s">
        <v>514</v>
      </c>
      <c r="I52" s="44" t="s">
        <v>301</v>
      </c>
      <c r="J52" s="45" t="s">
        <v>28</v>
      </c>
      <c r="K52" s="46"/>
      <c r="L52" s="47"/>
      <c r="M52" s="47"/>
    </row>
    <row r="53" spans="1:13" ht="99.95" customHeight="1" x14ac:dyDescent="0.2">
      <c r="A53" s="45" t="s">
        <v>156</v>
      </c>
      <c r="B53" s="45" t="s">
        <v>157</v>
      </c>
      <c r="C53" s="45" t="s">
        <v>158</v>
      </c>
      <c r="D53" s="45">
        <f t="shared" si="1"/>
        <v>186</v>
      </c>
      <c r="E53" s="45">
        <v>166</v>
      </c>
      <c r="F53" s="45" t="s">
        <v>537</v>
      </c>
      <c r="G53" s="45">
        <v>16</v>
      </c>
      <c r="H53" s="44" t="s">
        <v>514</v>
      </c>
      <c r="I53" s="44" t="s">
        <v>301</v>
      </c>
      <c r="J53" s="45" t="s">
        <v>28</v>
      </c>
      <c r="K53" s="46"/>
      <c r="L53" s="47"/>
      <c r="M53" s="47"/>
    </row>
    <row r="54" spans="1:13" ht="99.95" customHeight="1" x14ac:dyDescent="0.2">
      <c r="A54" s="45" t="s">
        <v>156</v>
      </c>
      <c r="B54" s="45" t="s">
        <v>157</v>
      </c>
      <c r="C54" s="45" t="s">
        <v>158</v>
      </c>
      <c r="D54" s="45">
        <f t="shared" si="1"/>
        <v>186</v>
      </c>
      <c r="E54" s="45">
        <v>166</v>
      </c>
      <c r="F54" s="45" t="s">
        <v>537</v>
      </c>
      <c r="G54" s="45">
        <v>26</v>
      </c>
      <c r="H54" s="44" t="s">
        <v>514</v>
      </c>
      <c r="I54" s="44" t="s">
        <v>301</v>
      </c>
      <c r="J54" s="45" t="s">
        <v>28</v>
      </c>
      <c r="K54" s="46"/>
      <c r="L54" s="47"/>
      <c r="M54" s="47"/>
    </row>
    <row r="55" spans="1:13" ht="99.95" customHeight="1" x14ac:dyDescent="0.2">
      <c r="A55" s="45" t="s">
        <v>156</v>
      </c>
      <c r="B55" s="45" t="s">
        <v>157</v>
      </c>
      <c r="C55" s="45" t="s">
        <v>158</v>
      </c>
      <c r="D55" s="45">
        <f t="shared" si="1"/>
        <v>187</v>
      </c>
      <c r="E55" s="45">
        <v>167</v>
      </c>
      <c r="F55" s="45" t="s">
        <v>537</v>
      </c>
      <c r="G55" s="45">
        <v>1</v>
      </c>
      <c r="H55" s="44" t="s">
        <v>538</v>
      </c>
      <c r="I55" s="44" t="s">
        <v>539</v>
      </c>
      <c r="J55" s="45" t="s">
        <v>28</v>
      </c>
      <c r="K55" s="46"/>
      <c r="L55" s="47"/>
      <c r="M55" s="47"/>
    </row>
    <row r="56" spans="1:13" ht="99.95" customHeight="1" x14ac:dyDescent="0.2">
      <c r="A56" s="45" t="s">
        <v>156</v>
      </c>
      <c r="B56" s="45" t="s">
        <v>157</v>
      </c>
      <c r="C56" s="45" t="s">
        <v>158</v>
      </c>
      <c r="D56" s="45">
        <f t="shared" si="1"/>
        <v>187</v>
      </c>
      <c r="E56" s="45">
        <v>167</v>
      </c>
      <c r="F56" s="45" t="s">
        <v>278</v>
      </c>
      <c r="G56" s="45">
        <v>21</v>
      </c>
      <c r="H56" s="44" t="s">
        <v>514</v>
      </c>
      <c r="I56" s="44" t="s">
        <v>301</v>
      </c>
      <c r="J56" s="45" t="s">
        <v>28</v>
      </c>
      <c r="K56" s="46"/>
      <c r="L56" s="47"/>
      <c r="M56" s="47"/>
    </row>
    <row r="57" spans="1:13" ht="99.95" customHeight="1" x14ac:dyDescent="0.2">
      <c r="A57" s="45" t="s">
        <v>156</v>
      </c>
      <c r="B57" s="45" t="s">
        <v>157</v>
      </c>
      <c r="C57" s="45" t="s">
        <v>158</v>
      </c>
      <c r="D57" s="45">
        <f t="shared" si="1"/>
        <v>189</v>
      </c>
      <c r="E57" s="45">
        <v>169</v>
      </c>
      <c r="F57" s="45" t="s">
        <v>540</v>
      </c>
      <c r="G57" s="45">
        <v>26</v>
      </c>
      <c r="H57" s="44" t="s">
        <v>514</v>
      </c>
      <c r="I57" s="44" t="s">
        <v>301</v>
      </c>
      <c r="J57" s="45" t="s">
        <v>28</v>
      </c>
      <c r="K57" s="46"/>
      <c r="L57" s="47"/>
      <c r="M57" s="47"/>
    </row>
    <row r="58" spans="1:13" ht="99.95" customHeight="1" x14ac:dyDescent="0.2">
      <c r="A58" s="47" t="s">
        <v>544</v>
      </c>
      <c r="B58" s="47" t="s">
        <v>112</v>
      </c>
      <c r="C58" s="49" t="s">
        <v>546</v>
      </c>
      <c r="D58" s="47">
        <v>198</v>
      </c>
      <c r="E58" s="47">
        <v>178</v>
      </c>
      <c r="F58" s="55" t="s">
        <v>852</v>
      </c>
      <c r="G58" s="47" t="s">
        <v>853</v>
      </c>
      <c r="H58" s="46" t="s">
        <v>854</v>
      </c>
      <c r="I58" s="46" t="s">
        <v>854</v>
      </c>
      <c r="J58" s="47" t="s">
        <v>831</v>
      </c>
      <c r="K58" s="47"/>
      <c r="L58" s="47"/>
      <c r="M58" s="47"/>
    </row>
    <row r="59" spans="1:13" ht="99.95" customHeight="1" x14ac:dyDescent="0.2">
      <c r="A59" s="47" t="s">
        <v>544</v>
      </c>
      <c r="B59" s="47" t="s">
        <v>112</v>
      </c>
      <c r="C59" s="49" t="s">
        <v>546</v>
      </c>
      <c r="D59" s="47">
        <v>200</v>
      </c>
      <c r="E59" s="47">
        <v>180</v>
      </c>
      <c r="F59" s="55" t="s">
        <v>855</v>
      </c>
      <c r="G59" s="47" t="s">
        <v>856</v>
      </c>
      <c r="H59" s="46" t="s">
        <v>857</v>
      </c>
      <c r="I59" s="46" t="s">
        <v>858</v>
      </c>
      <c r="J59" s="47" t="s">
        <v>859</v>
      </c>
      <c r="K59" s="47"/>
      <c r="L59" s="47"/>
      <c r="M59" s="47"/>
    </row>
    <row r="60" spans="1:13" ht="99.95" customHeight="1" x14ac:dyDescent="0.25">
      <c r="A60" s="45" t="s">
        <v>128</v>
      </c>
      <c r="B60" s="45" t="s">
        <v>129</v>
      </c>
      <c r="C60" s="57" t="s">
        <v>130</v>
      </c>
      <c r="D60" s="45">
        <v>268</v>
      </c>
      <c r="E60" s="28">
        <v>248</v>
      </c>
      <c r="F60" s="45"/>
      <c r="G60" s="45" t="s">
        <v>312</v>
      </c>
      <c r="H60" s="44" t="s">
        <v>541</v>
      </c>
      <c r="I60" s="44" t="s">
        <v>542</v>
      </c>
      <c r="J60" s="45" t="s">
        <v>28</v>
      </c>
      <c r="K60" s="47"/>
      <c r="L60" s="47"/>
      <c r="M60" s="47"/>
    </row>
    <row r="61" spans="1:13" ht="99.95" customHeight="1" x14ac:dyDescent="0.2">
      <c r="A61" s="45" t="s">
        <v>156</v>
      </c>
      <c r="B61" s="45" t="s">
        <v>157</v>
      </c>
      <c r="C61" s="45" t="s">
        <v>158</v>
      </c>
      <c r="D61" s="45">
        <f>20+E61</f>
        <v>268</v>
      </c>
      <c r="E61" s="45">
        <v>248</v>
      </c>
      <c r="F61" s="45" t="s">
        <v>314</v>
      </c>
      <c r="G61" s="45" t="s">
        <v>312</v>
      </c>
      <c r="H61" s="44" t="s">
        <v>543</v>
      </c>
      <c r="I61" s="44" t="s">
        <v>495</v>
      </c>
      <c r="J61" s="45" t="s">
        <v>28</v>
      </c>
      <c r="K61" s="47"/>
      <c r="L61" s="47"/>
      <c r="M61" s="47"/>
    </row>
    <row r="62" spans="1:13" ht="99.95" customHeight="1" x14ac:dyDescent="0.2">
      <c r="A62" s="51" t="s">
        <v>23</v>
      </c>
      <c r="B62" s="51" t="s">
        <v>24</v>
      </c>
      <c r="C62" s="49" t="s">
        <v>25</v>
      </c>
      <c r="D62" s="50" t="s">
        <v>84</v>
      </c>
      <c r="E62" s="51">
        <v>556</v>
      </c>
      <c r="F62" s="50" t="s">
        <v>86</v>
      </c>
      <c r="G62" s="51">
        <v>52</v>
      </c>
      <c r="H62" s="46" t="s">
        <v>26</v>
      </c>
      <c r="I62" s="46" t="s">
        <v>27</v>
      </c>
      <c r="J62" s="47" t="s">
        <v>28</v>
      </c>
      <c r="K62" s="47"/>
      <c r="L62" s="47"/>
      <c r="M62" s="47"/>
    </row>
    <row r="63" spans="1:13" ht="99.95" customHeight="1" x14ac:dyDescent="0.2">
      <c r="A63" s="47" t="s">
        <v>23</v>
      </c>
      <c r="B63" s="47" t="s">
        <v>24</v>
      </c>
      <c r="C63" s="49" t="s">
        <v>25</v>
      </c>
      <c r="D63" s="54">
        <v>579</v>
      </c>
      <c r="E63" s="47">
        <v>559</v>
      </c>
      <c r="F63" s="55" t="s">
        <v>30</v>
      </c>
      <c r="G63" s="47">
        <v>14</v>
      </c>
      <c r="H63" s="46" t="s">
        <v>38</v>
      </c>
      <c r="I63" s="46" t="s">
        <v>29</v>
      </c>
      <c r="J63" s="47" t="s">
        <v>28</v>
      </c>
      <c r="K63" s="47"/>
      <c r="L63" s="47"/>
      <c r="M63" s="47"/>
    </row>
    <row r="64" spans="1:13" ht="99.95" customHeight="1" x14ac:dyDescent="0.2">
      <c r="A64" s="47" t="s">
        <v>23</v>
      </c>
      <c r="B64" s="47" t="s">
        <v>24</v>
      </c>
      <c r="C64" s="49" t="s">
        <v>25</v>
      </c>
      <c r="D64" s="54">
        <v>579</v>
      </c>
      <c r="E64" s="47">
        <v>559</v>
      </c>
      <c r="F64" s="55" t="s">
        <v>30</v>
      </c>
      <c r="G64" s="47">
        <v>22</v>
      </c>
      <c r="H64" s="46" t="s">
        <v>31</v>
      </c>
      <c r="I64" s="46" t="s">
        <v>32</v>
      </c>
      <c r="J64" s="47" t="s">
        <v>28</v>
      </c>
      <c r="K64" s="47"/>
      <c r="L64" s="47"/>
      <c r="M64" s="47"/>
    </row>
    <row r="65" spans="1:13" ht="99.95" customHeight="1" x14ac:dyDescent="0.2">
      <c r="A65" s="47" t="s">
        <v>23</v>
      </c>
      <c r="B65" s="47" t="s">
        <v>24</v>
      </c>
      <c r="C65" s="49" t="s">
        <v>25</v>
      </c>
      <c r="D65" s="54">
        <v>579</v>
      </c>
      <c r="E65" s="47">
        <v>559</v>
      </c>
      <c r="F65" s="55" t="s">
        <v>30</v>
      </c>
      <c r="G65" s="47">
        <v>23</v>
      </c>
      <c r="H65" s="46" t="s">
        <v>33</v>
      </c>
      <c r="I65" s="56" t="s">
        <v>34</v>
      </c>
      <c r="J65" s="47" t="s">
        <v>28</v>
      </c>
      <c r="K65" s="47"/>
      <c r="L65" s="47"/>
      <c r="M65" s="47"/>
    </row>
    <row r="66" spans="1:13" ht="99.95" customHeight="1" x14ac:dyDescent="0.2">
      <c r="A66" s="47" t="s">
        <v>23</v>
      </c>
      <c r="B66" s="47" t="s">
        <v>24</v>
      </c>
      <c r="C66" s="49" t="s">
        <v>25</v>
      </c>
      <c r="D66" s="54">
        <v>579</v>
      </c>
      <c r="E66" s="47">
        <v>559</v>
      </c>
      <c r="F66" s="55" t="s">
        <v>30</v>
      </c>
      <c r="G66" s="47">
        <v>24</v>
      </c>
      <c r="H66" s="46" t="s">
        <v>38</v>
      </c>
      <c r="I66" s="46" t="s">
        <v>29</v>
      </c>
      <c r="J66" s="47" t="s">
        <v>28</v>
      </c>
      <c r="K66" s="47"/>
      <c r="L66" s="47"/>
      <c r="M66" s="47"/>
    </row>
    <row r="67" spans="1:13" ht="99.95" customHeight="1" x14ac:dyDescent="0.2">
      <c r="A67" s="47" t="s">
        <v>23</v>
      </c>
      <c r="B67" s="47" t="s">
        <v>24</v>
      </c>
      <c r="C67" s="49" t="s">
        <v>25</v>
      </c>
      <c r="D67" s="54">
        <v>579</v>
      </c>
      <c r="E67" s="47">
        <v>559</v>
      </c>
      <c r="F67" s="55" t="s">
        <v>35</v>
      </c>
      <c r="G67" s="47">
        <v>35</v>
      </c>
      <c r="H67" s="46" t="s">
        <v>39</v>
      </c>
      <c r="I67" s="46" t="s">
        <v>32</v>
      </c>
      <c r="J67" s="47" t="s">
        <v>28</v>
      </c>
      <c r="K67" s="47"/>
      <c r="L67" s="47"/>
      <c r="M67" s="47"/>
    </row>
    <row r="68" spans="1:13" ht="99.95" customHeight="1" x14ac:dyDescent="0.2">
      <c r="A68" s="47" t="s">
        <v>23</v>
      </c>
      <c r="B68" s="47" t="s">
        <v>24</v>
      </c>
      <c r="C68" s="49" t="s">
        <v>25</v>
      </c>
      <c r="D68" s="54">
        <v>579</v>
      </c>
      <c r="E68" s="47">
        <v>559</v>
      </c>
      <c r="F68" s="55" t="s">
        <v>40</v>
      </c>
      <c r="G68" s="47">
        <v>41</v>
      </c>
      <c r="H68" s="46" t="s">
        <v>41</v>
      </c>
      <c r="I68" s="46" t="s">
        <v>45</v>
      </c>
      <c r="J68" s="47" t="s">
        <v>28</v>
      </c>
      <c r="K68" s="47"/>
      <c r="L68" s="47"/>
      <c r="M68" s="47"/>
    </row>
    <row r="69" spans="1:13" ht="99.95" customHeight="1" x14ac:dyDescent="0.2">
      <c r="A69" s="47" t="s">
        <v>23</v>
      </c>
      <c r="B69" s="47" t="s">
        <v>24</v>
      </c>
      <c r="C69" s="49" t="s">
        <v>25</v>
      </c>
      <c r="D69" s="54">
        <v>580</v>
      </c>
      <c r="E69" s="47">
        <f t="shared" ref="E69:E74" si="2">D67-20</f>
        <v>559</v>
      </c>
      <c r="F69" s="55" t="s">
        <v>40</v>
      </c>
      <c r="G69" s="47">
        <v>9</v>
      </c>
      <c r="H69" s="46" t="s">
        <v>42</v>
      </c>
      <c r="I69" s="46" t="s">
        <v>46</v>
      </c>
      <c r="J69" s="47" t="s">
        <v>28</v>
      </c>
      <c r="K69" s="47"/>
      <c r="L69" s="47"/>
      <c r="M69" s="47"/>
    </row>
    <row r="70" spans="1:13" ht="99.95" customHeight="1" x14ac:dyDescent="0.2">
      <c r="A70" s="47" t="s">
        <v>23</v>
      </c>
      <c r="B70" s="47" t="s">
        <v>24</v>
      </c>
      <c r="C70" s="49" t="s">
        <v>25</v>
      </c>
      <c r="D70" s="54">
        <v>580</v>
      </c>
      <c r="E70" s="47">
        <f t="shared" si="2"/>
        <v>559</v>
      </c>
      <c r="F70" s="55" t="s">
        <v>40</v>
      </c>
      <c r="G70" s="47">
        <v>10</v>
      </c>
      <c r="H70" s="46" t="s">
        <v>43</v>
      </c>
      <c r="I70" s="46" t="s">
        <v>47</v>
      </c>
      <c r="J70" s="47" t="s">
        <v>28</v>
      </c>
      <c r="K70" s="52"/>
      <c r="L70" s="47"/>
      <c r="M70" s="47"/>
    </row>
    <row r="71" spans="1:13" ht="99.95" customHeight="1" x14ac:dyDescent="0.2">
      <c r="A71" s="47" t="s">
        <v>23</v>
      </c>
      <c r="B71" s="47" t="s">
        <v>24</v>
      </c>
      <c r="C71" s="49" t="s">
        <v>25</v>
      </c>
      <c r="D71" s="54">
        <v>580</v>
      </c>
      <c r="E71" s="47">
        <f t="shared" si="2"/>
        <v>560</v>
      </c>
      <c r="F71" s="55" t="s">
        <v>40</v>
      </c>
      <c r="G71" s="47">
        <v>12</v>
      </c>
      <c r="H71" s="46" t="s">
        <v>44</v>
      </c>
      <c r="I71" s="46" t="s">
        <v>48</v>
      </c>
      <c r="J71" s="47" t="s">
        <v>28</v>
      </c>
      <c r="K71" s="51"/>
      <c r="L71" s="47"/>
      <c r="M71" s="47"/>
    </row>
    <row r="72" spans="1:13" ht="99.95" customHeight="1" x14ac:dyDescent="0.2">
      <c r="A72" s="47" t="s">
        <v>23</v>
      </c>
      <c r="B72" s="47" t="s">
        <v>24</v>
      </c>
      <c r="C72" s="49" t="s">
        <v>25</v>
      </c>
      <c r="D72" s="54">
        <v>580</v>
      </c>
      <c r="E72" s="47">
        <f t="shared" si="2"/>
        <v>560</v>
      </c>
      <c r="F72" s="55" t="s">
        <v>40</v>
      </c>
      <c r="G72" s="47">
        <v>12</v>
      </c>
      <c r="H72" s="46" t="s">
        <v>49</v>
      </c>
      <c r="I72" s="46" t="s">
        <v>50</v>
      </c>
      <c r="J72" s="47" t="s">
        <v>28</v>
      </c>
      <c r="K72" s="47"/>
      <c r="L72" s="47"/>
      <c r="M72" s="47"/>
    </row>
    <row r="73" spans="1:13" ht="99.95" customHeight="1" x14ac:dyDescent="0.2">
      <c r="A73" s="47" t="s">
        <v>23</v>
      </c>
      <c r="B73" s="47" t="s">
        <v>24</v>
      </c>
      <c r="C73" s="49" t="s">
        <v>25</v>
      </c>
      <c r="D73" s="54">
        <v>580</v>
      </c>
      <c r="E73" s="47">
        <f t="shared" si="2"/>
        <v>560</v>
      </c>
      <c r="F73" s="55" t="s">
        <v>40</v>
      </c>
      <c r="G73" s="47">
        <v>16</v>
      </c>
      <c r="H73" s="46" t="s">
        <v>51</v>
      </c>
      <c r="I73" s="46" t="s">
        <v>53</v>
      </c>
      <c r="J73" s="47" t="s">
        <v>860</v>
      </c>
      <c r="K73" s="47"/>
      <c r="L73" s="47"/>
      <c r="M73" s="47"/>
    </row>
    <row r="74" spans="1:13" ht="99.95" customHeight="1" x14ac:dyDescent="0.2">
      <c r="A74" s="58" t="s">
        <v>23</v>
      </c>
      <c r="B74" s="58" t="s">
        <v>24</v>
      </c>
      <c r="C74" s="59" t="s">
        <v>25</v>
      </c>
      <c r="D74" s="60">
        <v>580</v>
      </c>
      <c r="E74" s="58">
        <f t="shared" si="2"/>
        <v>560</v>
      </c>
      <c r="F74" s="61" t="s">
        <v>40</v>
      </c>
      <c r="G74" s="58">
        <v>23</v>
      </c>
      <c r="H74" s="52" t="s">
        <v>88</v>
      </c>
      <c r="I74" s="52" t="s">
        <v>52</v>
      </c>
      <c r="J74" s="52" t="s">
        <v>28</v>
      </c>
      <c r="K74" s="47"/>
      <c r="L74" s="47"/>
      <c r="M74" s="47"/>
    </row>
  </sheetData>
  <phoneticPr fontId="10" type="noConversion"/>
  <hyperlinks>
    <hyperlink ref="C62" r:id="rId1"/>
    <hyperlink ref="C63" r:id="rId2"/>
    <hyperlink ref="C64" r:id="rId3"/>
    <hyperlink ref="C65" r:id="rId4"/>
    <hyperlink ref="C66:C74" r:id="rId5" display="volker.jungnickel@hhi.fraunhofer.de"/>
    <hyperlink ref="C9" r:id="rId6"/>
    <hyperlink ref="C7" r:id="rId7"/>
    <hyperlink ref="C5" r:id="rId8"/>
    <hyperlink ref="C4" r:id="rId9"/>
    <hyperlink ref="C11" r:id="rId10"/>
    <hyperlink ref="C12" r:id="rId11"/>
    <hyperlink ref="C13" r:id="rId12"/>
    <hyperlink ref="C14" r:id="rId13"/>
    <hyperlink ref="C15" r:id="rId14"/>
    <hyperlink ref="C16" r:id="rId15"/>
    <hyperlink ref="C17" r:id="rId16"/>
    <hyperlink ref="C19" r:id="rId17"/>
    <hyperlink ref="C20" r:id="rId18"/>
    <hyperlink ref="C58" r:id="rId19"/>
    <hyperlink ref="C59" r:id="rId2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2017-04-25T08:27:36Z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(2)FYHA3viaJm/1HrIML8mT2H69FWluM0VirHsGd83MK/I2LlmKH1lK4Xmczcua/R4zPUf5VCVt
MzkA+21DUrq7Yoi3tsv3NhAqQCbOjXKZ9YHFM/O0M28NTKKr9jk4s4asU+joBvHjYUyZsyHN
ZYb5ZUEy2UleKpHsOOeK46iJRKueBth18NB9RMpl8MrkeL50yPnyWgCsZg7Oh8B/3uu+i8rc
O6RKwS8L0LNgkQ/uR2</vt:lpwstr>
  </property>
  <property fmtid="{D5CDD505-2E9C-101B-9397-08002B2CF9AE}" pid="3" name="_2015_ms_pID_725343_00">
    <vt:lpwstr>_2015_ms_pID_725343</vt:lpwstr>
  </property>
  <property fmtid="{D5CDD505-2E9C-101B-9397-08002B2CF9AE}" pid="4" name="_2015_ms_pID_7253431">
    <vt:lpwstr>ZSTtCIbjjAAucRDeeQvzGLJhSnXnarTYR/0xzh1v3gP/DJdBoFFwcX
nS+3NUIhVE2jztvj87bVVnsCg23XwjFAmOyskDIi4YaJz69EfsaPBat7x9L+nENLL37vNuME
1qk1qOJK6YIG+CJaLVX2aQYFzOd4RbKauu2CFkV/RlFhOZoa3IZid9tXicIuhs8/dKWe70/E
JC5fyP+3AoPs1pKm</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1493108823</vt:lpwstr>
  </property>
</Properties>
</file>