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6" i="1"/>
  <c r="G86" i="1"/>
  <c r="G8" i="1" l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<sst xmlns="http://schemas.openxmlformats.org/spreadsheetml/2006/main" count="251" uniqueCount="158">
  <si>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</si>
  <si>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</si>
  <si>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</si>
  <si>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</si>
  <si>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</si>
  <si>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</si>
  <si>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</si>
  <si>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</si>
  <si>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</si>
  <si>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</si>
  <si>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</si>
  <si>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</si>
  <si>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</si>
  <si>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</si>
  <si>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</si>
  <si>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</si>
  <si>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</si>
  <si>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</si>
  <si>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</si>
  <si>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</si>
  <si>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</si>
  <si>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</si>
  <si>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</si>
  <si>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</si>
  <si>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</si>
  <si>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</si>
  <si>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</si>
  <si>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</si>
  <si>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</si>
  <si>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</si>
  <si>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</si>
  <si>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</si>
  <si>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</si>
  <si>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</si>
  <si>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</si>
  <si>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</si>
  <si>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</si>
  <si>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</si>
  <si>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</si>
  <si>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</si>
  <si>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</si>
  <si>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</si>
  <si>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</si>
  <si>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</si>
  <si>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</si>
  <si>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</si>
  <si>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</si>
  <si>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</si>
  <si>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</si>
  <si>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</si>
  <si>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</si>
  <si>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</si>
  <si>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</si>
  <si>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</si>
  <si>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</si>
  <si>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</si>
  <si>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</si>
  <si>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</si>
  <si>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</si>
  <si>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</si>
  <si>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</si>
  <si>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</si>
  <si>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</si>
  <si>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</si>
  <si>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</si>
  <si>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</si>
  <si>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</si>
  <si>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</si>
  <si>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</si>
  <si>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</si>
  <si>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</si>
  <si>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</si>
  <si>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</si>
  <si>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</si>
  <si>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</si>
  <si>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</si>
  <si>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</si>
  <si>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</si>
  <si>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</si>
  <si>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</si>
  <si>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</si>
  <si>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</si>
  <si>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</si>
  <si>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</si>
  <si>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</si>
  <si>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</si>
  <si>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</si>
  <si>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</si>
  <si>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</si>
  <si>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</si>
  <si>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</si>
  <si>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</si>
  <si>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</si>
  <si>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</si>
  <si>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</si>
  <si>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</si>
  <si>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</si>
  <si>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</si>
  <si>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</si>
  <si>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</si>
  <si>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</si>
  <si>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</si>
  <si>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</si>
  <si>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</si>
  <si>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</si>
  <si>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</si>
  <si>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</si>
  <si>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</si>
  <si>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</si>
  <si>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</si>
  <si>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</si>
  <si>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</si>
  <si>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</si>
  <si>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</si>
  <si>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</si>
  <si>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</si>
  <si>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</si>
  <si>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</si>
  <si>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</si>
  <si>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</si>
  <si>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</si>
  <si>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</si>
  <si>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</si>
  <si>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</si>
  <si>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</si>
  <si>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</si>
  <si>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</si>
  <si>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</si>
  <si>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</si>
  <si>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</si>
  <si>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</si>
  <si>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</si>
  <si>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</si>
  <si>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Joint
TG3d +
IG THZ</t>
  </si>
  <si>
    <t>802.1 /802.15 jt mtg</t>
  </si>
  <si>
    <t>ROOM 5</t>
  </si>
  <si>
    <t>JOINT OPENING PLENARY</t>
  </si>
  <si>
    <t>802.15 WG Opening-RM1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</si>
  <si>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</si>
  <si>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</si>
  <si>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</si>
  <si>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</si>
  <si>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</si>
  <si>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</si>
  <si>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</si>
  <si>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</si>
  <si>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</si>
  <si>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</si>
  <si>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</si>
  <si>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</si>
  <si>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</si>
  <si>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</si>
  <si>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</si>
  <si>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</si>
  <si>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R0</t>
  </si>
  <si>
    <t>106th IEEE 802.15 WSN MEETING</t>
  </si>
  <si>
    <t>GRAND HYATT SAN ATLANTA IN BUCKHEAD</t>
  </si>
  <si>
    <t>ATLANTA, GEORGIA,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</si>
</sst>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00FF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36" borderId="5" xfId="0" quotePrefix="1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0" fillId="36" borderId="2" xfId="0" applyFont="1" applyFill="1" applyBorder="1" applyAlignment="1">
      <alignment horizontal="center" vertical="center"/>
    </xf>
    <xf numFmtId="0" fontId="10" fillId="36" borderId="23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1" fillId="11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1" fillId="6" borderId="0" xfId="0" applyFont="1" applyFill="1" applyBorder="1" applyAlignment="1">
      <alignment horizontal="right" vertical="center"/>
    </xf>
    <xf numFmtId="0" fontId="71" fillId="24" borderId="9" xfId="0" applyFont="1" applyFill="1" applyBorder="1" applyAlignment="1">
      <alignment vertical="center"/>
    </xf>
    <xf numFmtId="0" fontId="71" fillId="24" borderId="0" xfId="0" applyFont="1" applyFill="1" applyBorder="1" applyAlignment="1">
      <alignment vertical="center"/>
    </xf>
    <xf numFmtId="0" fontId="72" fillId="24" borderId="0" xfId="0" applyFont="1" applyFill="1" applyBorder="1" applyAlignment="1">
      <alignment vertical="center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workbookViewId="0">
      <selection activeCell="V5" sqref="V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20" t="s">
        <v>154</v>
      </c>
      <c r="C2" s="3"/>
      <c r="D2" s="4" t="s">
        <v>155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21"/>
      <c r="C3" s="10"/>
      <c r="D3" s="11" t="s">
        <v>156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21"/>
      <c r="C4" s="19"/>
      <c r="D4" s="20" t="s">
        <v>157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2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22" t="s">
        <v>4</v>
      </c>
      <c r="E7" s="323"/>
      <c r="F7" s="34"/>
      <c r="G7" s="324" t="s">
        <v>5</v>
      </c>
      <c r="H7" s="325"/>
      <c r="I7" s="325"/>
      <c r="J7" s="326"/>
      <c r="K7" s="36"/>
      <c r="L7" s="324" t="s">
        <v>6</v>
      </c>
      <c r="M7" s="325"/>
      <c r="N7" s="325"/>
      <c r="O7" s="326"/>
      <c r="P7" s="36"/>
      <c r="Q7" s="324" t="s">
        <v>7</v>
      </c>
      <c r="R7" s="325"/>
      <c r="S7" s="325"/>
      <c r="T7" s="326"/>
      <c r="U7" s="36"/>
      <c r="V7" s="324" t="s">
        <v>8</v>
      </c>
      <c r="W7" s="325"/>
      <c r="X7" s="325"/>
      <c r="Y7" s="325"/>
      <c r="Z7" s="36"/>
      <c r="AA7" s="324" t="s">
        <v>9</v>
      </c>
      <c r="AB7" s="325"/>
      <c r="AC7" s="326"/>
      <c r="AD7" s="37"/>
    </row>
    <row r="8" spans="1:36" ht="12.95" customHeight="1" thickBot="1" x14ac:dyDescent="0.25">
      <c r="A8" s="39"/>
      <c r="B8" s="40"/>
      <c r="C8" s="39"/>
      <c r="D8" s="332">
        <f>DATE(2017,1,15)</f>
        <v>42750</v>
      </c>
      <c r="E8" s="333"/>
      <c r="F8" s="41"/>
      <c r="G8" s="334">
        <f>D8+1</f>
        <v>42751</v>
      </c>
      <c r="H8" s="335"/>
      <c r="I8" s="335"/>
      <c r="J8" s="336"/>
      <c r="K8" s="42"/>
      <c r="L8" s="334">
        <f>G8+1</f>
        <v>42752</v>
      </c>
      <c r="M8" s="335"/>
      <c r="N8" s="335"/>
      <c r="O8" s="336"/>
      <c r="P8" s="42"/>
      <c r="Q8" s="334">
        <f>L8+1</f>
        <v>42753</v>
      </c>
      <c r="R8" s="335"/>
      <c r="S8" s="335"/>
      <c r="T8" s="336"/>
      <c r="U8" s="42"/>
      <c r="V8" s="334">
        <f>Q8+1</f>
        <v>42754</v>
      </c>
      <c r="W8" s="335"/>
      <c r="X8" s="335"/>
      <c r="Y8" s="335"/>
      <c r="Z8" s="42"/>
      <c r="AA8" s="334">
        <f>V8+1</f>
        <v>42755</v>
      </c>
      <c r="AB8" s="335"/>
      <c r="AC8" s="336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125</v>
      </c>
      <c r="H10" s="46" t="s">
        <v>10</v>
      </c>
      <c r="I10" s="46" t="s">
        <v>11</v>
      </c>
      <c r="J10" s="46" t="s">
        <v>12</v>
      </c>
      <c r="K10" s="2"/>
      <c r="L10" s="46" t="s">
        <v>125</v>
      </c>
      <c r="M10" s="46" t="s">
        <v>10</v>
      </c>
      <c r="N10" s="46" t="s">
        <v>11</v>
      </c>
      <c r="O10" s="46" t="s">
        <v>12</v>
      </c>
      <c r="P10" s="2"/>
      <c r="Q10" s="46" t="s">
        <v>125</v>
      </c>
      <c r="R10" s="46" t="s">
        <v>10</v>
      </c>
      <c r="S10" s="46" t="s">
        <v>11</v>
      </c>
      <c r="T10" s="46" t="s">
        <v>12</v>
      </c>
      <c r="U10" s="2"/>
      <c r="V10" s="46" t="s">
        <v>125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299" t="s">
        <v>115</v>
      </c>
      <c r="R11" s="299"/>
      <c r="S11" s="299"/>
      <c r="T11" s="327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00"/>
      <c r="R12" s="300"/>
      <c r="S12" s="300"/>
      <c r="T12" s="328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389" t="s">
        <v>136</v>
      </c>
      <c r="H13" s="390"/>
      <c r="I13" s="390"/>
      <c r="J13" s="391"/>
      <c r="K13" s="60"/>
      <c r="L13" s="293" t="s">
        <v>126</v>
      </c>
      <c r="M13" s="329" t="s">
        <v>128</v>
      </c>
      <c r="N13" s="307" t="s">
        <v>16</v>
      </c>
      <c r="O13" s="290" t="s">
        <v>121</v>
      </c>
      <c r="P13" s="62"/>
      <c r="Q13" s="400" t="s">
        <v>138</v>
      </c>
      <c r="R13" s="301" t="s">
        <v>20</v>
      </c>
      <c r="S13" s="307" t="s">
        <v>16</v>
      </c>
      <c r="T13" s="290" t="s">
        <v>121</v>
      </c>
      <c r="U13" s="62"/>
      <c r="V13" s="293" t="s">
        <v>126</v>
      </c>
      <c r="W13" s="304" t="s">
        <v>120</v>
      </c>
      <c r="X13" s="290" t="s">
        <v>121</v>
      </c>
      <c r="Y13" s="337" t="s">
        <v>21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392"/>
      <c r="H14" s="393"/>
      <c r="I14" s="393"/>
      <c r="J14" s="394"/>
      <c r="K14" s="60"/>
      <c r="L14" s="294"/>
      <c r="M14" s="330"/>
      <c r="N14" s="308"/>
      <c r="O14" s="291"/>
      <c r="P14" s="62"/>
      <c r="Q14" s="398"/>
      <c r="R14" s="302"/>
      <c r="S14" s="308"/>
      <c r="T14" s="291"/>
      <c r="U14" s="62"/>
      <c r="V14" s="294"/>
      <c r="W14" s="305"/>
      <c r="X14" s="291"/>
      <c r="Y14" s="338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287" t="s">
        <v>26</v>
      </c>
      <c r="H15" s="288"/>
      <c r="I15" s="288"/>
      <c r="J15" s="289"/>
      <c r="K15" s="60"/>
      <c r="L15" s="294"/>
      <c r="M15" s="330"/>
      <c r="N15" s="308"/>
      <c r="O15" s="291"/>
      <c r="P15" s="62"/>
      <c r="Q15" s="398"/>
      <c r="R15" s="302"/>
      <c r="S15" s="308"/>
      <c r="T15" s="291"/>
      <c r="U15" s="62"/>
      <c r="V15" s="294"/>
      <c r="W15" s="305"/>
      <c r="X15" s="291"/>
      <c r="Y15" s="338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395" t="s">
        <v>137</v>
      </c>
      <c r="H16" s="396"/>
      <c r="I16" s="396"/>
      <c r="J16" s="397"/>
      <c r="K16" s="60"/>
      <c r="L16" s="295"/>
      <c r="M16" s="331"/>
      <c r="N16" s="309"/>
      <c r="O16" s="292"/>
      <c r="P16" s="62"/>
      <c r="Q16" s="399"/>
      <c r="R16" s="303"/>
      <c r="S16" s="309"/>
      <c r="T16" s="292"/>
      <c r="U16" s="62"/>
      <c r="V16" s="295"/>
      <c r="W16" s="306"/>
      <c r="X16" s="292"/>
      <c r="Y16" s="339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285"/>
      <c r="E17" s="286"/>
      <c r="F17" s="63"/>
      <c r="G17" s="287" t="s">
        <v>26</v>
      </c>
      <c r="H17" s="288"/>
      <c r="I17" s="288"/>
      <c r="J17" s="288"/>
      <c r="K17" s="63"/>
      <c r="L17" s="287" t="s">
        <v>26</v>
      </c>
      <c r="M17" s="288"/>
      <c r="N17" s="288"/>
      <c r="O17" s="289"/>
      <c r="P17" s="65"/>
      <c r="Q17" s="287" t="s">
        <v>26</v>
      </c>
      <c r="R17" s="288"/>
      <c r="S17" s="288"/>
      <c r="T17" s="289"/>
      <c r="U17" s="65"/>
      <c r="V17" s="287" t="s">
        <v>26</v>
      </c>
      <c r="W17" s="288"/>
      <c r="X17" s="288"/>
      <c r="Y17" s="288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29" t="s">
        <v>128</v>
      </c>
      <c r="H18" s="316" t="s">
        <v>17</v>
      </c>
      <c r="I18" s="307" t="s">
        <v>16</v>
      </c>
      <c r="J18" s="282" t="s">
        <v>18</v>
      </c>
      <c r="K18" s="60"/>
      <c r="L18" s="293" t="s">
        <v>126</v>
      </c>
      <c r="M18" s="329" t="s">
        <v>128</v>
      </c>
      <c r="N18" s="296" t="s">
        <v>107</v>
      </c>
      <c r="O18" s="282" t="s">
        <v>18</v>
      </c>
      <c r="P18" s="62"/>
      <c r="Q18" s="299" t="s">
        <v>127</v>
      </c>
      <c r="R18" s="299"/>
      <c r="S18" s="299"/>
      <c r="T18" s="299"/>
      <c r="U18" s="62"/>
      <c r="V18" s="293" t="s">
        <v>126</v>
      </c>
      <c r="W18" s="304" t="s">
        <v>120</v>
      </c>
      <c r="X18" s="290" t="s">
        <v>121</v>
      </c>
      <c r="Y18" s="307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30"/>
      <c r="H19" s="317"/>
      <c r="I19" s="308"/>
      <c r="J19" s="283"/>
      <c r="K19" s="60"/>
      <c r="L19" s="294"/>
      <c r="M19" s="330"/>
      <c r="N19" s="297"/>
      <c r="O19" s="283"/>
      <c r="P19" s="62"/>
      <c r="Q19" s="300"/>
      <c r="R19" s="300"/>
      <c r="S19" s="300"/>
      <c r="T19" s="300"/>
      <c r="U19" s="62"/>
      <c r="V19" s="294"/>
      <c r="W19" s="305"/>
      <c r="X19" s="291"/>
      <c r="Y19" s="308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30"/>
      <c r="H20" s="317"/>
      <c r="I20" s="308"/>
      <c r="J20" s="283"/>
      <c r="K20" s="60"/>
      <c r="L20" s="294"/>
      <c r="M20" s="330"/>
      <c r="N20" s="297"/>
      <c r="O20" s="283"/>
      <c r="P20" s="62"/>
      <c r="Q20" s="310" t="s">
        <v>30</v>
      </c>
      <c r="R20" s="311"/>
      <c r="S20" s="311"/>
      <c r="T20" s="312"/>
      <c r="U20" s="62"/>
      <c r="V20" s="294"/>
      <c r="W20" s="305"/>
      <c r="X20" s="291"/>
      <c r="Y20" s="308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31"/>
      <c r="H21" s="318"/>
      <c r="I21" s="309"/>
      <c r="J21" s="284"/>
      <c r="K21" s="60"/>
      <c r="L21" s="295"/>
      <c r="M21" s="331"/>
      <c r="N21" s="298"/>
      <c r="O21" s="284"/>
      <c r="P21" s="62"/>
      <c r="Q21" s="313"/>
      <c r="R21" s="314"/>
      <c r="S21" s="314"/>
      <c r="T21" s="315"/>
      <c r="U21" s="62"/>
      <c r="V21" s="295"/>
      <c r="W21" s="306"/>
      <c r="X21" s="292"/>
      <c r="Y21" s="309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47" t="s">
        <v>114</v>
      </c>
      <c r="H22" s="380"/>
      <c r="I22" s="380"/>
      <c r="J22" s="380"/>
      <c r="K22" s="39"/>
      <c r="L22" s="347" t="s">
        <v>114</v>
      </c>
      <c r="M22" s="380"/>
      <c r="N22" s="380"/>
      <c r="O22" s="348"/>
      <c r="P22" s="68"/>
      <c r="Q22" s="347" t="s">
        <v>114</v>
      </c>
      <c r="R22" s="380"/>
      <c r="S22" s="380"/>
      <c r="T22" s="348"/>
      <c r="U22" s="68"/>
      <c r="V22" s="347" t="s">
        <v>114</v>
      </c>
      <c r="W22" s="380"/>
      <c r="X22" s="380"/>
      <c r="Y22" s="380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51"/>
      <c r="H23" s="382"/>
      <c r="I23" s="382"/>
      <c r="J23" s="382"/>
      <c r="K23" s="39"/>
      <c r="L23" s="351"/>
      <c r="M23" s="382"/>
      <c r="N23" s="382"/>
      <c r="O23" s="352"/>
      <c r="P23" s="68"/>
      <c r="Q23" s="351"/>
      <c r="R23" s="382"/>
      <c r="S23" s="382"/>
      <c r="T23" s="352"/>
      <c r="U23" s="68"/>
      <c r="V23" s="351"/>
      <c r="W23" s="382"/>
      <c r="X23" s="382"/>
      <c r="Y23" s="382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293" t="s">
        <v>126</v>
      </c>
      <c r="H24" s="340" t="s">
        <v>35</v>
      </c>
      <c r="I24" s="304" t="s">
        <v>120</v>
      </c>
      <c r="J24" s="282" t="s">
        <v>18</v>
      </c>
      <c r="K24" s="60"/>
      <c r="L24" s="293" t="s">
        <v>126</v>
      </c>
      <c r="M24" s="340" t="s">
        <v>35</v>
      </c>
      <c r="N24" s="304" t="s">
        <v>120</v>
      </c>
      <c r="O24" s="282" t="s">
        <v>18</v>
      </c>
      <c r="P24" s="62"/>
      <c r="Q24" s="293" t="s">
        <v>126</v>
      </c>
      <c r="R24" s="304" t="s">
        <v>120</v>
      </c>
      <c r="S24" s="337" t="s">
        <v>21</v>
      </c>
      <c r="T24" s="282" t="s">
        <v>18</v>
      </c>
      <c r="U24" s="62"/>
      <c r="V24" s="293" t="s">
        <v>126</v>
      </c>
      <c r="W24" s="340" t="s">
        <v>35</v>
      </c>
      <c r="X24" s="383" t="s">
        <v>124</v>
      </c>
      <c r="Y24" s="282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294"/>
      <c r="H25" s="341"/>
      <c r="I25" s="305"/>
      <c r="J25" s="283"/>
      <c r="K25" s="60"/>
      <c r="L25" s="294"/>
      <c r="M25" s="341"/>
      <c r="N25" s="305"/>
      <c r="O25" s="283"/>
      <c r="P25" s="62"/>
      <c r="Q25" s="294"/>
      <c r="R25" s="305"/>
      <c r="S25" s="338"/>
      <c r="T25" s="283"/>
      <c r="U25" s="62"/>
      <c r="V25" s="294"/>
      <c r="W25" s="341"/>
      <c r="X25" s="384"/>
      <c r="Y25" s="283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294"/>
      <c r="H26" s="341"/>
      <c r="I26" s="305"/>
      <c r="J26" s="283"/>
      <c r="K26" s="60"/>
      <c r="L26" s="294"/>
      <c r="M26" s="341"/>
      <c r="N26" s="305"/>
      <c r="O26" s="283"/>
      <c r="P26" s="62"/>
      <c r="Q26" s="294"/>
      <c r="R26" s="305"/>
      <c r="S26" s="338"/>
      <c r="T26" s="283"/>
      <c r="U26" s="62"/>
      <c r="V26" s="294"/>
      <c r="W26" s="341"/>
      <c r="X26" s="384"/>
      <c r="Y26" s="283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295"/>
      <c r="H27" s="342"/>
      <c r="I27" s="306"/>
      <c r="J27" s="284"/>
      <c r="K27" s="63"/>
      <c r="L27" s="295"/>
      <c r="M27" s="342"/>
      <c r="N27" s="306"/>
      <c r="O27" s="284"/>
      <c r="P27" s="65"/>
      <c r="Q27" s="295"/>
      <c r="R27" s="306"/>
      <c r="S27" s="339"/>
      <c r="T27" s="284"/>
      <c r="U27" s="65"/>
      <c r="V27" s="295"/>
      <c r="W27" s="342"/>
      <c r="X27" s="385"/>
      <c r="Y27" s="284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285" t="s">
        <v>26</v>
      </c>
      <c r="E28" s="286"/>
      <c r="F28" s="63"/>
      <c r="G28" s="285" t="s">
        <v>26</v>
      </c>
      <c r="H28" s="319"/>
      <c r="I28" s="319"/>
      <c r="J28" s="319"/>
      <c r="K28" s="63"/>
      <c r="L28" s="287" t="s">
        <v>26</v>
      </c>
      <c r="M28" s="288"/>
      <c r="N28" s="288"/>
      <c r="O28" s="289"/>
      <c r="P28" s="65"/>
      <c r="Q28" s="287" t="s">
        <v>26</v>
      </c>
      <c r="R28" s="288"/>
      <c r="S28" s="288"/>
      <c r="T28" s="289"/>
      <c r="U28" s="65"/>
      <c r="V28" s="287" t="s">
        <v>26</v>
      </c>
      <c r="W28" s="288"/>
      <c r="X28" s="288"/>
      <c r="Y28" s="288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362" t="s">
        <v>41</v>
      </c>
      <c r="E29" s="363"/>
      <c r="F29" s="69"/>
      <c r="G29" s="293" t="s">
        <v>126</v>
      </c>
      <c r="H29" s="368" t="s">
        <v>133</v>
      </c>
      <c r="I29" s="304" t="s">
        <v>120</v>
      </c>
      <c r="J29" s="282" t="s">
        <v>18</v>
      </c>
      <c r="K29" s="69"/>
      <c r="L29" s="293" t="s">
        <v>126</v>
      </c>
      <c r="M29" s="340" t="s">
        <v>35</v>
      </c>
      <c r="N29" s="359" t="s">
        <v>116</v>
      </c>
      <c r="O29" s="282" t="s">
        <v>18</v>
      </c>
      <c r="P29" s="70"/>
      <c r="Q29" s="293" t="s">
        <v>126</v>
      </c>
      <c r="R29" s="304" t="s">
        <v>120</v>
      </c>
      <c r="S29" s="337" t="s">
        <v>21</v>
      </c>
      <c r="T29" s="282" t="s">
        <v>18</v>
      </c>
      <c r="U29" s="70"/>
      <c r="V29" s="293" t="s">
        <v>126</v>
      </c>
      <c r="W29" s="340" t="s">
        <v>35</v>
      </c>
      <c r="X29" s="343" t="s">
        <v>49</v>
      </c>
      <c r="Y29" s="282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364"/>
      <c r="E30" s="365"/>
      <c r="F30" s="69"/>
      <c r="G30" s="294"/>
      <c r="H30" s="369"/>
      <c r="I30" s="305"/>
      <c r="J30" s="283"/>
      <c r="K30" s="69"/>
      <c r="L30" s="294"/>
      <c r="M30" s="341"/>
      <c r="N30" s="360"/>
      <c r="O30" s="283"/>
      <c r="P30" s="70"/>
      <c r="Q30" s="294"/>
      <c r="R30" s="305"/>
      <c r="S30" s="338"/>
      <c r="T30" s="283"/>
      <c r="U30" s="70"/>
      <c r="V30" s="294"/>
      <c r="W30" s="341"/>
      <c r="X30" s="344"/>
      <c r="Y30" s="283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366"/>
      <c r="E31" s="367"/>
      <c r="F31" s="69"/>
      <c r="G31" s="294"/>
      <c r="H31" s="369"/>
      <c r="I31" s="305"/>
      <c r="J31" s="283"/>
      <c r="K31" s="69"/>
      <c r="L31" s="294"/>
      <c r="M31" s="341"/>
      <c r="N31" s="360"/>
      <c r="O31" s="283"/>
      <c r="P31" s="70"/>
      <c r="Q31" s="294"/>
      <c r="R31" s="305"/>
      <c r="S31" s="338"/>
      <c r="T31" s="283"/>
      <c r="U31" s="70"/>
      <c r="V31" s="294"/>
      <c r="W31" s="341"/>
      <c r="X31" s="344"/>
      <c r="Y31" s="283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371" t="s">
        <v>45</v>
      </c>
      <c r="E32" s="372"/>
      <c r="F32" s="69"/>
      <c r="G32" s="295"/>
      <c r="H32" s="370"/>
      <c r="I32" s="306"/>
      <c r="J32" s="284"/>
      <c r="K32" s="69"/>
      <c r="L32" s="295"/>
      <c r="M32" s="342"/>
      <c r="N32" s="361"/>
      <c r="O32" s="284"/>
      <c r="P32" s="70"/>
      <c r="Q32" s="295"/>
      <c r="R32" s="306"/>
      <c r="S32" s="339"/>
      <c r="T32" s="284"/>
      <c r="U32" s="70"/>
      <c r="V32" s="295"/>
      <c r="W32" s="342"/>
      <c r="X32" s="345"/>
      <c r="Y32" s="284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373"/>
      <c r="E33" s="374"/>
      <c r="F33" s="69"/>
      <c r="G33" s="287" t="s">
        <v>26</v>
      </c>
      <c r="H33" s="288"/>
      <c r="I33" s="288"/>
      <c r="J33" s="288"/>
      <c r="K33" s="69"/>
      <c r="L33" s="287" t="s">
        <v>26</v>
      </c>
      <c r="M33" s="288"/>
      <c r="N33" s="288"/>
      <c r="O33" s="288"/>
      <c r="P33" s="70"/>
      <c r="Q33" s="287" t="s">
        <v>26</v>
      </c>
      <c r="R33" s="288"/>
      <c r="S33" s="288"/>
      <c r="T33" s="288"/>
      <c r="U33" s="70"/>
      <c r="V33" s="287" t="s">
        <v>26</v>
      </c>
      <c r="W33" s="288"/>
      <c r="X33" s="288"/>
      <c r="Y33" s="288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47" t="s">
        <v>47</v>
      </c>
      <c r="E34" s="348"/>
      <c r="F34" s="69"/>
      <c r="G34" s="343" t="s">
        <v>49</v>
      </c>
      <c r="H34" s="343" t="s">
        <v>49</v>
      </c>
      <c r="I34" s="343" t="s">
        <v>49</v>
      </c>
      <c r="J34" s="343" t="s">
        <v>49</v>
      </c>
      <c r="K34" s="71"/>
      <c r="L34" s="371" t="s">
        <v>134</v>
      </c>
      <c r="M34" s="372"/>
      <c r="N34" s="343" t="s">
        <v>49</v>
      </c>
      <c r="O34" s="343" t="s">
        <v>49</v>
      </c>
      <c r="P34" s="70"/>
      <c r="Q34" s="353" t="s">
        <v>50</v>
      </c>
      <c r="R34" s="354"/>
      <c r="S34" s="354"/>
      <c r="T34" s="354"/>
      <c r="U34" s="72"/>
      <c r="V34" s="386" t="s">
        <v>51</v>
      </c>
      <c r="W34" s="299"/>
      <c r="X34" s="299"/>
      <c r="Y34" s="299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49"/>
      <c r="E35" s="350"/>
      <c r="F35" s="73"/>
      <c r="G35" s="344"/>
      <c r="H35" s="344"/>
      <c r="I35" s="344"/>
      <c r="J35" s="344"/>
      <c r="K35" s="74"/>
      <c r="L35" s="373"/>
      <c r="M35" s="374"/>
      <c r="N35" s="344"/>
      <c r="O35" s="344"/>
      <c r="P35" s="75"/>
      <c r="Q35" s="355"/>
      <c r="R35" s="356"/>
      <c r="S35" s="356"/>
      <c r="T35" s="356"/>
      <c r="U35" s="76"/>
      <c r="V35" s="387"/>
      <c r="W35" s="346"/>
      <c r="X35" s="346"/>
      <c r="Y35" s="346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51"/>
      <c r="E36" s="352"/>
      <c r="F36" s="77"/>
      <c r="G36" s="344"/>
      <c r="H36" s="344"/>
      <c r="I36" s="344"/>
      <c r="J36" s="344"/>
      <c r="K36" s="79"/>
      <c r="L36" s="375"/>
      <c r="M36" s="376"/>
      <c r="N36" s="344"/>
      <c r="O36" s="344"/>
      <c r="P36" s="80"/>
      <c r="Q36" s="355"/>
      <c r="R36" s="356"/>
      <c r="S36" s="356"/>
      <c r="T36" s="356"/>
      <c r="U36" s="81"/>
      <c r="V36" s="387"/>
      <c r="W36" s="346"/>
      <c r="X36" s="346"/>
      <c r="Y36" s="346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45"/>
      <c r="H37" s="345"/>
      <c r="I37" s="345"/>
      <c r="J37" s="345"/>
      <c r="K37" s="84"/>
      <c r="L37" s="377"/>
      <c r="M37" s="378"/>
      <c r="N37" s="345"/>
      <c r="O37" s="345"/>
      <c r="P37" s="85"/>
      <c r="Q37" s="355"/>
      <c r="R37" s="356"/>
      <c r="S37" s="356"/>
      <c r="T37" s="356"/>
      <c r="U37" s="86"/>
      <c r="V37" s="388"/>
      <c r="W37" s="300"/>
      <c r="X37" s="300"/>
      <c r="Y37" s="300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47" t="s">
        <v>47</v>
      </c>
      <c r="H38" s="380"/>
      <c r="I38" s="380"/>
      <c r="J38" s="380"/>
      <c r="K38" s="84"/>
      <c r="L38" s="347" t="s">
        <v>47</v>
      </c>
      <c r="M38" s="380"/>
      <c r="N38" s="380"/>
      <c r="O38" s="380"/>
      <c r="P38" s="89"/>
      <c r="Q38" s="355"/>
      <c r="R38" s="356"/>
      <c r="S38" s="356"/>
      <c r="T38" s="356"/>
      <c r="U38" s="86"/>
      <c r="V38" s="347" t="s">
        <v>47</v>
      </c>
      <c r="W38" s="380"/>
      <c r="X38" s="380"/>
      <c r="Y38" s="380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49"/>
      <c r="H39" s="381"/>
      <c r="I39" s="381"/>
      <c r="J39" s="381"/>
      <c r="K39" s="84"/>
      <c r="L39" s="349"/>
      <c r="M39" s="381"/>
      <c r="N39" s="381"/>
      <c r="O39" s="381"/>
      <c r="P39" s="89"/>
      <c r="Q39" s="355"/>
      <c r="R39" s="356"/>
      <c r="S39" s="356"/>
      <c r="T39" s="356"/>
      <c r="U39" s="86"/>
      <c r="V39" s="349"/>
      <c r="W39" s="381"/>
      <c r="X39" s="381"/>
      <c r="Y39" s="381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51"/>
      <c r="H40" s="382"/>
      <c r="I40" s="382"/>
      <c r="J40" s="382"/>
      <c r="K40" s="91"/>
      <c r="L40" s="351"/>
      <c r="M40" s="382"/>
      <c r="N40" s="382"/>
      <c r="O40" s="382"/>
      <c r="P40" s="86"/>
      <c r="Q40" s="357"/>
      <c r="R40" s="358"/>
      <c r="S40" s="358"/>
      <c r="T40" s="358"/>
      <c r="U40" s="86"/>
      <c r="V40" s="351"/>
      <c r="W40" s="382"/>
      <c r="X40" s="382"/>
      <c r="Y40" s="382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x14ac:dyDescent="0.2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x14ac:dyDescent="0.2">
      <c r="A45" s="109"/>
      <c r="B45" s="123" t="s">
        <v>63</v>
      </c>
      <c r="C45" s="110"/>
      <c r="D45" s="124" t="s">
        <v>123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x14ac:dyDescent="0.2">
      <c r="A46" s="109"/>
      <c r="B46" s="113" t="s">
        <v>69</v>
      </c>
      <c r="C46" s="110"/>
      <c r="D46" s="133" t="s">
        <v>139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145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x14ac:dyDescent="0.2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108</v>
      </c>
      <c r="R47" s="151" t="s">
        <v>109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 x14ac:dyDescent="0.2">
      <c r="A48" s="109"/>
      <c r="B48" s="149" t="s">
        <v>111</v>
      </c>
      <c r="C48" s="110"/>
      <c r="D48" s="145" t="s">
        <v>112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409" t="s">
        <v>146</v>
      </c>
      <c r="R48" s="410" t="s">
        <v>147</v>
      </c>
      <c r="S48" s="411"/>
      <c r="T48" s="411"/>
      <c r="U48" s="412"/>
      <c r="V48" s="412"/>
      <c r="W48" s="412"/>
      <c r="X48" s="412"/>
      <c r="Y48" s="412"/>
      <c r="Z48" s="140"/>
      <c r="AA48" s="141"/>
      <c r="AB48" s="112"/>
      <c r="AC48" s="111"/>
      <c r="AD48" s="109"/>
    </row>
    <row r="49" spans="1:30" s="16" customFormat="1" x14ac:dyDescent="0.2">
      <c r="A49" s="109"/>
      <c r="B49" s="271" t="s">
        <v>140</v>
      </c>
      <c r="C49" s="110"/>
      <c r="D49" s="272" t="s">
        <v>141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 x14ac:dyDescent="0.2">
      <c r="A50" s="109"/>
      <c r="B50" s="149" t="s">
        <v>113</v>
      </c>
      <c r="C50" s="110"/>
      <c r="D50" s="145" t="s">
        <v>122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142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 x14ac:dyDescent="0.2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100</v>
      </c>
      <c r="R51" s="151" t="s">
        <v>144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 x14ac:dyDescent="0.2">
      <c r="A52" s="109"/>
      <c r="B52" s="159" t="s">
        <v>19</v>
      </c>
      <c r="C52" s="110"/>
      <c r="D52" s="160" t="s">
        <v>110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 x14ac:dyDescent="0.2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143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 x14ac:dyDescent="0.2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129</v>
      </c>
      <c r="R54" s="151" t="s">
        <v>130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 x14ac:dyDescent="0.2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148</v>
      </c>
      <c r="R55" s="151" t="s">
        <v>149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5" thickBot="1" x14ac:dyDescent="0.25">
      <c r="A56" s="109"/>
      <c r="B56" s="161"/>
      <c r="C56" s="110"/>
      <c r="D56" s="401"/>
      <c r="E56" s="402"/>
      <c r="F56" s="403"/>
      <c r="G56" s="404"/>
      <c r="H56" s="404"/>
      <c r="I56" s="404"/>
      <c r="J56" s="404"/>
      <c r="K56" s="404"/>
      <c r="L56" s="404"/>
      <c r="M56" s="405"/>
      <c r="N56" s="111"/>
      <c r="O56" s="111"/>
      <c r="P56" s="111"/>
      <c r="Q56" s="269"/>
      <c r="R56" s="406"/>
      <c r="S56" s="165"/>
      <c r="T56" s="165"/>
      <c r="U56" s="166"/>
      <c r="V56" s="407"/>
      <c r="W56" s="407"/>
      <c r="X56" s="407"/>
      <c r="Y56" s="407"/>
      <c r="Z56" s="407"/>
      <c r="AA56" s="408"/>
      <c r="AB56" s="112"/>
      <c r="AC56" s="111"/>
      <c r="AD56" s="109"/>
    </row>
    <row r="57" spans="1:30" s="16" customFormat="1" ht="13.5" thickBot="1" x14ac:dyDescent="0.25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 ht="2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thickBot="1" x14ac:dyDescent="0.25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281"/>
      <c r="N59" s="281"/>
      <c r="O59" s="281"/>
      <c r="P59" s="281"/>
      <c r="Q59" s="281"/>
      <c r="R59" s="379"/>
      <c r="S59" s="379"/>
      <c r="T59" s="379"/>
      <c r="U59" s="379"/>
      <c r="V59" s="379"/>
      <c r="W59" s="379"/>
      <c r="X59" s="379"/>
      <c r="Y59" s="379"/>
      <c r="Z59" s="281"/>
      <c r="AA59" s="281"/>
      <c r="AB59" s="281"/>
      <c r="AC59" s="281"/>
      <c r="AD59" s="172"/>
    </row>
    <row r="60" spans="1:30" s="183" customFormat="1" ht="15" customHeight="1" thickBot="1" x14ac:dyDescent="0.25">
      <c r="A60" s="178"/>
      <c r="B60" s="179"/>
      <c r="C60" s="180"/>
      <c r="D60" s="180"/>
      <c r="E60" s="180"/>
      <c r="F60" s="176"/>
      <c r="G60" s="413" t="s">
        <v>151</v>
      </c>
      <c r="H60" s="414"/>
      <c r="I60" s="413" t="s">
        <v>152</v>
      </c>
      <c r="J60" s="414"/>
      <c r="K60" s="180"/>
      <c r="L60" s="180"/>
      <c r="M60" s="181"/>
      <c r="N60" s="181"/>
      <c r="O60" s="182"/>
      <c r="P60" s="181"/>
      <c r="Q60" s="379" t="s">
        <v>79</v>
      </c>
      <c r="R60" s="379"/>
      <c r="S60" s="379"/>
      <c r="T60" s="379"/>
      <c r="U60" s="379"/>
      <c r="V60" s="379"/>
      <c r="W60" s="379"/>
      <c r="X60" s="379"/>
      <c r="Y60" s="182"/>
      <c r="Z60" s="182"/>
      <c r="AA60" s="182"/>
      <c r="AB60" s="182"/>
      <c r="AC60" s="182"/>
      <c r="AD60" s="173"/>
    </row>
    <row r="61" spans="1:30" s="183" customFormat="1" ht="15" customHeight="1" thickBot="1" x14ac:dyDescent="0.25">
      <c r="A61" s="184"/>
      <c r="B61" s="185"/>
      <c r="C61" s="186" t="e">
        <f>#REF!/H89</f>
        <v>#REF!</v>
      </c>
      <c r="D61" s="186"/>
      <c r="E61" s="186"/>
      <c r="F61" s="176"/>
      <c r="G61" s="414"/>
      <c r="H61" s="414"/>
      <c r="I61" s="414"/>
      <c r="J61" s="414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2" customHeight="1" thickBot="1" x14ac:dyDescent="0.25">
      <c r="A62" s="174"/>
      <c r="B62" s="195"/>
      <c r="C62" s="196"/>
      <c r="D62" s="186"/>
      <c r="E62" s="197" t="s">
        <v>85</v>
      </c>
      <c r="F62" s="176"/>
      <c r="G62" s="415">
        <v>1</v>
      </c>
      <c r="H62" s="415"/>
      <c r="I62" s="415">
        <v>1</v>
      </c>
      <c r="J62" s="415"/>
      <c r="K62" s="196"/>
      <c r="L62" s="196"/>
      <c r="M62" s="274"/>
      <c r="N62" s="198"/>
      <c r="O62" s="198"/>
      <c r="P62" s="198"/>
      <c r="Q62" s="279"/>
      <c r="R62" s="279"/>
      <c r="S62" s="279"/>
      <c r="T62" s="279"/>
      <c r="U62" s="280"/>
      <c r="V62" s="279"/>
      <c r="W62" s="279"/>
      <c r="X62" s="279"/>
      <c r="Y62" s="182"/>
      <c r="Z62" s="182"/>
      <c r="AA62" s="182"/>
      <c r="AB62" s="182"/>
      <c r="AC62" s="182"/>
      <c r="AD62" s="178"/>
    </row>
    <row r="63" spans="1:30" s="183" customFormat="1" ht="12" customHeight="1" thickBot="1" x14ac:dyDescent="0.25">
      <c r="A63" s="174"/>
      <c r="B63" s="195"/>
      <c r="C63" s="196"/>
      <c r="D63" s="186"/>
      <c r="E63" s="197" t="s">
        <v>86</v>
      </c>
      <c r="F63" s="176"/>
      <c r="G63" s="415">
        <v>2.5</v>
      </c>
      <c r="H63" s="415"/>
      <c r="I63" s="415">
        <v>2.5</v>
      </c>
      <c r="J63" s="415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2" customHeight="1" thickBot="1" x14ac:dyDescent="0.25">
      <c r="A64" s="174"/>
      <c r="B64" s="195"/>
      <c r="C64" s="196"/>
      <c r="D64" s="186"/>
      <c r="E64" s="202" t="s">
        <v>89</v>
      </c>
      <c r="F64" s="176"/>
      <c r="G64" s="415">
        <v>1</v>
      </c>
      <c r="H64" s="415"/>
      <c r="I64" s="415">
        <v>1</v>
      </c>
      <c r="J64" s="415"/>
      <c r="K64" s="196"/>
      <c r="L64" s="196"/>
      <c r="M64" s="203"/>
      <c r="N64" s="204"/>
      <c r="O64" s="204" t="s">
        <v>90</v>
      </c>
      <c r="P64" s="204"/>
      <c r="Q64" s="276">
        <v>30</v>
      </c>
      <c r="R64" s="276" t="s">
        <v>88</v>
      </c>
      <c r="S64" s="276"/>
      <c r="T64" s="276"/>
      <c r="U64" s="276"/>
      <c r="V64" s="276">
        <v>1</v>
      </c>
      <c r="W64" s="276" t="s">
        <v>91</v>
      </c>
      <c r="X64" s="276">
        <v>1</v>
      </c>
      <c r="Y64" s="182"/>
      <c r="Z64" s="182"/>
      <c r="AA64" s="182"/>
      <c r="AB64" s="182"/>
      <c r="AC64" s="182"/>
      <c r="AD64" s="174"/>
    </row>
    <row r="65" spans="1:30" s="183" customFormat="1" ht="12" customHeight="1" thickBot="1" x14ac:dyDescent="0.25">
      <c r="A65" s="174"/>
      <c r="B65" s="195"/>
      <c r="C65" s="196"/>
      <c r="D65" s="186"/>
      <c r="E65" s="206" t="s">
        <v>92</v>
      </c>
      <c r="F65" s="176"/>
      <c r="G65" s="415">
        <v>0.5</v>
      </c>
      <c r="H65" s="415"/>
      <c r="I65" s="415">
        <v>0.5</v>
      </c>
      <c r="J65" s="415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131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2" customHeight="1" thickBot="1" x14ac:dyDescent="0.25">
      <c r="A66" s="174"/>
      <c r="B66" s="195"/>
      <c r="C66" s="196"/>
      <c r="D66" s="186"/>
      <c r="E66" s="209" t="s">
        <v>94</v>
      </c>
      <c r="F66" s="176"/>
      <c r="G66" s="415">
        <v>5</v>
      </c>
      <c r="H66" s="415"/>
      <c r="I66" s="415">
        <v>5</v>
      </c>
      <c r="J66" s="415"/>
      <c r="K66" s="196"/>
      <c r="L66" s="196"/>
      <c r="M66" s="210"/>
      <c r="N66" s="188"/>
      <c r="O66" s="211" t="s">
        <v>95</v>
      </c>
      <c r="P66" s="188"/>
      <c r="Q66" s="276">
        <v>16</v>
      </c>
      <c r="R66" s="276" t="s">
        <v>96</v>
      </c>
      <c r="S66" s="276"/>
      <c r="T66" s="276"/>
      <c r="U66" s="276"/>
      <c r="V66" s="276">
        <v>1</v>
      </c>
      <c r="W66" s="276" t="s">
        <v>91</v>
      </c>
      <c r="X66" s="276">
        <v>1</v>
      </c>
      <c r="Y66" s="182"/>
      <c r="Z66" s="182"/>
      <c r="AA66" s="182"/>
      <c r="AB66" s="182"/>
      <c r="AC66" s="182"/>
      <c r="AD66" s="174"/>
    </row>
    <row r="67" spans="1:30" s="183" customFormat="1" ht="12" customHeight="1" thickBot="1" x14ac:dyDescent="0.25">
      <c r="A67" s="174"/>
      <c r="B67" s="195"/>
      <c r="C67" s="196"/>
      <c r="D67" s="186"/>
      <c r="E67" s="209" t="s">
        <v>97</v>
      </c>
      <c r="F67" s="176"/>
      <c r="G67" s="415">
        <v>2</v>
      </c>
      <c r="H67" s="415"/>
      <c r="I67" s="415">
        <v>1</v>
      </c>
      <c r="J67" s="415"/>
      <c r="K67" s="196"/>
      <c r="L67" s="196"/>
      <c r="M67" s="212"/>
      <c r="N67" s="213"/>
      <c r="O67" s="211" t="s">
        <v>135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" customHeight="1" thickBot="1" x14ac:dyDescent="0.25">
      <c r="A68" s="174"/>
      <c r="B68" s="195"/>
      <c r="C68" s="196"/>
      <c r="D68" s="186"/>
      <c r="E68" s="222" t="s">
        <v>69</v>
      </c>
      <c r="F68" s="176"/>
      <c r="G68" s="415">
        <v>0</v>
      </c>
      <c r="H68" s="415"/>
      <c r="I68" s="415">
        <v>0</v>
      </c>
      <c r="J68" s="415"/>
      <c r="K68" s="196"/>
      <c r="L68" s="196"/>
      <c r="M68" s="212"/>
      <c r="N68" s="188"/>
      <c r="O68" s="217"/>
      <c r="P68" s="216"/>
      <c r="Q68" s="276"/>
      <c r="R68" s="277"/>
      <c r="S68" s="277"/>
      <c r="T68" s="277"/>
      <c r="U68" s="278"/>
      <c r="V68" s="276"/>
      <c r="W68" s="276"/>
      <c r="X68" s="277"/>
      <c r="Y68" s="182"/>
      <c r="Z68" s="182"/>
      <c r="AA68" s="182"/>
      <c r="AB68" s="182"/>
      <c r="AC68" s="182"/>
      <c r="AD68" s="174"/>
    </row>
    <row r="69" spans="1:30" s="183" customFormat="1" ht="12" customHeight="1" thickBot="1" x14ac:dyDescent="0.25">
      <c r="A69" s="174"/>
      <c r="B69" s="195"/>
      <c r="C69" s="196"/>
      <c r="D69" s="186"/>
      <c r="E69" s="227" t="s">
        <v>16</v>
      </c>
      <c r="F69" s="176"/>
      <c r="G69" s="415">
        <v>4</v>
      </c>
      <c r="H69" s="415"/>
      <c r="I69" s="415">
        <v>4</v>
      </c>
      <c r="J69" s="415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" customHeight="1" thickBot="1" x14ac:dyDescent="0.25">
      <c r="A70" s="174"/>
      <c r="B70" s="195"/>
      <c r="C70" s="196"/>
      <c r="D70" s="186"/>
      <c r="E70" s="238" t="s">
        <v>105</v>
      </c>
      <c r="F70" s="176"/>
      <c r="G70" s="415">
        <v>2</v>
      </c>
      <c r="H70" s="415"/>
      <c r="I70" s="415">
        <v>1</v>
      </c>
      <c r="J70" s="415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" customHeight="1" thickBot="1" x14ac:dyDescent="0.25">
      <c r="A71" s="174"/>
      <c r="B71" s="195"/>
      <c r="C71" s="196"/>
      <c r="D71" s="186"/>
      <c r="E71" s="245" t="s">
        <v>117</v>
      </c>
      <c r="F71" s="176"/>
      <c r="G71" s="415">
        <v>4</v>
      </c>
      <c r="H71" s="415"/>
      <c r="I71" s="415">
        <v>4</v>
      </c>
      <c r="J71" s="415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" customHeight="1" thickBot="1" x14ac:dyDescent="0.25">
      <c r="A72" s="174"/>
      <c r="B72" s="195"/>
      <c r="C72" s="196"/>
      <c r="D72" s="186"/>
      <c r="E72" s="230" t="s">
        <v>106</v>
      </c>
      <c r="F72" s="176"/>
      <c r="G72" s="415">
        <v>12</v>
      </c>
      <c r="H72" s="415"/>
      <c r="I72" s="415">
        <v>12</v>
      </c>
      <c r="J72" s="415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" customHeight="1" thickBot="1" x14ac:dyDescent="0.25">
      <c r="A73" s="174"/>
      <c r="B73" s="195"/>
      <c r="C73" s="196"/>
      <c r="D73" s="186"/>
      <c r="E73" s="232" t="s">
        <v>72</v>
      </c>
      <c r="F73" s="176"/>
      <c r="G73" s="415">
        <v>10</v>
      </c>
      <c r="H73" s="415"/>
      <c r="I73" s="415">
        <v>10</v>
      </c>
      <c r="J73" s="415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2" customHeight="1" thickBot="1" x14ac:dyDescent="0.25">
      <c r="A74" s="174"/>
      <c r="B74" s="195"/>
      <c r="C74" s="196"/>
      <c r="D74" s="186"/>
      <c r="E74" s="235" t="s">
        <v>76</v>
      </c>
      <c r="F74" s="176"/>
      <c r="G74" s="415">
        <v>2</v>
      </c>
      <c r="H74" s="415"/>
      <c r="I74" s="415">
        <v>1</v>
      </c>
      <c r="J74" s="415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" customHeight="1" thickBot="1" x14ac:dyDescent="0.25">
      <c r="A75" s="174"/>
      <c r="B75" s="195"/>
      <c r="C75" s="196"/>
      <c r="D75" s="186"/>
      <c r="E75" s="238" t="s">
        <v>118</v>
      </c>
      <c r="F75" s="176"/>
      <c r="G75" s="415">
        <v>7</v>
      </c>
      <c r="H75" s="415"/>
      <c r="I75" s="415">
        <v>7</v>
      </c>
      <c r="J75" s="415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" customHeight="1" thickBot="1" x14ac:dyDescent="0.25">
      <c r="A76" s="174"/>
      <c r="B76" s="195"/>
      <c r="C76" s="196"/>
      <c r="D76" s="186"/>
      <c r="E76" s="245" t="s">
        <v>129</v>
      </c>
      <c r="F76" s="176"/>
      <c r="G76" s="415">
        <v>3</v>
      </c>
      <c r="H76" s="415"/>
      <c r="I76" s="415">
        <v>3</v>
      </c>
      <c r="J76" s="415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2" customHeight="1" thickBot="1" x14ac:dyDescent="0.25">
      <c r="A77" s="174"/>
      <c r="B77" s="195"/>
      <c r="C77" s="196"/>
      <c r="D77" s="186"/>
      <c r="E77" s="255" t="s">
        <v>100</v>
      </c>
      <c r="F77" s="176"/>
      <c r="G77" s="415">
        <v>0</v>
      </c>
      <c r="H77" s="415"/>
      <c r="I77" s="415">
        <v>0</v>
      </c>
      <c r="J77" s="415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" customHeight="1" thickBot="1" x14ac:dyDescent="0.25">
      <c r="A78" s="174"/>
      <c r="B78" s="195"/>
      <c r="C78" s="196"/>
      <c r="D78" s="186"/>
      <c r="E78" s="230" t="s">
        <v>74</v>
      </c>
      <c r="F78" s="176"/>
      <c r="G78" s="415">
        <v>1</v>
      </c>
      <c r="H78" s="415"/>
      <c r="I78" s="415">
        <v>1</v>
      </c>
      <c r="J78" s="415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" customHeight="1" thickBot="1" x14ac:dyDescent="0.25">
      <c r="A79" s="174"/>
      <c r="B79" s="195"/>
      <c r="C79" s="196"/>
      <c r="D79" s="186"/>
      <c r="E79" s="242" t="s">
        <v>99</v>
      </c>
      <c r="F79" s="176"/>
      <c r="G79" s="415">
        <v>3</v>
      </c>
      <c r="H79" s="415"/>
      <c r="I79" s="415">
        <v>3</v>
      </c>
      <c r="J79" s="415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" customHeight="1" thickBot="1" x14ac:dyDescent="0.25">
      <c r="A80" s="174"/>
      <c r="B80" s="195"/>
      <c r="C80" s="196"/>
      <c r="D80" s="186"/>
      <c r="E80" s="419" t="s">
        <v>153</v>
      </c>
      <c r="F80" s="176"/>
      <c r="G80" s="415">
        <v>1</v>
      </c>
      <c r="H80" s="415"/>
      <c r="I80" s="415">
        <v>1</v>
      </c>
      <c r="J80" s="415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2" customHeight="1" thickBot="1" x14ac:dyDescent="0.25">
      <c r="A81" s="174"/>
      <c r="B81" s="195"/>
      <c r="C81" s="196"/>
      <c r="D81" s="186"/>
      <c r="E81" s="238" t="s">
        <v>98</v>
      </c>
      <c r="F81" s="176"/>
      <c r="G81" s="415">
        <v>0</v>
      </c>
      <c r="H81" s="415"/>
      <c r="I81" s="415">
        <v>0</v>
      </c>
      <c r="J81" s="415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" customHeight="1" thickBot="1" x14ac:dyDescent="0.25">
      <c r="A82" s="174"/>
      <c r="B82" s="195"/>
      <c r="C82" s="196"/>
      <c r="D82" s="186"/>
      <c r="E82" s="244" t="s">
        <v>116</v>
      </c>
      <c r="F82" s="176"/>
      <c r="G82" s="415">
        <v>1</v>
      </c>
      <c r="H82" s="415"/>
      <c r="I82" s="415">
        <v>1</v>
      </c>
      <c r="J82" s="415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" customHeight="1" thickBot="1" x14ac:dyDescent="0.25">
      <c r="A83" s="174"/>
      <c r="B83" s="195"/>
      <c r="C83" s="196"/>
      <c r="D83" s="186"/>
      <c r="E83" s="268" t="s">
        <v>132</v>
      </c>
      <c r="F83" s="176"/>
      <c r="G83" s="415">
        <v>1</v>
      </c>
      <c r="H83" s="415"/>
      <c r="I83" s="415">
        <v>1</v>
      </c>
      <c r="J83" s="415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thickBot="1" x14ac:dyDescent="0.25">
      <c r="A84" s="174"/>
      <c r="B84" s="195"/>
      <c r="C84" s="196"/>
      <c r="D84" s="186"/>
      <c r="E84" s="186"/>
      <c r="F84" s="238" t="s">
        <v>150</v>
      </c>
      <c r="G84" s="415">
        <v>0</v>
      </c>
      <c r="H84" s="415"/>
      <c r="I84" s="415">
        <v>0</v>
      </c>
      <c r="J84" s="415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2" thickBot="1" x14ac:dyDescent="0.25">
      <c r="A85" s="174"/>
      <c r="B85" s="195"/>
      <c r="C85" s="196"/>
      <c r="D85" s="186"/>
      <c r="E85" s="238"/>
      <c r="F85" s="176"/>
      <c r="G85" s="422"/>
      <c r="H85" s="423"/>
      <c r="I85" s="422"/>
      <c r="J85" s="423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5" customHeight="1" thickBot="1" x14ac:dyDescent="0.25">
      <c r="A86" s="249"/>
      <c r="B86" s="250"/>
      <c r="C86" s="251"/>
      <c r="D86" s="417"/>
      <c r="E86" s="418" t="s">
        <v>101</v>
      </c>
      <c r="F86" s="417"/>
      <c r="G86" s="420">
        <f>SUM(G66:G85)</f>
        <v>58</v>
      </c>
      <c r="H86" s="421"/>
      <c r="I86" s="420">
        <f>SUM(I66:I85)</f>
        <v>55</v>
      </c>
      <c r="J86" s="421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5" customHeight="1" thickBot="1" x14ac:dyDescent="0.25">
      <c r="A87" s="254"/>
      <c r="B87" s="250"/>
      <c r="C87" s="251"/>
      <c r="D87" s="251"/>
      <c r="E87" s="255" t="s">
        <v>102</v>
      </c>
      <c r="F87" s="176"/>
      <c r="G87" s="416">
        <v>8</v>
      </c>
      <c r="H87" s="416"/>
      <c r="I87" s="416">
        <v>8</v>
      </c>
      <c r="J87" s="416"/>
      <c r="K87" s="256"/>
      <c r="L87" s="256"/>
      <c r="M87" s="187"/>
      <c r="N87" s="187"/>
      <c r="O87" s="274"/>
      <c r="P87" s="187"/>
      <c r="Q87" s="274"/>
      <c r="R87" s="274"/>
      <c r="S87" s="274"/>
      <c r="T87" s="274"/>
      <c r="U87" s="274"/>
      <c r="V87" s="274"/>
      <c r="W87" s="274"/>
      <c r="X87" s="274"/>
      <c r="Y87" s="182"/>
      <c r="Z87" s="274"/>
      <c r="AA87" s="274"/>
      <c r="AB87" s="274"/>
      <c r="AC87" s="274"/>
      <c r="AD87" s="249"/>
    </row>
    <row r="88" spans="1:30" s="258" customFormat="1" ht="11.25" x14ac:dyDescent="0.15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274"/>
      <c r="N88" s="274"/>
      <c r="O88" s="274"/>
      <c r="P88" s="187"/>
      <c r="Q88" s="187"/>
      <c r="R88" s="187"/>
      <c r="S88" s="187"/>
      <c r="T88" s="274"/>
      <c r="U88" s="187"/>
      <c r="V88" s="187"/>
      <c r="W88" s="187"/>
      <c r="X88" s="274"/>
      <c r="Y88" s="275"/>
      <c r="Z88" s="187"/>
      <c r="AA88" s="187"/>
      <c r="AB88" s="187"/>
      <c r="AC88" s="187"/>
      <c r="AD88" s="254"/>
    </row>
    <row r="89" spans="1:30" s="258" customFormat="1" ht="11.25" x14ac:dyDescent="0.15">
      <c r="A89" s="254"/>
      <c r="B89" s="250"/>
      <c r="C89" s="251"/>
      <c r="D89" s="251"/>
      <c r="E89" s="251"/>
      <c r="F89" s="251"/>
      <c r="G89" s="255" t="s">
        <v>103</v>
      </c>
      <c r="H89" s="259">
        <v>11</v>
      </c>
      <c r="I89" s="256" t="s">
        <v>104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274"/>
      <c r="U89" s="187"/>
      <c r="V89" s="187"/>
      <c r="W89" s="187"/>
      <c r="X89" s="274"/>
      <c r="Y89" s="275"/>
      <c r="Z89" s="187"/>
      <c r="AA89" s="187"/>
      <c r="AB89" s="187"/>
      <c r="AC89" s="187"/>
      <c r="AD89" s="254"/>
    </row>
    <row r="90" spans="1:30" s="183" customFormat="1" ht="12" thickBot="1" x14ac:dyDescent="0.25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 x14ac:dyDescent="0.2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 x14ac:dyDescent="0.2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 x14ac:dyDescent="0.2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 x14ac:dyDescent="0.2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 x14ac:dyDescent="0.2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x14ac:dyDescent="0.2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 x14ac:dyDescent="0.2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 x14ac:dyDescent="0.2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34:G37"/>
    <mergeCell ref="H34:H37"/>
    <mergeCell ref="I34:I37"/>
    <mergeCell ref="J34:J37"/>
    <mergeCell ref="G38:J40"/>
    <mergeCell ref="G60:H61"/>
    <mergeCell ref="I60:J61"/>
    <mergeCell ref="G13:J14"/>
    <mergeCell ref="G15:J15"/>
    <mergeCell ref="G16:J16"/>
    <mergeCell ref="G18:G21"/>
    <mergeCell ref="H18:H21"/>
    <mergeCell ref="I18:I21"/>
    <mergeCell ref="J18:J21"/>
    <mergeCell ref="G33:J33"/>
    <mergeCell ref="X29:X32"/>
    <mergeCell ref="V29:V32"/>
    <mergeCell ref="W29:W32"/>
    <mergeCell ref="Q33:T33"/>
    <mergeCell ref="V33:Y33"/>
    <mergeCell ref="R29:R32"/>
    <mergeCell ref="S29:S32"/>
    <mergeCell ref="T29:T32"/>
    <mergeCell ref="V34:Y37"/>
    <mergeCell ref="V38:Y40"/>
    <mergeCell ref="Q29:Q32"/>
    <mergeCell ref="V22:Y23"/>
    <mergeCell ref="H24:H27"/>
    <mergeCell ref="I24:I27"/>
    <mergeCell ref="J24:J27"/>
    <mergeCell ref="G22:J23"/>
    <mergeCell ref="L22:O23"/>
    <mergeCell ref="Q22:T23"/>
    <mergeCell ref="Q28:T28"/>
    <mergeCell ref="L33:O33"/>
    <mergeCell ref="L38:O40"/>
    <mergeCell ref="G87:H87"/>
    <mergeCell ref="I87:J87"/>
    <mergeCell ref="I86:J86"/>
    <mergeCell ref="G86:H86"/>
    <mergeCell ref="I85:J85"/>
    <mergeCell ref="G85:H85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L34:M35"/>
    <mergeCell ref="L36:M37"/>
    <mergeCell ref="G24:G27"/>
    <mergeCell ref="L28:O28"/>
    <mergeCell ref="O24:O27"/>
    <mergeCell ref="Q24:Q27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Y29:Y32"/>
    <mergeCell ref="D17:E17"/>
    <mergeCell ref="G17:J17"/>
    <mergeCell ref="L17:O17"/>
    <mergeCell ref="Q17:T17"/>
    <mergeCell ref="V17:Y17"/>
    <mergeCell ref="O13:O16"/>
    <mergeCell ref="Q13:Q16"/>
    <mergeCell ref="T13:T16"/>
    <mergeCell ref="Q18:T19"/>
    <mergeCell ref="V18:V21"/>
    <mergeCell ref="W18:W21"/>
    <mergeCell ref="X18:X21"/>
    <mergeCell ref="Q20:T21"/>
    <mergeCell ref="L18:L21"/>
    <mergeCell ref="M18:M21"/>
    <mergeCell ref="N18:N21"/>
    <mergeCell ref="O18:O21"/>
    <mergeCell ref="X24:X27"/>
    <mergeCell ref="D28:E28"/>
    <mergeCell ref="G28:J28"/>
    <mergeCell ref="V28:Y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2016-11-21T06:43:26Z</dcterms:modified>
</cp:coreProperties>
</file>