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 activeTab="1"/>
  </bookViews>
  <sheets>
    <sheet name="Graphics" sheetId="8" r:id="rId1"/>
    <sheet name="Schedule" sheetId="4" r:id="rId2"/>
  </sheets>
  <definedNames>
    <definedName name="hour">#REF!</definedName>
    <definedName name="_xlnm.Print_Area" localSheetId="0">Graphics!$A$1:$AE$42</definedName>
  </definedNames>
  <calcPr calcId="145621"/>
</workbook>
</file>

<file path=xl/calcChain.xml><?xml version="1.0" encoding="utf-8"?>
<calcChain xmlns="http://schemas.openxmlformats.org/spreadsheetml/2006/main">
  <c r="E17" i="4" l="1"/>
  <c r="A17" i="4"/>
  <c r="D8" i="8"/>
  <c r="G8" i="8" s="1"/>
  <c r="L8" i="8" s="1"/>
  <c r="Q8" i="8" s="1"/>
  <c r="V8" i="8" s="1"/>
  <c r="AA8" i="8" s="1"/>
  <c r="A15" i="4" l="1"/>
  <c r="A16" i="4" s="1"/>
  <c r="E16" i="4"/>
  <c r="E8" i="4" l="1"/>
  <c r="E9" i="4" s="1"/>
  <c r="E10" i="4" s="1"/>
  <c r="E11" i="4" s="1"/>
  <c r="E12" i="4" s="1"/>
  <c r="B3" i="4"/>
  <c r="B4" i="4"/>
  <c r="B2" i="4"/>
  <c r="E18" i="4"/>
  <c r="E19" i="4" s="1"/>
  <c r="E20" i="4" s="1"/>
  <c r="A18" i="4"/>
  <c r="A19" i="4" s="1"/>
  <c r="A8" i="4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<sst xmlns="http://schemas.openxmlformats.org/spreadsheetml/2006/main" count="230" uniqueCount="138">
  <si>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</si>
  <si>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</si>
  <si>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</si>
  <si>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</si>
  <si>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</si>
  <si>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</si>
  <si>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</si>
  <si>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</si>
  <si>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</si>
  <si>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</si>
  <si>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</si>
  <si>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</si>
  <si>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</si>
  <si>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</si>
  <si>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</si>
  <si>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</si>
  <si>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</si>
  <si>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</si>
  <si>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</si>
  <si>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</si>
  <si>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</si>
  <si>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</si>
  <si>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</si>
  <si>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</si>
  <si>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</si>
  <si>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</si>
  <si>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</si>
  <si>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</si>
  <si>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</si>
  <si>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</si>
  <si>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</si>
  <si>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</si>
  <si>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</si>
  <si>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</si>
  <si>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</si>
  <si>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</si>
  <si>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</si>
  <si>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</si>
  <si>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</si>
  <si>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</si>
  <si>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Adjourn</t>
    <phoneticPr fontId="12" type="noConversion"/>
  </si>
  <si>
    <t>Dinner on your own</t>
  </si>
  <si>
    <t>THURSDAY</t>
  </si>
  <si>
    <t>IG DEP</t>
  </si>
  <si>
    <t>All</t>
    <phoneticPr fontId="12" type="noConversion"/>
  </si>
  <si>
    <t>WEDNESDAY</t>
  </si>
  <si>
    <t>Recess</t>
    <phoneticPr fontId="12" type="noConversion"/>
  </si>
  <si>
    <t>TG10
L2R</t>
  </si>
  <si>
    <t>TG3d 100G</t>
  </si>
  <si>
    <t xml:space="preserve">TG8 PAC </t>
  </si>
  <si>
    <t>Other business</t>
    <phoneticPr fontId="12" type="noConversion"/>
  </si>
  <si>
    <t>OPEN/Patent Policy</t>
    <phoneticPr fontId="12" type="noConversion"/>
  </si>
  <si>
    <t xml:space="preserve">Opening information </t>
    <phoneticPr fontId="12" type="noConversion"/>
  </si>
  <si>
    <t>TG4s SRU</t>
  </si>
  <si>
    <t>AGENDA IEEE 802.15 TG4s MEETING</t>
    <phoneticPr fontId="12" type="noConversion"/>
  </si>
  <si>
    <t>WNG  ROOM 1</t>
  </si>
  <si>
    <t>802.15 WG CLOSING
ROOM 1</t>
  </si>
  <si>
    <t>Action items for the next meeting</t>
    <phoneticPr fontId="12" type="noConversion"/>
  </si>
  <si>
    <t>Open</t>
  </si>
  <si>
    <t>WIRELESS CHAIRS MEETING</t>
  </si>
  <si>
    <t>USA</t>
  </si>
  <si>
    <t>TG3e HRCP</t>
  </si>
  <si>
    <t>Rn 2
30 CR</t>
  </si>
  <si>
    <t>Rm 4
16 BR</t>
  </si>
  <si>
    <t xml:space="preserve">Social
</t>
  </si>
  <si>
    <t>TG4t HR</t>
  </si>
  <si>
    <t>TG4u India
IBP</t>
  </si>
  <si>
    <t>LUNCH</t>
  </si>
  <si>
    <t>802.15 AC Meeting</t>
  </si>
  <si>
    <t>TG12
ULI</t>
  </si>
  <si>
    <t>TG4v
EUB</t>
  </si>
  <si>
    <t>Rm 3
20 BR or CR</t>
  </si>
  <si>
    <t>SC IETF</t>
  </si>
  <si>
    <t>All</t>
    <phoneticPr fontId="12" type="noConversion"/>
  </si>
  <si>
    <t>Open</t>
    <phoneticPr fontId="12" type="noConversion"/>
  </si>
  <si>
    <t>Presentation/Drafting</t>
  </si>
  <si>
    <t>R1</t>
  </si>
  <si>
    <t>104th IEEE 802.15 WSN MEETING</t>
  </si>
  <si>
    <t>Marriott Warsaw</t>
  </si>
  <si>
    <t>Warsaw, Poland</t>
  </si>
  <si>
    <t>Rm 1
60 CR</t>
  </si>
  <si>
    <t>JOINT OPENING PLENARY</t>
  </si>
  <si>
    <t>TG7m OCC</t>
  </si>
  <si>
    <t>SC-M 
+
Rules</t>
  </si>
  <si>
    <t>802.15 WG Opening-RM1</t>
  </si>
  <si>
    <t>802.15 WG Midweek
ROOM 1</t>
  </si>
  <si>
    <t>LPWA
IG</t>
  </si>
  <si>
    <t>LEGEND</t>
  </si>
  <si>
    <t>Task Group-100G 15.3 PHY layer</t>
  </si>
  <si>
    <t>EC</t>
  </si>
  <si>
    <t>802  EXECUTIVE COMMITTEE</t>
  </si>
  <si>
    <t>TG3e</t>
  </si>
  <si>
    <t>Task Group 15.3e-High Rate Close Proximity Amendment</t>
  </si>
  <si>
    <t>AC</t>
  </si>
  <si>
    <t>802.15 ADVISORY COMMITTEE</t>
  </si>
  <si>
    <t>TG4r DMT</t>
  </si>
  <si>
    <t>Task Group 15.4n for China Medical Band</t>
  </si>
  <si>
    <t>SC-M</t>
  </si>
  <si>
    <t>Standing Committee on Maintenance</t>
  </si>
  <si>
    <t>Task Group-15.4s Spectrum Resource Utilization</t>
  </si>
  <si>
    <t>WNG</t>
  </si>
  <si>
    <t>802.15 Wireless Next Generation Standing Committee</t>
  </si>
  <si>
    <t>TG4t HRP</t>
  </si>
  <si>
    <t>Task Group-15.4t Higher Rate PHY (HRP)</t>
  </si>
  <si>
    <t>IG GUIDE</t>
  </si>
  <si>
    <t>Interest Group-Guide for 15.4 Use</t>
  </si>
  <si>
    <t>TGu IBP</t>
  </si>
  <si>
    <t>Task Group 15.4u PHY for 865-867 band in India (IBP)</t>
  </si>
  <si>
    <t>IG HRRC(Jt w/802.16)</t>
  </si>
  <si>
    <t>Interest Group- HIGH RATE RAIL COMMUICATIONS</t>
  </si>
  <si>
    <t>TG4v EUB</t>
  </si>
  <si>
    <t>Task Group 15.4v Define PAR for Band Corrections</t>
  </si>
  <si>
    <t>IG THZ</t>
  </si>
  <si>
    <t>Interest Group-Terahertz</t>
  </si>
  <si>
    <t>TG7m OWC</t>
  </si>
  <si>
    <t>Task Group-15.7 REV1-Optical Wireless Communications</t>
  </si>
  <si>
    <t>Interest Group ON ENHANCED DEPENDABILITY</t>
  </si>
  <si>
    <t>TG8 PAC</t>
  </si>
  <si>
    <t>Task Group 15.8 on Peer Aware Communication</t>
  </si>
  <si>
    <t>IG 6Tisch</t>
  </si>
  <si>
    <t>Interest Group-IETF Liaison</t>
  </si>
  <si>
    <t>TG9 KMP</t>
  </si>
  <si>
    <t>Task Group 15.9  KEY MANAGEMENT PROTOCOL</t>
  </si>
  <si>
    <t>IG LPWA</t>
  </si>
  <si>
    <t>Interest Group-Low Power Wide Area Networks</t>
  </si>
  <si>
    <t>TG10 L2R</t>
  </si>
  <si>
    <t>Task Group 15.10 -LAYER 2 ROUTING</t>
  </si>
  <si>
    <t>SC-TE</t>
  </si>
  <si>
    <t>Technical Editors Standing Committee</t>
  </si>
  <si>
    <t>TG12 ULI</t>
  </si>
  <si>
    <t>Task Group- Upper Layer Interface (ULI) for 15.4</t>
  </si>
  <si>
    <t>Thursday 15 September, AM1</t>
    <phoneticPr fontId="12" type="noConversion"/>
  </si>
  <si>
    <t>Thursday 15 September, AM2</t>
    <phoneticPr fontId="12" type="noConversion"/>
  </si>
  <si>
    <t>Approve Agenda and SAN and BRC Teleconference meeting minutes</t>
    <phoneticPr fontId="12" type="noConversion"/>
  </si>
  <si>
    <t>Comment resolution</t>
    <phoneticPr fontId="12" type="noConversion"/>
  </si>
  <si>
    <t>Commnet resolution</t>
    <phoneticPr fontId="12" type="noConversion"/>
  </si>
  <si>
    <t>Hidetoshi Yokota</t>
    <phoneticPr fontId="12" type="noConversion"/>
  </si>
  <si>
    <t>doc:IEEE 15-16-0587-00-004s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</si>
</sst>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mmmm\ d\,\ yyyy"/>
    <numFmt numFmtId="178" formatCode="h:mm;@"/>
    <numFmt numFmtId="179" formatCode="[$-409]d\-mmm\-yyyy;@"/>
  </numFmts>
  <fonts count="104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8"/>
      <name val="Times New Roman"/>
      <family val="1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10"/>
      <color rgb="FF80008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theme="5" tint="-0.249977111117893"/>
      <name val="Arial"/>
      <family val="2"/>
    </font>
    <font>
      <b/>
      <sz val="9"/>
      <color indexed="62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7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5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23" borderId="0" applyNumberFormat="0" applyBorder="0" applyAlignment="0" applyProtection="0"/>
    <xf numFmtId="0" fontId="40" fillId="14" borderId="1" applyNumberFormat="0" applyAlignment="0" applyProtection="0"/>
    <xf numFmtId="0" fontId="41" fillId="14" borderId="2" applyNumberFormat="0" applyAlignment="0" applyProtection="0"/>
    <xf numFmtId="0" fontId="42" fillId="7" borderId="2" applyNumberFormat="0" applyAlignment="0" applyProtection="0"/>
    <xf numFmtId="0" fontId="43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15" borderId="0" applyNumberFormat="0" applyBorder="0" applyAlignment="0" applyProtection="0"/>
    <xf numFmtId="0" fontId="19" fillId="0" borderId="0"/>
    <xf numFmtId="0" fontId="1" fillId="9" borderId="4" applyNumberFormat="0" applyFont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4" fillId="24" borderId="9" applyNumberFormat="0" applyAlignment="0" applyProtection="0"/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2" applyNumberFormat="0" applyAlignment="0" applyProtection="0">
      <alignment vertical="center"/>
    </xf>
    <xf numFmtId="0" fontId="37" fillId="0" borderId="0"/>
    <xf numFmtId="0" fontId="34" fillId="4" borderId="0" applyNumberFormat="0" applyBorder="0" applyAlignment="0" applyProtection="0">
      <alignment vertical="center"/>
    </xf>
    <xf numFmtId="0" fontId="57" fillId="0" borderId="0"/>
    <xf numFmtId="0" fontId="58" fillId="0" borderId="0"/>
  </cellStyleXfs>
  <cellXfs count="342">
    <xf numFmtId="0" fontId="0" fillId="0" borderId="0" xfId="0"/>
    <xf numFmtId="0" fontId="7" fillId="0" borderId="0" xfId="0" applyFont="1"/>
    <xf numFmtId="0" fontId="7" fillId="0" borderId="0" xfId="50" applyFont="1"/>
    <xf numFmtId="176" fontId="35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7" fontId="36" fillId="0" borderId="0" xfId="50" applyNumberFormat="1" applyFont="1"/>
    <xf numFmtId="0" fontId="7" fillId="0" borderId="0" xfId="50" quotePrefix="1" applyNumberFormat="1" applyFont="1"/>
    <xf numFmtId="178" fontId="7" fillId="0" borderId="0" xfId="50" applyNumberFormat="1" applyFont="1" applyProtection="1"/>
    <xf numFmtId="0" fontId="16" fillId="0" borderId="0" xfId="0" applyFont="1" applyAlignment="1">
      <alignment wrapText="1"/>
    </xf>
    <xf numFmtId="0" fontId="59" fillId="0" borderId="0" xfId="0" applyFont="1"/>
    <xf numFmtId="0" fontId="5" fillId="0" borderId="0" xfId="0" applyFont="1" applyFill="1" applyBorder="1"/>
    <xf numFmtId="0" fontId="5" fillId="0" borderId="0" xfId="0" applyFont="1"/>
    <xf numFmtId="49" fontId="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3" fillId="28" borderId="13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3" fillId="28" borderId="0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4" fillId="28" borderId="0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5" fillId="27" borderId="34" xfId="0" applyFont="1" applyFill="1" applyBorder="1" applyAlignment="1">
      <alignment horizontal="left" vertical="center" indent="2"/>
    </xf>
    <xf numFmtId="0" fontId="5" fillId="28" borderId="32" xfId="0" applyFont="1" applyFill="1" applyBorder="1" applyAlignment="1">
      <alignment vertical="center"/>
    </xf>
    <xf numFmtId="0" fontId="5" fillId="28" borderId="34" xfId="0" applyFont="1" applyFill="1" applyBorder="1" applyAlignment="1">
      <alignment vertical="center"/>
    </xf>
    <xf numFmtId="0" fontId="5" fillId="28" borderId="34" xfId="0" applyFont="1" applyFill="1" applyBorder="1" applyAlignment="1">
      <alignment horizontal="left" vertical="center" indent="2"/>
    </xf>
    <xf numFmtId="0" fontId="5" fillId="28" borderId="34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29" borderId="33" xfId="0" applyFont="1" applyFill="1" applyBorder="1" applyAlignment="1">
      <alignment horizontal="center" vertical="center"/>
    </xf>
    <xf numFmtId="179" fontId="5" fillId="27" borderId="14" xfId="0" applyNumberFormat="1" applyFont="1" applyFill="1" applyBorder="1" applyAlignment="1">
      <alignment horizontal="center" vertical="center"/>
    </xf>
    <xf numFmtId="179" fontId="5" fillId="27" borderId="0" xfId="0" applyNumberFormat="1" applyFont="1" applyFill="1" applyBorder="1" applyAlignment="1">
      <alignment horizontal="center" vertical="center"/>
    </xf>
    <xf numFmtId="0" fontId="5" fillId="41" borderId="0" xfId="0" applyFont="1" applyFill="1" applyBorder="1"/>
    <xf numFmtId="0" fontId="9" fillId="31" borderId="0" xfId="0" applyFont="1" applyFill="1" applyBorder="1" applyAlignment="1">
      <alignment horizontal="center" vertical="center" wrapText="1"/>
    </xf>
    <xf numFmtId="0" fontId="11" fillId="42" borderId="19" xfId="0" applyFont="1" applyFill="1" applyBorder="1" applyAlignment="1">
      <alignment horizontal="center" vertical="center" wrapText="1"/>
    </xf>
    <xf numFmtId="0" fontId="9" fillId="31" borderId="17" xfId="0" applyFont="1" applyFill="1" applyBorder="1" applyAlignment="1">
      <alignment horizontal="center" vertical="center" wrapText="1"/>
    </xf>
    <xf numFmtId="0" fontId="9" fillId="31" borderId="30" xfId="0" applyFont="1" applyFill="1" applyBorder="1" applyAlignment="1">
      <alignment horizontal="center" vertical="center" wrapText="1"/>
    </xf>
    <xf numFmtId="0" fontId="6" fillId="30" borderId="21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9" fillId="31" borderId="24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/>
    </xf>
    <xf numFmtId="0" fontId="5" fillId="31" borderId="25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8" fillId="32" borderId="21" xfId="0" quotePrefix="1" applyFont="1" applyFill="1" applyBorder="1" applyAlignment="1">
      <alignment horizontal="center" vertical="center" wrapText="1"/>
    </xf>
    <xf numFmtId="0" fontId="11" fillId="27" borderId="17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" fillId="33" borderId="21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8" fillId="32" borderId="21" xfId="0" applyFont="1" applyFill="1" applyBorder="1" applyAlignment="1">
      <alignment horizontal="center" vertical="center" wrapText="1"/>
    </xf>
    <xf numFmtId="0" fontId="6" fillId="29" borderId="21" xfId="0" applyFont="1" applyFill="1" applyBorder="1" applyAlignment="1">
      <alignment horizontal="center" vertical="center" wrapText="1"/>
    </xf>
    <xf numFmtId="0" fontId="11" fillId="27" borderId="0" xfId="0" applyFont="1" applyFill="1" applyBorder="1" applyAlignment="1">
      <alignment horizontal="center" vertical="center"/>
    </xf>
    <xf numFmtId="0" fontId="8" fillId="27" borderId="17" xfId="0" applyFont="1" applyFill="1" applyBorder="1" applyAlignment="1">
      <alignment horizontal="center" vertical="center" wrapText="1"/>
    </xf>
    <xf numFmtId="0" fontId="14" fillId="27" borderId="17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14" fillId="27" borderId="0" xfId="0" applyFont="1" applyFill="1" applyBorder="1" applyAlignment="1">
      <alignment horizontal="center" vertical="center" wrapText="1"/>
    </xf>
    <xf numFmtId="0" fontId="8" fillId="27" borderId="32" xfId="0" applyFont="1" applyFill="1" applyBorder="1" applyAlignment="1">
      <alignment horizontal="center" vertical="center" wrapText="1"/>
    </xf>
    <xf numFmtId="0" fontId="8" fillId="27" borderId="34" xfId="0" applyFont="1" applyFill="1" applyBorder="1" applyAlignment="1">
      <alignment horizontal="center" vertical="center" wrapText="1"/>
    </xf>
    <xf numFmtId="0" fontId="14" fillId="27" borderId="32" xfId="0" applyFont="1" applyFill="1" applyBorder="1" applyAlignment="1">
      <alignment horizontal="center" vertical="center" wrapText="1"/>
    </xf>
    <xf numFmtId="0" fontId="14" fillId="27" borderId="34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0" fontId="6" fillId="27" borderId="14" xfId="0" applyFont="1" applyFill="1" applyBorder="1" applyAlignment="1">
      <alignment horizontal="center" vertical="center" wrapText="1"/>
    </xf>
    <xf numFmtId="0" fontId="6" fillId="27" borderId="22" xfId="0" applyFont="1" applyFill="1" applyBorder="1" applyAlignment="1">
      <alignment horizontal="center" vertical="center" wrapText="1"/>
    </xf>
    <xf numFmtId="0" fontId="10" fillId="27" borderId="20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10" fillId="27" borderId="23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8" fillId="32" borderId="26" xfId="0" applyFont="1" applyFill="1" applyBorder="1" applyAlignment="1">
      <alignment horizontal="center" vertical="center" wrapText="1"/>
    </xf>
    <xf numFmtId="0" fontId="10" fillId="27" borderId="24" xfId="0" applyFont="1" applyFill="1" applyBorder="1" applyAlignment="1">
      <alignment horizontal="center" vertical="center" wrapText="1"/>
    </xf>
    <xf numFmtId="0" fontId="8" fillId="32" borderId="32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6" xfId="0" applyFont="1" applyFill="1" applyBorder="1" applyAlignment="1">
      <alignment horizontal="center" vertical="center" wrapText="1"/>
    </xf>
    <xf numFmtId="0" fontId="6" fillId="27" borderId="32" xfId="0" applyFont="1" applyFill="1" applyBorder="1" applyAlignment="1">
      <alignment horizontal="center" vertical="center" wrapText="1"/>
    </xf>
    <xf numFmtId="0" fontId="8" fillId="34" borderId="32" xfId="0" applyFont="1" applyFill="1" applyBorder="1" applyAlignment="1">
      <alignment horizontal="center" vertical="center" wrapText="1"/>
    </xf>
    <xf numFmtId="0" fontId="6" fillId="31" borderId="32" xfId="0" applyFont="1" applyFill="1" applyBorder="1" applyAlignment="1">
      <alignment horizontal="center" vertical="center" wrapText="1"/>
    </xf>
    <xf numFmtId="0" fontId="15" fillId="31" borderId="34" xfId="0" applyFont="1" applyFill="1" applyBorder="1" applyAlignment="1">
      <alignment horizontal="center" vertical="center" wrapText="1"/>
    </xf>
    <xf numFmtId="0" fontId="6" fillId="27" borderId="34" xfId="0" applyFont="1" applyFill="1" applyBorder="1" applyAlignment="1">
      <alignment horizontal="center" vertical="center" wrapText="1"/>
    </xf>
    <xf numFmtId="0" fontId="15" fillId="31" borderId="32" xfId="0" applyFont="1" applyFill="1" applyBorder="1" applyAlignment="1">
      <alignment horizontal="center" vertical="center" wrapText="1"/>
    </xf>
    <xf numFmtId="0" fontId="10" fillId="27" borderId="34" xfId="0" applyFont="1" applyFill="1" applyBorder="1" applyAlignment="1">
      <alignment horizontal="center" vertical="center" wrapText="1"/>
    </xf>
    <xf numFmtId="0" fontId="10" fillId="31" borderId="32" xfId="0" applyFont="1" applyFill="1" applyBorder="1" applyAlignment="1">
      <alignment horizontal="center" vertical="center" wrapText="1"/>
    </xf>
    <xf numFmtId="0" fontId="10" fillId="31" borderId="34" xfId="0" applyFont="1" applyFill="1" applyBorder="1" applyAlignment="1">
      <alignment horizontal="center" vertical="center" wrapText="1"/>
    </xf>
    <xf numFmtId="0" fontId="9" fillId="31" borderId="32" xfId="0" applyFont="1" applyFill="1" applyBorder="1" applyAlignment="1">
      <alignment horizontal="center" vertical="center" wrapText="1"/>
    </xf>
    <xf numFmtId="0" fontId="9" fillId="31" borderId="34" xfId="0" applyFont="1" applyFill="1" applyBorder="1" applyAlignment="1">
      <alignment horizontal="center" vertical="center" wrapText="1"/>
    </xf>
    <xf numFmtId="0" fontId="5" fillId="38" borderId="34" xfId="0" applyFont="1" applyFill="1" applyBorder="1" applyAlignment="1">
      <alignment horizontal="left" vertical="center" indent="2"/>
    </xf>
    <xf numFmtId="0" fontId="5" fillId="38" borderId="0" xfId="0" applyFont="1" applyFill="1" applyBorder="1"/>
    <xf numFmtId="0" fontId="5" fillId="38" borderId="13" xfId="0" applyFont="1" applyFill="1" applyBorder="1" applyAlignment="1">
      <alignment horizontal="center" vertical="center"/>
    </xf>
    <xf numFmtId="0" fontId="5" fillId="38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3" fillId="0" borderId="0" xfId="0" applyFont="1" applyFill="1" applyBorder="1"/>
    <xf numFmtId="0" fontId="11" fillId="0" borderId="0" xfId="0" applyFont="1"/>
    <xf numFmtId="0" fontId="66" fillId="0" borderId="0" xfId="0" applyFont="1"/>
    <xf numFmtId="0" fontId="5" fillId="0" borderId="0" xfId="0" applyFont="1" applyBorder="1"/>
    <xf numFmtId="0" fontId="5" fillId="27" borderId="0" xfId="0" applyFont="1" applyFill="1" applyBorder="1" applyAlignment="1">
      <alignment vertical="center"/>
    </xf>
    <xf numFmtId="0" fontId="64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35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64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67" fillId="29" borderId="17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right" vertical="center"/>
    </xf>
    <xf numFmtId="0" fontId="69" fillId="29" borderId="0" xfId="0" applyFont="1" applyFill="1" applyBorder="1" applyAlignment="1">
      <alignment horizontal="right" vertical="center"/>
    </xf>
    <xf numFmtId="0" fontId="70" fillId="29" borderId="0" xfId="0" applyFont="1" applyFill="1" applyBorder="1" applyAlignment="1">
      <alignment horizontal="left" vertical="center"/>
    </xf>
    <xf numFmtId="0" fontId="71" fillId="57" borderId="14" xfId="0" applyFont="1" applyFill="1" applyBorder="1" applyAlignment="1">
      <alignment vertical="center"/>
    </xf>
    <xf numFmtId="0" fontId="72" fillId="57" borderId="13" xfId="0" applyFont="1" applyFill="1" applyBorder="1" applyAlignment="1">
      <alignment horizontal="left" vertical="center"/>
    </xf>
    <xf numFmtId="0" fontId="73" fillId="57" borderId="13" xfId="0" applyFont="1" applyFill="1" applyBorder="1" applyAlignment="1">
      <alignment horizontal="left" vertical="center"/>
    </xf>
    <xf numFmtId="0" fontId="73" fillId="57" borderId="22" xfId="0" applyFont="1" applyFill="1" applyBorder="1" applyAlignment="1">
      <alignment horizontal="left" vertical="center"/>
    </xf>
    <xf numFmtId="0" fontId="65" fillId="29" borderId="0" xfId="0" applyFont="1" applyFill="1" applyBorder="1" applyAlignment="1">
      <alignment horizontal="left" vertical="center"/>
    </xf>
    <xf numFmtId="0" fontId="74" fillId="29" borderId="0" xfId="0" applyFont="1" applyFill="1" applyBorder="1" applyAlignment="1">
      <alignment horizontal="right" vertical="center"/>
    </xf>
    <xf numFmtId="0" fontId="74" fillId="57" borderId="14" xfId="0" applyFont="1" applyFill="1" applyBorder="1" applyAlignment="1">
      <alignment vertical="center"/>
    </xf>
    <xf numFmtId="0" fontId="6" fillId="57" borderId="13" xfId="0" applyFont="1" applyFill="1" applyBorder="1" applyAlignment="1">
      <alignment vertical="center"/>
    </xf>
    <xf numFmtId="0" fontId="65" fillId="57" borderId="13" xfId="0" applyFont="1" applyFill="1" applyBorder="1" applyAlignment="1">
      <alignment vertical="center"/>
    </xf>
    <xf numFmtId="0" fontId="65" fillId="57" borderId="22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75" fillId="29" borderId="0" xfId="0" applyFont="1" applyFill="1" applyBorder="1" applyAlignment="1">
      <alignment horizontal="center" vertical="center"/>
    </xf>
    <xf numFmtId="0" fontId="75" fillId="29" borderId="0" xfId="0" applyFont="1" applyFill="1" applyBorder="1" applyAlignment="1">
      <alignment horizontal="right" vertical="center"/>
    </xf>
    <xf numFmtId="0" fontId="76" fillId="29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left" vertical="center"/>
    </xf>
    <xf numFmtId="0" fontId="76" fillId="57" borderId="17" xfId="0" applyFont="1" applyFill="1" applyBorder="1" applyAlignment="1">
      <alignment vertical="center"/>
    </xf>
    <xf numFmtId="0" fontId="78" fillId="57" borderId="0" xfId="0" applyFont="1" applyFill="1" applyBorder="1" applyAlignment="1">
      <alignment horizontal="left" vertical="center"/>
    </xf>
    <xf numFmtId="0" fontId="79" fillId="57" borderId="0" xfId="0" applyFont="1" applyFill="1" applyBorder="1" applyAlignment="1">
      <alignment horizontal="left" vertical="center"/>
    </xf>
    <xf numFmtId="0" fontId="79" fillId="57" borderId="24" xfId="0" applyFont="1" applyFill="1" applyBorder="1" applyAlignment="1">
      <alignment horizontal="left" vertical="center"/>
    </xf>
    <xf numFmtId="0" fontId="80" fillId="29" borderId="0" xfId="0" applyFont="1" applyFill="1" applyBorder="1" applyAlignment="1">
      <alignment horizontal="left" vertical="center"/>
    </xf>
    <xf numFmtId="0" fontId="72" fillId="29" borderId="0" xfId="0" applyFont="1" applyFill="1" applyBorder="1" applyAlignment="1">
      <alignment horizontal="right" vertical="center"/>
    </xf>
    <xf numFmtId="0" fontId="72" fillId="57" borderId="17" xfId="0" applyFont="1" applyFill="1" applyBorder="1" applyAlignment="1">
      <alignment vertical="center"/>
    </xf>
    <xf numFmtId="0" fontId="74" fillId="57" borderId="0" xfId="0" applyFont="1" applyFill="1" applyBorder="1" applyAlignment="1">
      <alignment vertical="center"/>
    </xf>
    <xf numFmtId="0" fontId="80" fillId="57" borderId="0" xfId="0" applyFont="1" applyFill="1" applyBorder="1" applyAlignment="1">
      <alignment vertical="center"/>
    </xf>
    <xf numFmtId="0" fontId="80" fillId="57" borderId="24" xfId="0" applyFont="1" applyFill="1" applyBorder="1" applyAlignment="1">
      <alignment vertical="center"/>
    </xf>
    <xf numFmtId="0" fontId="81" fillId="29" borderId="17" xfId="0" applyFont="1" applyFill="1" applyBorder="1" applyAlignment="1">
      <alignment horizontal="center" vertical="center"/>
    </xf>
    <xf numFmtId="0" fontId="69" fillId="29" borderId="0" xfId="0" applyFont="1" applyFill="1" applyBorder="1" applyAlignment="1">
      <alignment horizontal="left" vertical="center"/>
    </xf>
    <xf numFmtId="0" fontId="82" fillId="29" borderId="0" xfId="0" applyFont="1" applyFill="1" applyBorder="1" applyAlignment="1">
      <alignment horizontal="center" vertical="center"/>
    </xf>
    <xf numFmtId="0" fontId="83" fillId="57" borderId="17" xfId="0" applyFont="1" applyFill="1" applyBorder="1" applyAlignment="1">
      <alignment horizontal="left" vertical="center"/>
    </xf>
    <xf numFmtId="0" fontId="84" fillId="57" borderId="0" xfId="0" applyFont="1" applyFill="1" applyBorder="1" applyAlignment="1">
      <alignment vertical="center"/>
    </xf>
    <xf numFmtId="0" fontId="85" fillId="57" borderId="0" xfId="0" applyFont="1" applyFill="1" applyBorder="1" applyAlignment="1">
      <alignment horizontal="left" vertical="center"/>
    </xf>
    <xf numFmtId="0" fontId="85" fillId="57" borderId="24" xfId="0" applyFont="1" applyFill="1" applyBorder="1" applyAlignment="1">
      <alignment horizontal="left" vertical="center"/>
    </xf>
    <xf numFmtId="0" fontId="73" fillId="29" borderId="0" xfId="0" applyFont="1" applyFill="1" applyBorder="1" applyAlignment="1">
      <alignment horizontal="left" vertical="center"/>
    </xf>
    <xf numFmtId="0" fontId="86" fillId="29" borderId="0" xfId="0" applyFont="1" applyFill="1" applyBorder="1" applyAlignment="1">
      <alignment horizontal="right" vertical="center"/>
    </xf>
    <xf numFmtId="0" fontId="86" fillId="57" borderId="17" xfId="0" applyFont="1" applyFill="1" applyBorder="1" applyAlignment="1">
      <alignment vertical="center"/>
    </xf>
    <xf numFmtId="0" fontId="72" fillId="57" borderId="0" xfId="0" applyFont="1" applyFill="1" applyBorder="1" applyAlignment="1">
      <alignment vertical="center"/>
    </xf>
    <xf numFmtId="0" fontId="73" fillId="57" borderId="0" xfId="0" applyFont="1" applyFill="1" applyBorder="1" applyAlignment="1">
      <alignment vertical="center"/>
    </xf>
    <xf numFmtId="0" fontId="73" fillId="57" borderId="24" xfId="0" applyFont="1" applyFill="1" applyBorder="1" applyAlignment="1">
      <alignment vertical="center"/>
    </xf>
    <xf numFmtId="0" fontId="87" fillId="29" borderId="0" xfId="0" applyFont="1" applyFill="1" applyBorder="1" applyAlignment="1">
      <alignment horizontal="center" vertical="center"/>
    </xf>
    <xf numFmtId="0" fontId="87" fillId="29" borderId="0" xfId="0" applyFont="1" applyFill="1" applyBorder="1" applyAlignment="1">
      <alignment horizontal="right" vertical="center"/>
    </xf>
    <xf numFmtId="0" fontId="88" fillId="29" borderId="0" xfId="0" applyFont="1" applyFill="1" applyBorder="1" applyAlignment="1">
      <alignment horizontal="right" vertical="center"/>
    </xf>
    <xf numFmtId="0" fontId="72" fillId="29" borderId="0" xfId="0" applyFont="1" applyFill="1" applyBorder="1" applyAlignment="1">
      <alignment horizontal="center" vertical="center"/>
    </xf>
    <xf numFmtId="0" fontId="71" fillId="57" borderId="17" xfId="0" applyFont="1" applyFill="1" applyBorder="1" applyAlignment="1">
      <alignment vertical="center"/>
    </xf>
    <xf numFmtId="0" fontId="82" fillId="57" borderId="0" xfId="0" applyFont="1" applyFill="1" applyBorder="1" applyAlignment="1">
      <alignment horizontal="left" vertical="center"/>
    </xf>
    <xf numFmtId="0" fontId="89" fillId="29" borderId="0" xfId="0" applyFont="1" applyFill="1" applyBorder="1" applyAlignment="1">
      <alignment horizontal="left" vertical="center"/>
    </xf>
    <xf numFmtId="0" fontId="70" fillId="29" borderId="0" xfId="0" applyFont="1" applyFill="1" applyBorder="1" applyAlignment="1">
      <alignment horizontal="right" vertical="center"/>
    </xf>
    <xf numFmtId="0" fontId="70" fillId="57" borderId="17" xfId="0" applyFont="1" applyFill="1" applyBorder="1" applyAlignment="1">
      <alignment vertical="center"/>
    </xf>
    <xf numFmtId="0" fontId="90" fillId="29" borderId="0" xfId="0" applyFont="1" applyFill="1" applyBorder="1" applyAlignment="1">
      <alignment horizontal="center" vertical="center"/>
    </xf>
    <xf numFmtId="0" fontId="91" fillId="29" borderId="0" xfId="0" applyFont="1" applyFill="1" applyBorder="1" applyAlignment="1">
      <alignment horizontal="right" vertical="center"/>
    </xf>
    <xf numFmtId="0" fontId="92" fillId="0" borderId="0" xfId="0" applyFont="1" applyFill="1" applyBorder="1" applyAlignment="1">
      <alignment horizontal="left" vertical="center"/>
    </xf>
    <xf numFmtId="0" fontId="93" fillId="0" borderId="0" xfId="0" applyFont="1" applyFill="1" applyBorder="1" applyAlignment="1">
      <alignment horizontal="left" vertical="center"/>
    </xf>
    <xf numFmtId="0" fontId="90" fillId="29" borderId="0" xfId="0" applyFont="1" applyFill="1" applyBorder="1" applyAlignment="1">
      <alignment horizontal="left" vertical="center"/>
    </xf>
    <xf numFmtId="0" fontId="5" fillId="29" borderId="0" xfId="0" applyFont="1" applyFill="1" applyBorder="1" applyAlignment="1">
      <alignment horizontal="right" vertical="center"/>
    </xf>
    <xf numFmtId="0" fontId="5" fillId="57" borderId="17" xfId="0" applyFont="1" applyFill="1" applyBorder="1" applyAlignment="1">
      <alignment vertical="center"/>
    </xf>
    <xf numFmtId="0" fontId="82" fillId="29" borderId="17" xfId="0" applyFont="1" applyFill="1" applyBorder="1" applyAlignment="1">
      <alignment horizontal="center" vertical="center"/>
    </xf>
    <xf numFmtId="0" fontId="91" fillId="29" borderId="0" xfId="0" applyFont="1" applyFill="1" applyBorder="1" applyAlignment="1">
      <alignment horizontal="center" vertical="center"/>
    </xf>
    <xf numFmtId="0" fontId="5" fillId="57" borderId="17" xfId="0" applyFont="1" applyFill="1" applyBorder="1" applyAlignment="1">
      <alignment horizontal="left" vertical="center"/>
    </xf>
    <xf numFmtId="0" fontId="94" fillId="57" borderId="0" xfId="0" applyFont="1" applyFill="1" applyBorder="1" applyAlignment="1">
      <alignment vertical="center"/>
    </xf>
    <xf numFmtId="0" fontId="94" fillId="57" borderId="24" xfId="0" applyFont="1" applyFill="1" applyBorder="1" applyAlignment="1">
      <alignment vertical="center"/>
    </xf>
    <xf numFmtId="0" fontId="69" fillId="29" borderId="0" xfId="0" applyFont="1" applyFill="1" applyBorder="1" applyAlignment="1">
      <alignment horizontal="center" vertical="center"/>
    </xf>
    <xf numFmtId="0" fontId="95" fillId="29" borderId="0" xfId="0" applyFont="1" applyFill="1" applyBorder="1" applyAlignment="1">
      <alignment horizontal="right" vertical="center"/>
    </xf>
    <xf numFmtId="0" fontId="63" fillId="29" borderId="0" xfId="0" applyFont="1" applyFill="1" applyBorder="1" applyAlignment="1">
      <alignment horizontal="left" vertical="center"/>
    </xf>
    <xf numFmtId="0" fontId="96" fillId="29" borderId="0" xfId="0" applyFont="1" applyFill="1" applyBorder="1" applyAlignment="1">
      <alignment horizontal="right" vertical="center"/>
    </xf>
    <xf numFmtId="0" fontId="96" fillId="57" borderId="17" xfId="0" applyFont="1" applyFill="1" applyBorder="1" applyAlignment="1">
      <alignment vertical="center"/>
    </xf>
    <xf numFmtId="0" fontId="96" fillId="57" borderId="0" xfId="0" applyFont="1" applyFill="1" applyBorder="1" applyAlignment="1">
      <alignment vertical="center"/>
    </xf>
    <xf numFmtId="0" fontId="97" fillId="57" borderId="0" xfId="0" applyFont="1" applyFill="1" applyBorder="1" applyAlignment="1">
      <alignment vertical="center"/>
    </xf>
    <xf numFmtId="0" fontId="94" fillId="57" borderId="0" xfId="0" applyFont="1" applyFill="1" applyBorder="1" applyAlignment="1">
      <alignment horizontal="left" vertical="center" indent="1"/>
    </xf>
    <xf numFmtId="0" fontId="98" fillId="57" borderId="0" xfId="0" applyFont="1" applyFill="1" applyBorder="1" applyAlignment="1">
      <alignment horizontal="left" vertical="center" indent="1"/>
    </xf>
    <xf numFmtId="0" fontId="94" fillId="57" borderId="24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84" fillId="57" borderId="0" xfId="0" applyFont="1" applyFill="1" applyBorder="1" applyAlignment="1">
      <alignment horizontal="left" vertical="center" indent="1"/>
    </xf>
    <xf numFmtId="0" fontId="63" fillId="29" borderId="0" xfId="0" applyFont="1" applyFill="1" applyBorder="1" applyAlignment="1">
      <alignment horizontal="center" vertical="center"/>
    </xf>
    <xf numFmtId="0" fontId="63" fillId="29" borderId="0" xfId="0" applyFont="1" applyFill="1" applyBorder="1" applyAlignment="1">
      <alignment horizontal="right" vertical="center"/>
    </xf>
    <xf numFmtId="0" fontId="6" fillId="29" borderId="0" xfId="0" applyFont="1" applyFill="1" applyBorder="1" applyAlignment="1">
      <alignment horizontal="center" vertical="center"/>
    </xf>
    <xf numFmtId="0" fontId="82" fillId="29" borderId="17" xfId="0" applyFont="1" applyFill="1" applyBorder="1" applyAlignment="1">
      <alignment vertical="center"/>
    </xf>
    <xf numFmtId="0" fontId="89" fillId="29" borderId="0" xfId="0" applyFont="1" applyFill="1" applyBorder="1" applyAlignment="1">
      <alignment horizontal="center" vertical="center"/>
    </xf>
    <xf numFmtId="0" fontId="89" fillId="29" borderId="0" xfId="0" applyFont="1" applyFill="1" applyBorder="1" applyAlignment="1">
      <alignment horizontal="right" vertical="center"/>
    </xf>
    <xf numFmtId="0" fontId="99" fillId="29" borderId="0" xfId="0" applyFont="1" applyFill="1" applyBorder="1" applyAlignment="1">
      <alignment horizontal="right" vertical="center"/>
    </xf>
    <xf numFmtId="0" fontId="99" fillId="57" borderId="17" xfId="0" applyFont="1" applyFill="1" applyBorder="1" applyAlignment="1">
      <alignment horizontal="left" vertical="center"/>
    </xf>
    <xf numFmtId="0" fontId="69" fillId="57" borderId="0" xfId="0" applyFont="1" applyFill="1" applyBorder="1" applyAlignment="1">
      <alignment vertical="center"/>
    </xf>
    <xf numFmtId="0" fontId="100" fillId="29" borderId="0" xfId="0" applyFont="1" applyFill="1" applyBorder="1" applyAlignment="1">
      <alignment horizontal="right" vertical="center"/>
    </xf>
    <xf numFmtId="0" fontId="100" fillId="57" borderId="17" xfId="0" applyFont="1" applyFill="1" applyBorder="1" applyAlignment="1">
      <alignment vertical="center"/>
    </xf>
    <xf numFmtId="0" fontId="101" fillId="29" borderId="0" xfId="0" applyFont="1" applyFill="1" applyBorder="1" applyAlignment="1">
      <alignment horizontal="right" vertical="center"/>
    </xf>
    <xf numFmtId="0" fontId="101" fillId="57" borderId="17" xfId="0" applyFont="1" applyFill="1" applyBorder="1" applyAlignment="1">
      <alignment vertical="center"/>
    </xf>
    <xf numFmtId="0" fontId="102" fillId="29" borderId="17" xfId="0" applyFont="1" applyFill="1" applyBorder="1" applyAlignment="1">
      <alignment horizontal="center" vertical="center"/>
    </xf>
    <xf numFmtId="0" fontId="103" fillId="29" borderId="0" xfId="0" applyFont="1" applyFill="1" applyBorder="1" applyAlignment="1">
      <alignment horizontal="center" vertical="center"/>
    </xf>
    <xf numFmtId="0" fontId="103" fillId="29" borderId="0" xfId="0" applyFont="1" applyFill="1" applyBorder="1" applyAlignment="1">
      <alignment horizontal="right" vertical="center"/>
    </xf>
    <xf numFmtId="0" fontId="63" fillId="57" borderId="32" xfId="0" applyFont="1" applyFill="1" applyBorder="1" applyAlignment="1">
      <alignment vertical="center"/>
    </xf>
    <xf numFmtId="0" fontId="73" fillId="57" borderId="34" xfId="0" applyFont="1" applyFill="1" applyBorder="1" applyAlignment="1">
      <alignment vertical="center"/>
    </xf>
    <xf numFmtId="0" fontId="85" fillId="57" borderId="34" xfId="0" applyFont="1" applyFill="1" applyBorder="1" applyAlignment="1">
      <alignment horizontal="left" vertical="center"/>
    </xf>
    <xf numFmtId="0" fontId="85" fillId="57" borderId="31" xfId="0" applyFont="1" applyFill="1" applyBorder="1" applyAlignment="1">
      <alignment horizontal="left" vertical="center"/>
    </xf>
    <xf numFmtId="0" fontId="5" fillId="57" borderId="32" xfId="0" applyFont="1" applyFill="1" applyBorder="1" applyAlignment="1">
      <alignment vertical="center"/>
    </xf>
    <xf numFmtId="0" fontId="69" fillId="57" borderId="34" xfId="0" applyFont="1" applyFill="1" applyBorder="1" applyAlignment="1">
      <alignment vertical="center"/>
    </xf>
    <xf numFmtId="0" fontId="97" fillId="57" borderId="34" xfId="0" applyFont="1" applyFill="1" applyBorder="1" applyAlignment="1">
      <alignment vertical="center"/>
    </xf>
    <xf numFmtId="0" fontId="97" fillId="57" borderId="31" xfId="0" applyFont="1" applyFill="1" applyBorder="1" applyAlignment="1">
      <alignment vertical="center"/>
    </xf>
    <xf numFmtId="0" fontId="69" fillId="29" borderId="0" xfId="0" applyFont="1" applyFill="1" applyBorder="1" applyAlignment="1">
      <alignment vertical="center"/>
    </xf>
    <xf numFmtId="0" fontId="5" fillId="38" borderId="0" xfId="0" applyFont="1" applyFill="1"/>
    <xf numFmtId="0" fontId="102" fillId="29" borderId="32" xfId="0" applyFont="1" applyFill="1" applyBorder="1" applyAlignment="1">
      <alignment horizontal="center" vertical="center"/>
    </xf>
    <xf numFmtId="0" fontId="102" fillId="29" borderId="34" xfId="0" applyFont="1" applyFill="1" applyBorder="1" applyAlignment="1">
      <alignment horizontal="center" vertical="center"/>
    </xf>
    <xf numFmtId="0" fontId="6" fillId="29" borderId="34" xfId="0" applyFont="1" applyFill="1" applyBorder="1" applyAlignment="1">
      <alignment horizontal="center" vertical="center"/>
    </xf>
    <xf numFmtId="0" fontId="5" fillId="29" borderId="34" xfId="0" applyFont="1" applyFill="1" applyBorder="1" applyAlignment="1">
      <alignment vertical="center"/>
    </xf>
    <xf numFmtId="0" fontId="63" fillId="38" borderId="0" xfId="0" applyFont="1" applyFill="1" applyBorder="1"/>
    <xf numFmtId="0" fontId="11" fillId="33" borderId="27" xfId="0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5" fillId="47" borderId="20" xfId="0" applyFont="1" applyFill="1" applyBorder="1" applyAlignment="1">
      <alignment horizontal="center" vertical="center" textRotation="180" wrapText="1"/>
    </xf>
    <xf numFmtId="0" fontId="5" fillId="47" borderId="23" xfId="0" applyFont="1" applyFill="1" applyBorder="1" applyAlignment="1">
      <alignment horizontal="center" vertical="center" textRotation="180" wrapText="1"/>
    </xf>
    <xf numFmtId="0" fontId="5" fillId="47" borderId="33" xfId="0" applyFont="1" applyFill="1" applyBorder="1" applyAlignment="1">
      <alignment horizontal="center" vertical="center" textRotation="180" wrapText="1"/>
    </xf>
    <xf numFmtId="0" fontId="60" fillId="40" borderId="14" xfId="0" applyFont="1" applyFill="1" applyBorder="1" applyAlignment="1">
      <alignment horizontal="center" vertical="center" wrapText="1"/>
    </xf>
    <xf numFmtId="0" fontId="60" fillId="40" borderId="13" xfId="0" applyFont="1" applyFill="1" applyBorder="1" applyAlignment="1">
      <alignment horizontal="center" vertical="center" wrapText="1"/>
    </xf>
    <xf numFmtId="0" fontId="60" fillId="40" borderId="17" xfId="0" applyFont="1" applyFill="1" applyBorder="1" applyAlignment="1">
      <alignment horizontal="center" vertical="center" wrapText="1"/>
    </xf>
    <xf numFmtId="0" fontId="60" fillId="40" borderId="0" xfId="0" applyFont="1" applyFill="1" applyBorder="1" applyAlignment="1">
      <alignment horizontal="center" vertical="center" wrapText="1"/>
    </xf>
    <xf numFmtId="0" fontId="60" fillId="40" borderId="32" xfId="0" applyFont="1" applyFill="1" applyBorder="1" applyAlignment="1">
      <alignment horizontal="center" vertical="center" wrapText="1"/>
    </xf>
    <xf numFmtId="0" fontId="60" fillId="40" borderId="34" xfId="0" applyFont="1" applyFill="1" applyBorder="1" applyAlignment="1">
      <alignment horizontal="center" vertical="center" wrapText="1"/>
    </xf>
    <xf numFmtId="0" fontId="8" fillId="36" borderId="14" xfId="0" applyFont="1" applyFill="1" applyBorder="1" applyAlignment="1">
      <alignment horizontal="center" vertical="center" wrapText="1"/>
    </xf>
    <xf numFmtId="0" fontId="8" fillId="36" borderId="13" xfId="0" applyFont="1" applyFill="1" applyBorder="1" applyAlignment="1">
      <alignment horizontal="center" vertical="center" wrapText="1"/>
    </xf>
    <xf numFmtId="0" fontId="8" fillId="36" borderId="17" xfId="0" applyFont="1" applyFill="1" applyBorder="1" applyAlignment="1">
      <alignment horizontal="center" vertical="center" wrapText="1"/>
    </xf>
    <xf numFmtId="0" fontId="8" fillId="36" borderId="0" xfId="0" applyFont="1" applyFill="1" applyBorder="1" applyAlignment="1">
      <alignment horizontal="center" vertical="center" wrapText="1"/>
    </xf>
    <xf numFmtId="0" fontId="8" fillId="36" borderId="32" xfId="0" applyFont="1" applyFill="1" applyBorder="1" applyAlignment="1">
      <alignment horizontal="center" vertical="center" wrapText="1"/>
    </xf>
    <xf numFmtId="0" fontId="8" fillId="36" borderId="34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32" xfId="0" applyFont="1" applyFill="1" applyBorder="1" applyAlignment="1">
      <alignment horizontal="center" vertical="center" wrapText="1"/>
    </xf>
    <xf numFmtId="0" fontId="5" fillId="28" borderId="34" xfId="0" applyFont="1" applyFill="1" applyBorder="1" applyAlignment="1">
      <alignment horizontal="center" vertical="center" wrapText="1"/>
    </xf>
    <xf numFmtId="0" fontId="11" fillId="44" borderId="20" xfId="0" applyFont="1" applyFill="1" applyBorder="1" applyAlignment="1">
      <alignment horizontal="center" vertical="center" wrapText="1"/>
    </xf>
    <xf numFmtId="0" fontId="11" fillId="44" borderId="23" xfId="0" applyFont="1" applyFill="1" applyBorder="1" applyAlignment="1">
      <alignment horizontal="center" vertical="center" wrapText="1"/>
    </xf>
    <xf numFmtId="0" fontId="11" fillId="44" borderId="33" xfId="0" applyFont="1" applyFill="1" applyBorder="1" applyAlignment="1">
      <alignment horizontal="center" vertical="center" wrapText="1"/>
    </xf>
    <xf numFmtId="0" fontId="61" fillId="49" borderId="20" xfId="0" applyFont="1" applyFill="1" applyBorder="1" applyAlignment="1">
      <alignment horizontal="center" vertical="center" wrapText="1"/>
    </xf>
    <xf numFmtId="0" fontId="61" fillId="49" borderId="23" xfId="0" applyFont="1" applyFill="1" applyBorder="1" applyAlignment="1">
      <alignment horizontal="center" vertical="center" wrapText="1"/>
    </xf>
    <xf numFmtId="0" fontId="61" fillId="49" borderId="33" xfId="0" applyFont="1" applyFill="1" applyBorder="1" applyAlignment="1">
      <alignment horizontal="center" vertical="center" wrapText="1"/>
    </xf>
    <xf numFmtId="0" fontId="61" fillId="56" borderId="20" xfId="0" applyFont="1" applyFill="1" applyBorder="1" applyAlignment="1">
      <alignment horizontal="center" vertical="center" wrapText="1"/>
    </xf>
    <xf numFmtId="0" fontId="61" fillId="56" borderId="23" xfId="0" applyFont="1" applyFill="1" applyBorder="1" applyAlignment="1">
      <alignment horizontal="center" vertical="center" wrapText="1"/>
    </xf>
    <xf numFmtId="0" fontId="61" fillId="56" borderId="33" xfId="0" applyFont="1" applyFill="1" applyBorder="1" applyAlignment="1">
      <alignment horizontal="center" vertical="center" wrapText="1"/>
    </xf>
    <xf numFmtId="0" fontId="5" fillId="33" borderId="27" xfId="0" applyFont="1" applyFill="1" applyBorder="1" applyAlignment="1">
      <alignment horizontal="center" vertical="center" wrapText="1"/>
    </xf>
    <xf numFmtId="0" fontId="5" fillId="33" borderId="28" xfId="0" applyFont="1" applyFill="1" applyBorder="1" applyAlignment="1">
      <alignment horizontal="center" vertical="center" wrapText="1"/>
    </xf>
    <xf numFmtId="0" fontId="11" fillId="33" borderId="2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2" xfId="0" applyFont="1" applyFill="1" applyBorder="1" applyAlignment="1">
      <alignment horizontal="center" vertical="center" wrapText="1"/>
    </xf>
    <xf numFmtId="179" fontId="5" fillId="29" borderId="32" xfId="0" applyNumberFormat="1" applyFont="1" applyFill="1" applyBorder="1" applyAlignment="1">
      <alignment horizontal="center" vertical="center" wrapText="1"/>
    </xf>
    <xf numFmtId="179" fontId="5" fillId="29" borderId="34" xfId="0" applyNumberFormat="1" applyFont="1" applyFill="1" applyBorder="1" applyAlignment="1">
      <alignment horizontal="center" vertical="center" wrapText="1"/>
    </xf>
    <xf numFmtId="179" fontId="5" fillId="29" borderId="31" xfId="0" applyNumberFormat="1" applyFont="1" applyFill="1" applyBorder="1" applyAlignment="1">
      <alignment horizontal="center" vertical="center" wrapText="1"/>
    </xf>
    <xf numFmtId="0" fontId="8" fillId="36" borderId="22" xfId="0" applyFont="1" applyFill="1" applyBorder="1" applyAlignment="1">
      <alignment horizontal="center" vertical="center" wrapText="1"/>
    </xf>
    <xf numFmtId="0" fontId="8" fillId="36" borderId="31" xfId="0" applyFont="1" applyFill="1" applyBorder="1" applyAlignment="1">
      <alignment horizontal="center" vertical="center" wrapText="1"/>
    </xf>
    <xf numFmtId="0" fontId="8" fillId="54" borderId="14" xfId="0" applyFont="1" applyFill="1" applyBorder="1" applyAlignment="1">
      <alignment horizontal="center" vertical="center" wrapText="1"/>
    </xf>
    <xf numFmtId="0" fontId="8" fillId="54" borderId="13" xfId="0" applyFont="1" applyFill="1" applyBorder="1" applyAlignment="1">
      <alignment horizontal="center" vertical="center" wrapText="1"/>
    </xf>
    <xf numFmtId="0" fontId="8" fillId="54" borderId="22" xfId="0" applyFont="1" applyFill="1" applyBorder="1" applyAlignment="1">
      <alignment horizontal="center" vertical="center" wrapText="1"/>
    </xf>
    <xf numFmtId="0" fontId="8" fillId="54" borderId="32" xfId="0" applyFont="1" applyFill="1" applyBorder="1" applyAlignment="1">
      <alignment horizontal="center" vertical="center" wrapText="1"/>
    </xf>
    <xf numFmtId="0" fontId="8" fillId="54" borderId="34" xfId="0" applyFont="1" applyFill="1" applyBorder="1" applyAlignment="1">
      <alignment horizontal="center" vertical="center" wrapText="1"/>
    </xf>
    <xf numFmtId="0" fontId="8" fillId="54" borderId="31" xfId="0" applyFont="1" applyFill="1" applyBorder="1" applyAlignment="1">
      <alignment horizontal="center" vertical="center" wrapText="1"/>
    </xf>
    <xf numFmtId="0" fontId="11" fillId="45" borderId="20" xfId="0" applyFont="1" applyFill="1" applyBorder="1" applyAlignment="1">
      <alignment horizontal="center" vertical="center" wrapText="1"/>
    </xf>
    <xf numFmtId="0" fontId="11" fillId="45" borderId="23" xfId="0" applyFont="1" applyFill="1" applyBorder="1" applyAlignment="1">
      <alignment horizontal="center" vertical="center" wrapText="1"/>
    </xf>
    <xf numFmtId="0" fontId="11" fillId="45" borderId="33" xfId="0" applyFont="1" applyFill="1" applyBorder="1" applyAlignment="1">
      <alignment horizontal="center" vertical="center" wrapText="1"/>
    </xf>
    <xf numFmtId="0" fontId="61" fillId="43" borderId="20" xfId="0" applyFont="1" applyFill="1" applyBorder="1" applyAlignment="1">
      <alignment horizontal="center" vertical="center" wrapText="1"/>
    </xf>
    <xf numFmtId="0" fontId="61" fillId="43" borderId="23" xfId="0" applyFont="1" applyFill="1" applyBorder="1" applyAlignment="1">
      <alignment horizontal="center" vertical="center" wrapText="1"/>
    </xf>
    <xf numFmtId="0" fontId="61" fillId="43" borderId="33" xfId="0" applyFont="1" applyFill="1" applyBorder="1" applyAlignment="1">
      <alignment horizontal="center" vertical="center" wrapText="1"/>
    </xf>
    <xf numFmtId="0" fontId="8" fillId="36" borderId="27" xfId="0" applyFont="1" applyFill="1" applyBorder="1" applyAlignment="1">
      <alignment horizontal="center" vertical="center" wrapText="1"/>
    </xf>
    <xf numFmtId="0" fontId="8" fillId="36" borderId="28" xfId="0" applyFont="1" applyFill="1" applyBorder="1" applyAlignment="1">
      <alignment horizontal="center" vertical="center" wrapText="1"/>
    </xf>
    <xf numFmtId="0" fontId="8" fillId="36" borderId="29" xfId="0" applyFont="1" applyFill="1" applyBorder="1" applyAlignment="1">
      <alignment horizontal="center" vertical="center" wrapText="1"/>
    </xf>
    <xf numFmtId="0" fontId="11" fillId="53" borderId="20" xfId="0" applyFont="1" applyFill="1" applyBorder="1" applyAlignment="1">
      <alignment horizontal="center" vertical="center" wrapText="1"/>
    </xf>
    <xf numFmtId="0" fontId="11" fillId="53" borderId="23" xfId="0" applyFont="1" applyFill="1" applyBorder="1" applyAlignment="1">
      <alignment horizontal="center" vertical="center" wrapText="1"/>
    </xf>
    <xf numFmtId="0" fontId="11" fillId="53" borderId="33" xfId="0" applyFont="1" applyFill="1" applyBorder="1" applyAlignment="1">
      <alignment horizontal="center" vertical="center" wrapText="1"/>
    </xf>
    <xf numFmtId="0" fontId="62" fillId="37" borderId="14" xfId="0" applyFont="1" applyFill="1" applyBorder="1" applyAlignment="1">
      <alignment horizontal="center" vertical="center" wrapText="1"/>
    </xf>
    <xf numFmtId="0" fontId="62" fillId="37" borderId="22" xfId="0" applyFont="1" applyFill="1" applyBorder="1" applyAlignment="1">
      <alignment horizontal="center" vertical="center" wrapText="1"/>
    </xf>
    <xf numFmtId="0" fontId="62" fillId="37" borderId="17" xfId="0" applyFont="1" applyFill="1" applyBorder="1" applyAlignment="1">
      <alignment horizontal="center" vertical="center" wrapText="1"/>
    </xf>
    <xf numFmtId="0" fontId="62" fillId="37" borderId="24" xfId="0" applyFont="1" applyFill="1" applyBorder="1" applyAlignment="1">
      <alignment horizontal="center" vertical="center" wrapText="1"/>
    </xf>
    <xf numFmtId="0" fontId="62" fillId="37" borderId="32" xfId="0" applyFont="1" applyFill="1" applyBorder="1" applyAlignment="1">
      <alignment horizontal="center" vertical="center" wrapText="1"/>
    </xf>
    <xf numFmtId="0" fontId="62" fillId="37" borderId="31" xfId="0" applyFont="1" applyFill="1" applyBorder="1" applyAlignment="1">
      <alignment horizontal="center" vertical="center" wrapText="1"/>
    </xf>
    <xf numFmtId="0" fontId="5" fillId="33" borderId="29" xfId="0" applyFont="1" applyFill="1" applyBorder="1" applyAlignment="1">
      <alignment horizontal="center" vertical="center" wrapText="1"/>
    </xf>
    <xf numFmtId="0" fontId="5" fillId="28" borderId="22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5" fillId="28" borderId="31" xfId="0" applyFont="1" applyFill="1" applyBorder="1" applyAlignment="1">
      <alignment horizontal="center" vertical="center" wrapText="1"/>
    </xf>
    <xf numFmtId="0" fontId="14" fillId="36" borderId="14" xfId="0" applyFont="1" applyFill="1" applyBorder="1" applyAlignment="1">
      <alignment horizontal="center" vertical="center" wrapText="1"/>
    </xf>
    <xf numFmtId="0" fontId="14" fillId="36" borderId="22" xfId="0" applyFont="1" applyFill="1" applyBorder="1" applyAlignment="1">
      <alignment horizontal="center" vertical="center" wrapText="1"/>
    </xf>
    <xf numFmtId="0" fontId="14" fillId="36" borderId="32" xfId="0" applyFont="1" applyFill="1" applyBorder="1" applyAlignment="1">
      <alignment horizontal="center" vertical="center" wrapText="1"/>
    </xf>
    <xf numFmtId="0" fontId="14" fillId="36" borderId="31" xfId="0" applyFont="1" applyFill="1" applyBorder="1" applyAlignment="1">
      <alignment horizontal="center" vertical="center" wrapText="1"/>
    </xf>
    <xf numFmtId="0" fontId="11" fillId="50" borderId="20" xfId="0" applyFont="1" applyFill="1" applyBorder="1" applyAlignment="1">
      <alignment horizontal="center" vertical="center" wrapText="1"/>
    </xf>
    <xf numFmtId="0" fontId="11" fillId="50" borderId="23" xfId="0" applyFont="1" applyFill="1" applyBorder="1" applyAlignment="1">
      <alignment horizontal="center" vertical="center" wrapText="1"/>
    </xf>
    <xf numFmtId="0" fontId="11" fillId="50" borderId="33" xfId="0" applyFont="1" applyFill="1" applyBorder="1" applyAlignment="1">
      <alignment horizontal="center" vertical="center" wrapText="1"/>
    </xf>
    <xf numFmtId="0" fontId="61" fillId="48" borderId="20" xfId="0" applyFont="1" applyFill="1" applyBorder="1" applyAlignment="1">
      <alignment horizontal="center" vertical="center" wrapText="1"/>
    </xf>
    <xf numFmtId="0" fontId="61" fillId="48" borderId="23" xfId="0" applyFont="1" applyFill="1" applyBorder="1" applyAlignment="1">
      <alignment horizontal="center" vertical="center" wrapText="1"/>
    </xf>
    <xf numFmtId="0" fontId="61" fillId="48" borderId="3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61" fillId="51" borderId="20" xfId="0" applyFont="1" applyFill="1" applyBorder="1" applyAlignment="1">
      <alignment horizontal="center" vertical="center" wrapText="1"/>
    </xf>
    <xf numFmtId="0" fontId="61" fillId="51" borderId="23" xfId="0" applyFont="1" applyFill="1" applyBorder="1" applyAlignment="1">
      <alignment horizontal="center" vertical="center" wrapText="1"/>
    </xf>
    <xf numFmtId="0" fontId="61" fillId="51" borderId="33" xfId="0" applyFont="1" applyFill="1" applyBorder="1" applyAlignment="1">
      <alignment horizontal="center" vertical="center" wrapText="1"/>
    </xf>
    <xf numFmtId="0" fontId="56" fillId="35" borderId="20" xfId="0" applyFont="1" applyFill="1" applyBorder="1" applyAlignment="1">
      <alignment horizontal="center" vertical="center" wrapText="1"/>
    </xf>
    <xf numFmtId="0" fontId="56" fillId="35" borderId="23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/>
    </xf>
    <xf numFmtId="0" fontId="5" fillId="29" borderId="22" xfId="0" applyFont="1" applyFill="1" applyBorder="1" applyAlignment="1">
      <alignment horizontal="center" vertical="center"/>
    </xf>
    <xf numFmtId="0" fontId="11" fillId="52" borderId="20" xfId="0" applyFont="1" applyFill="1" applyBorder="1" applyAlignment="1">
      <alignment horizontal="center" vertical="center" wrapText="1"/>
    </xf>
    <xf numFmtId="0" fontId="11" fillId="52" borderId="23" xfId="0" applyFont="1" applyFill="1" applyBorder="1" applyAlignment="1">
      <alignment horizontal="center" vertical="center" wrapText="1"/>
    </xf>
    <xf numFmtId="0" fontId="11" fillId="52" borderId="33" xfId="0" applyFont="1" applyFill="1" applyBorder="1" applyAlignment="1">
      <alignment horizontal="center" vertical="center" wrapText="1"/>
    </xf>
    <xf numFmtId="179" fontId="5" fillId="29" borderId="17" xfId="0" applyNumberFormat="1" applyFont="1" applyFill="1" applyBorder="1" applyAlignment="1">
      <alignment horizontal="center" vertical="center"/>
    </xf>
    <xf numFmtId="179" fontId="5" fillId="29" borderId="24" xfId="0" applyNumberFormat="1" applyFont="1" applyFill="1" applyBorder="1" applyAlignment="1">
      <alignment horizontal="center" vertical="center"/>
    </xf>
    <xf numFmtId="0" fontId="11" fillId="46" borderId="20" xfId="0" applyFont="1" applyFill="1" applyBorder="1" applyAlignment="1">
      <alignment horizontal="center" vertical="center" wrapText="1"/>
    </xf>
    <xf numFmtId="0" fontId="11" fillId="46" borderId="23" xfId="0" applyFont="1" applyFill="1" applyBorder="1" applyAlignment="1">
      <alignment horizontal="center" vertical="center" wrapText="1"/>
    </xf>
    <xf numFmtId="0" fontId="11" fillId="46" borderId="33" xfId="0" applyFont="1" applyFill="1" applyBorder="1" applyAlignment="1">
      <alignment horizontal="center" vertical="center" wrapText="1"/>
    </xf>
    <xf numFmtId="0" fontId="61" fillId="55" borderId="20" xfId="0" applyFont="1" applyFill="1" applyBorder="1" applyAlignment="1">
      <alignment horizontal="center" vertical="center" wrapText="1"/>
    </xf>
    <xf numFmtId="0" fontId="61" fillId="55" borderId="23" xfId="0" applyFont="1" applyFill="1" applyBorder="1" applyAlignment="1">
      <alignment horizontal="center" vertical="center" wrapText="1"/>
    </xf>
    <xf numFmtId="0" fontId="61" fillId="55" borderId="33" xfId="0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1"/>
  <sheetViews>
    <sheetView zoomScale="85" zoomScaleNormal="85" workbookViewId="0">
      <selection activeCell="N86" sqref="N86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0" width="7.28515625" style="1" customWidth="1"/>
    <col min="11" max="11" width="0.42578125" style="1" customWidth="1"/>
    <col min="12" max="15" width="7.28515625" style="1" customWidth="1"/>
    <col min="16" max="16" width="0.42578125" style="1" customWidth="1"/>
    <col min="17" max="20" width="7.28515625" style="1" customWidth="1"/>
    <col min="21" max="21" width="0.42578125" style="1" customWidth="1"/>
    <col min="22" max="25" width="7.28515625" style="1" customWidth="1"/>
    <col min="26" max="26" width="0.42578125" style="1" customWidth="1"/>
    <col min="27" max="29" width="6" style="1" customWidth="1"/>
    <col min="30" max="30" width="0.42578125" style="1" customWidth="1"/>
    <col min="31" max="246" width="11.85546875" style="1"/>
    <col min="247" max="247" width="0.42578125" style="1" customWidth="1"/>
    <col min="248" max="248" width="14.85546875" style="1" customWidth="1"/>
    <col min="249" max="249" width="0.42578125" style="1" customWidth="1"/>
    <col min="250" max="250" width="10.5703125" style="1" customWidth="1"/>
    <col min="251" max="251" width="7.7109375" style="1" customWidth="1"/>
    <col min="252" max="252" width="0.42578125" style="1" customWidth="1"/>
    <col min="253" max="257" width="7.28515625" style="1" customWidth="1"/>
    <col min="258" max="258" width="0.42578125" style="1" customWidth="1"/>
    <col min="259" max="263" width="7.28515625" style="1" customWidth="1"/>
    <col min="264" max="264" width="0.42578125" style="1" customWidth="1"/>
    <col min="265" max="269" width="7.28515625" style="1" customWidth="1"/>
    <col min="270" max="270" width="0.42578125" style="1" customWidth="1"/>
    <col min="271" max="275" width="7.28515625" style="1" customWidth="1"/>
    <col min="276" max="276" width="0.42578125" style="1" customWidth="1"/>
    <col min="277" max="279" width="6" style="1" customWidth="1"/>
    <col min="280" max="280" width="0.42578125" style="1" customWidth="1"/>
    <col min="281" max="502" width="11.85546875" style="1"/>
    <col min="503" max="503" width="0.42578125" style="1" customWidth="1"/>
    <col min="504" max="504" width="14.85546875" style="1" customWidth="1"/>
    <col min="505" max="505" width="0.42578125" style="1" customWidth="1"/>
    <col min="506" max="506" width="10.5703125" style="1" customWidth="1"/>
    <col min="507" max="507" width="7.7109375" style="1" customWidth="1"/>
    <col min="508" max="508" width="0.42578125" style="1" customWidth="1"/>
    <col min="509" max="513" width="7.28515625" style="1" customWidth="1"/>
    <col min="514" max="514" width="0.42578125" style="1" customWidth="1"/>
    <col min="515" max="519" width="7.28515625" style="1" customWidth="1"/>
    <col min="520" max="520" width="0.42578125" style="1" customWidth="1"/>
    <col min="521" max="525" width="7.28515625" style="1" customWidth="1"/>
    <col min="526" max="526" width="0.42578125" style="1" customWidth="1"/>
    <col min="527" max="531" width="7.28515625" style="1" customWidth="1"/>
    <col min="532" max="532" width="0.42578125" style="1" customWidth="1"/>
    <col min="533" max="535" width="6" style="1" customWidth="1"/>
    <col min="536" max="536" width="0.42578125" style="1" customWidth="1"/>
    <col min="537" max="758" width="11.85546875" style="1"/>
    <col min="759" max="759" width="0.42578125" style="1" customWidth="1"/>
    <col min="760" max="760" width="14.85546875" style="1" customWidth="1"/>
    <col min="761" max="761" width="0.42578125" style="1" customWidth="1"/>
    <col min="762" max="762" width="10.5703125" style="1" customWidth="1"/>
    <col min="763" max="763" width="7.7109375" style="1" customWidth="1"/>
    <col min="764" max="764" width="0.42578125" style="1" customWidth="1"/>
    <col min="765" max="769" width="7.28515625" style="1" customWidth="1"/>
    <col min="770" max="770" width="0.42578125" style="1" customWidth="1"/>
    <col min="771" max="775" width="7.28515625" style="1" customWidth="1"/>
    <col min="776" max="776" width="0.42578125" style="1" customWidth="1"/>
    <col min="777" max="781" width="7.28515625" style="1" customWidth="1"/>
    <col min="782" max="782" width="0.42578125" style="1" customWidth="1"/>
    <col min="783" max="787" width="7.28515625" style="1" customWidth="1"/>
    <col min="788" max="788" width="0.42578125" style="1" customWidth="1"/>
    <col min="789" max="791" width="6" style="1" customWidth="1"/>
    <col min="792" max="792" width="0.42578125" style="1" customWidth="1"/>
    <col min="793" max="1014" width="11.85546875" style="1"/>
    <col min="1015" max="1015" width="0.42578125" style="1" customWidth="1"/>
    <col min="1016" max="1016" width="14.85546875" style="1" customWidth="1"/>
    <col min="1017" max="1017" width="0.42578125" style="1" customWidth="1"/>
    <col min="1018" max="1018" width="10.5703125" style="1" customWidth="1"/>
    <col min="1019" max="1019" width="7.7109375" style="1" customWidth="1"/>
    <col min="1020" max="1020" width="0.42578125" style="1" customWidth="1"/>
    <col min="1021" max="1025" width="7.28515625" style="1" customWidth="1"/>
    <col min="1026" max="1026" width="0.42578125" style="1" customWidth="1"/>
    <col min="1027" max="1031" width="7.28515625" style="1" customWidth="1"/>
    <col min="1032" max="1032" width="0.42578125" style="1" customWidth="1"/>
    <col min="1033" max="1037" width="7.28515625" style="1" customWidth="1"/>
    <col min="1038" max="1038" width="0.42578125" style="1" customWidth="1"/>
    <col min="1039" max="1043" width="7.28515625" style="1" customWidth="1"/>
    <col min="1044" max="1044" width="0.42578125" style="1" customWidth="1"/>
    <col min="1045" max="1047" width="6" style="1" customWidth="1"/>
    <col min="1048" max="1048" width="0.42578125" style="1" customWidth="1"/>
    <col min="1049" max="1270" width="11.85546875" style="1"/>
    <col min="1271" max="1271" width="0.42578125" style="1" customWidth="1"/>
    <col min="1272" max="1272" width="14.85546875" style="1" customWidth="1"/>
    <col min="1273" max="1273" width="0.42578125" style="1" customWidth="1"/>
    <col min="1274" max="1274" width="10.5703125" style="1" customWidth="1"/>
    <col min="1275" max="1275" width="7.7109375" style="1" customWidth="1"/>
    <col min="1276" max="1276" width="0.42578125" style="1" customWidth="1"/>
    <col min="1277" max="1281" width="7.28515625" style="1" customWidth="1"/>
    <col min="1282" max="1282" width="0.42578125" style="1" customWidth="1"/>
    <col min="1283" max="1287" width="7.28515625" style="1" customWidth="1"/>
    <col min="1288" max="1288" width="0.42578125" style="1" customWidth="1"/>
    <col min="1289" max="1293" width="7.28515625" style="1" customWidth="1"/>
    <col min="1294" max="1294" width="0.42578125" style="1" customWidth="1"/>
    <col min="1295" max="1299" width="7.28515625" style="1" customWidth="1"/>
    <col min="1300" max="1300" width="0.42578125" style="1" customWidth="1"/>
    <col min="1301" max="1303" width="6" style="1" customWidth="1"/>
    <col min="1304" max="1304" width="0.42578125" style="1" customWidth="1"/>
    <col min="1305" max="1526" width="11.85546875" style="1"/>
    <col min="1527" max="1527" width="0.42578125" style="1" customWidth="1"/>
    <col min="1528" max="1528" width="14.85546875" style="1" customWidth="1"/>
    <col min="1529" max="1529" width="0.42578125" style="1" customWidth="1"/>
    <col min="1530" max="1530" width="10.5703125" style="1" customWidth="1"/>
    <col min="1531" max="1531" width="7.7109375" style="1" customWidth="1"/>
    <col min="1532" max="1532" width="0.42578125" style="1" customWidth="1"/>
    <col min="1533" max="1537" width="7.28515625" style="1" customWidth="1"/>
    <col min="1538" max="1538" width="0.42578125" style="1" customWidth="1"/>
    <col min="1539" max="1543" width="7.28515625" style="1" customWidth="1"/>
    <col min="1544" max="1544" width="0.42578125" style="1" customWidth="1"/>
    <col min="1545" max="1549" width="7.28515625" style="1" customWidth="1"/>
    <col min="1550" max="1550" width="0.42578125" style="1" customWidth="1"/>
    <col min="1551" max="1555" width="7.28515625" style="1" customWidth="1"/>
    <col min="1556" max="1556" width="0.42578125" style="1" customWidth="1"/>
    <col min="1557" max="1559" width="6" style="1" customWidth="1"/>
    <col min="1560" max="1560" width="0.42578125" style="1" customWidth="1"/>
    <col min="1561" max="1782" width="11.85546875" style="1"/>
    <col min="1783" max="1783" width="0.42578125" style="1" customWidth="1"/>
    <col min="1784" max="1784" width="14.85546875" style="1" customWidth="1"/>
    <col min="1785" max="1785" width="0.42578125" style="1" customWidth="1"/>
    <col min="1786" max="1786" width="10.5703125" style="1" customWidth="1"/>
    <col min="1787" max="1787" width="7.7109375" style="1" customWidth="1"/>
    <col min="1788" max="1788" width="0.42578125" style="1" customWidth="1"/>
    <col min="1789" max="1793" width="7.28515625" style="1" customWidth="1"/>
    <col min="1794" max="1794" width="0.42578125" style="1" customWidth="1"/>
    <col min="1795" max="1799" width="7.28515625" style="1" customWidth="1"/>
    <col min="1800" max="1800" width="0.42578125" style="1" customWidth="1"/>
    <col min="1801" max="1805" width="7.28515625" style="1" customWidth="1"/>
    <col min="1806" max="1806" width="0.42578125" style="1" customWidth="1"/>
    <col min="1807" max="1811" width="7.28515625" style="1" customWidth="1"/>
    <col min="1812" max="1812" width="0.42578125" style="1" customWidth="1"/>
    <col min="1813" max="1815" width="6" style="1" customWidth="1"/>
    <col min="1816" max="1816" width="0.42578125" style="1" customWidth="1"/>
    <col min="1817" max="2038" width="11.85546875" style="1"/>
    <col min="2039" max="2039" width="0.42578125" style="1" customWidth="1"/>
    <col min="2040" max="2040" width="14.85546875" style="1" customWidth="1"/>
    <col min="2041" max="2041" width="0.42578125" style="1" customWidth="1"/>
    <col min="2042" max="2042" width="10.5703125" style="1" customWidth="1"/>
    <col min="2043" max="2043" width="7.7109375" style="1" customWidth="1"/>
    <col min="2044" max="2044" width="0.42578125" style="1" customWidth="1"/>
    <col min="2045" max="2049" width="7.28515625" style="1" customWidth="1"/>
    <col min="2050" max="2050" width="0.42578125" style="1" customWidth="1"/>
    <col min="2051" max="2055" width="7.28515625" style="1" customWidth="1"/>
    <col min="2056" max="2056" width="0.42578125" style="1" customWidth="1"/>
    <col min="2057" max="2061" width="7.28515625" style="1" customWidth="1"/>
    <col min="2062" max="2062" width="0.42578125" style="1" customWidth="1"/>
    <col min="2063" max="2067" width="7.28515625" style="1" customWidth="1"/>
    <col min="2068" max="2068" width="0.42578125" style="1" customWidth="1"/>
    <col min="2069" max="2071" width="6" style="1" customWidth="1"/>
    <col min="2072" max="2072" width="0.42578125" style="1" customWidth="1"/>
    <col min="2073" max="2294" width="11.85546875" style="1"/>
    <col min="2295" max="2295" width="0.42578125" style="1" customWidth="1"/>
    <col min="2296" max="2296" width="14.85546875" style="1" customWidth="1"/>
    <col min="2297" max="2297" width="0.42578125" style="1" customWidth="1"/>
    <col min="2298" max="2298" width="10.5703125" style="1" customWidth="1"/>
    <col min="2299" max="2299" width="7.7109375" style="1" customWidth="1"/>
    <col min="2300" max="2300" width="0.42578125" style="1" customWidth="1"/>
    <col min="2301" max="2305" width="7.28515625" style="1" customWidth="1"/>
    <col min="2306" max="2306" width="0.42578125" style="1" customWidth="1"/>
    <col min="2307" max="2311" width="7.28515625" style="1" customWidth="1"/>
    <col min="2312" max="2312" width="0.42578125" style="1" customWidth="1"/>
    <col min="2313" max="2317" width="7.28515625" style="1" customWidth="1"/>
    <col min="2318" max="2318" width="0.42578125" style="1" customWidth="1"/>
    <col min="2319" max="2323" width="7.28515625" style="1" customWidth="1"/>
    <col min="2324" max="2324" width="0.42578125" style="1" customWidth="1"/>
    <col min="2325" max="2327" width="6" style="1" customWidth="1"/>
    <col min="2328" max="2328" width="0.42578125" style="1" customWidth="1"/>
    <col min="2329" max="2550" width="11.85546875" style="1"/>
    <col min="2551" max="2551" width="0.42578125" style="1" customWidth="1"/>
    <col min="2552" max="2552" width="14.85546875" style="1" customWidth="1"/>
    <col min="2553" max="2553" width="0.42578125" style="1" customWidth="1"/>
    <col min="2554" max="2554" width="10.5703125" style="1" customWidth="1"/>
    <col min="2555" max="2555" width="7.7109375" style="1" customWidth="1"/>
    <col min="2556" max="2556" width="0.42578125" style="1" customWidth="1"/>
    <col min="2557" max="2561" width="7.28515625" style="1" customWidth="1"/>
    <col min="2562" max="2562" width="0.42578125" style="1" customWidth="1"/>
    <col min="2563" max="2567" width="7.28515625" style="1" customWidth="1"/>
    <col min="2568" max="2568" width="0.42578125" style="1" customWidth="1"/>
    <col min="2569" max="2573" width="7.28515625" style="1" customWidth="1"/>
    <col min="2574" max="2574" width="0.42578125" style="1" customWidth="1"/>
    <col min="2575" max="2579" width="7.28515625" style="1" customWidth="1"/>
    <col min="2580" max="2580" width="0.42578125" style="1" customWidth="1"/>
    <col min="2581" max="2583" width="6" style="1" customWidth="1"/>
    <col min="2584" max="2584" width="0.42578125" style="1" customWidth="1"/>
    <col min="2585" max="2806" width="11.85546875" style="1"/>
    <col min="2807" max="2807" width="0.42578125" style="1" customWidth="1"/>
    <col min="2808" max="2808" width="14.85546875" style="1" customWidth="1"/>
    <col min="2809" max="2809" width="0.42578125" style="1" customWidth="1"/>
    <col min="2810" max="2810" width="10.5703125" style="1" customWidth="1"/>
    <col min="2811" max="2811" width="7.7109375" style="1" customWidth="1"/>
    <col min="2812" max="2812" width="0.42578125" style="1" customWidth="1"/>
    <col min="2813" max="2817" width="7.28515625" style="1" customWidth="1"/>
    <col min="2818" max="2818" width="0.42578125" style="1" customWidth="1"/>
    <col min="2819" max="2823" width="7.28515625" style="1" customWidth="1"/>
    <col min="2824" max="2824" width="0.42578125" style="1" customWidth="1"/>
    <col min="2825" max="2829" width="7.28515625" style="1" customWidth="1"/>
    <col min="2830" max="2830" width="0.42578125" style="1" customWidth="1"/>
    <col min="2831" max="2835" width="7.28515625" style="1" customWidth="1"/>
    <col min="2836" max="2836" width="0.42578125" style="1" customWidth="1"/>
    <col min="2837" max="2839" width="6" style="1" customWidth="1"/>
    <col min="2840" max="2840" width="0.42578125" style="1" customWidth="1"/>
    <col min="2841" max="3062" width="11.85546875" style="1"/>
    <col min="3063" max="3063" width="0.42578125" style="1" customWidth="1"/>
    <col min="3064" max="3064" width="14.85546875" style="1" customWidth="1"/>
    <col min="3065" max="3065" width="0.42578125" style="1" customWidth="1"/>
    <col min="3066" max="3066" width="10.5703125" style="1" customWidth="1"/>
    <col min="3067" max="3067" width="7.7109375" style="1" customWidth="1"/>
    <col min="3068" max="3068" width="0.42578125" style="1" customWidth="1"/>
    <col min="3069" max="3073" width="7.28515625" style="1" customWidth="1"/>
    <col min="3074" max="3074" width="0.42578125" style="1" customWidth="1"/>
    <col min="3075" max="3079" width="7.28515625" style="1" customWidth="1"/>
    <col min="3080" max="3080" width="0.42578125" style="1" customWidth="1"/>
    <col min="3081" max="3085" width="7.28515625" style="1" customWidth="1"/>
    <col min="3086" max="3086" width="0.42578125" style="1" customWidth="1"/>
    <col min="3087" max="3091" width="7.28515625" style="1" customWidth="1"/>
    <col min="3092" max="3092" width="0.42578125" style="1" customWidth="1"/>
    <col min="3093" max="3095" width="6" style="1" customWidth="1"/>
    <col min="3096" max="3096" width="0.42578125" style="1" customWidth="1"/>
    <col min="3097" max="3318" width="11.85546875" style="1"/>
    <col min="3319" max="3319" width="0.42578125" style="1" customWidth="1"/>
    <col min="3320" max="3320" width="14.85546875" style="1" customWidth="1"/>
    <col min="3321" max="3321" width="0.42578125" style="1" customWidth="1"/>
    <col min="3322" max="3322" width="10.5703125" style="1" customWidth="1"/>
    <col min="3323" max="3323" width="7.7109375" style="1" customWidth="1"/>
    <col min="3324" max="3324" width="0.42578125" style="1" customWidth="1"/>
    <col min="3325" max="3329" width="7.28515625" style="1" customWidth="1"/>
    <col min="3330" max="3330" width="0.42578125" style="1" customWidth="1"/>
    <col min="3331" max="3335" width="7.28515625" style="1" customWidth="1"/>
    <col min="3336" max="3336" width="0.42578125" style="1" customWidth="1"/>
    <col min="3337" max="3341" width="7.28515625" style="1" customWidth="1"/>
    <col min="3342" max="3342" width="0.42578125" style="1" customWidth="1"/>
    <col min="3343" max="3347" width="7.28515625" style="1" customWidth="1"/>
    <col min="3348" max="3348" width="0.42578125" style="1" customWidth="1"/>
    <col min="3349" max="3351" width="6" style="1" customWidth="1"/>
    <col min="3352" max="3352" width="0.42578125" style="1" customWidth="1"/>
    <col min="3353" max="3574" width="11.85546875" style="1"/>
    <col min="3575" max="3575" width="0.42578125" style="1" customWidth="1"/>
    <col min="3576" max="3576" width="14.85546875" style="1" customWidth="1"/>
    <col min="3577" max="3577" width="0.42578125" style="1" customWidth="1"/>
    <col min="3578" max="3578" width="10.5703125" style="1" customWidth="1"/>
    <col min="3579" max="3579" width="7.7109375" style="1" customWidth="1"/>
    <col min="3580" max="3580" width="0.42578125" style="1" customWidth="1"/>
    <col min="3581" max="3585" width="7.28515625" style="1" customWidth="1"/>
    <col min="3586" max="3586" width="0.42578125" style="1" customWidth="1"/>
    <col min="3587" max="3591" width="7.28515625" style="1" customWidth="1"/>
    <col min="3592" max="3592" width="0.42578125" style="1" customWidth="1"/>
    <col min="3593" max="3597" width="7.28515625" style="1" customWidth="1"/>
    <col min="3598" max="3598" width="0.42578125" style="1" customWidth="1"/>
    <col min="3599" max="3603" width="7.28515625" style="1" customWidth="1"/>
    <col min="3604" max="3604" width="0.42578125" style="1" customWidth="1"/>
    <col min="3605" max="3607" width="6" style="1" customWidth="1"/>
    <col min="3608" max="3608" width="0.42578125" style="1" customWidth="1"/>
    <col min="3609" max="3830" width="11.85546875" style="1"/>
    <col min="3831" max="3831" width="0.42578125" style="1" customWidth="1"/>
    <col min="3832" max="3832" width="14.85546875" style="1" customWidth="1"/>
    <col min="3833" max="3833" width="0.42578125" style="1" customWidth="1"/>
    <col min="3834" max="3834" width="10.5703125" style="1" customWidth="1"/>
    <col min="3835" max="3835" width="7.7109375" style="1" customWidth="1"/>
    <col min="3836" max="3836" width="0.42578125" style="1" customWidth="1"/>
    <col min="3837" max="3841" width="7.28515625" style="1" customWidth="1"/>
    <col min="3842" max="3842" width="0.42578125" style="1" customWidth="1"/>
    <col min="3843" max="3847" width="7.28515625" style="1" customWidth="1"/>
    <col min="3848" max="3848" width="0.42578125" style="1" customWidth="1"/>
    <col min="3849" max="3853" width="7.28515625" style="1" customWidth="1"/>
    <col min="3854" max="3854" width="0.42578125" style="1" customWidth="1"/>
    <col min="3855" max="3859" width="7.28515625" style="1" customWidth="1"/>
    <col min="3860" max="3860" width="0.42578125" style="1" customWidth="1"/>
    <col min="3861" max="3863" width="6" style="1" customWidth="1"/>
    <col min="3864" max="3864" width="0.42578125" style="1" customWidth="1"/>
    <col min="3865" max="4086" width="11.85546875" style="1"/>
    <col min="4087" max="4087" width="0.42578125" style="1" customWidth="1"/>
    <col min="4088" max="4088" width="14.85546875" style="1" customWidth="1"/>
    <col min="4089" max="4089" width="0.42578125" style="1" customWidth="1"/>
    <col min="4090" max="4090" width="10.5703125" style="1" customWidth="1"/>
    <col min="4091" max="4091" width="7.7109375" style="1" customWidth="1"/>
    <col min="4092" max="4092" width="0.42578125" style="1" customWidth="1"/>
    <col min="4093" max="4097" width="7.28515625" style="1" customWidth="1"/>
    <col min="4098" max="4098" width="0.42578125" style="1" customWidth="1"/>
    <col min="4099" max="4103" width="7.28515625" style="1" customWidth="1"/>
    <col min="4104" max="4104" width="0.42578125" style="1" customWidth="1"/>
    <col min="4105" max="4109" width="7.28515625" style="1" customWidth="1"/>
    <col min="4110" max="4110" width="0.42578125" style="1" customWidth="1"/>
    <col min="4111" max="4115" width="7.28515625" style="1" customWidth="1"/>
    <col min="4116" max="4116" width="0.42578125" style="1" customWidth="1"/>
    <col min="4117" max="4119" width="6" style="1" customWidth="1"/>
    <col min="4120" max="4120" width="0.42578125" style="1" customWidth="1"/>
    <col min="4121" max="4342" width="11.85546875" style="1"/>
    <col min="4343" max="4343" width="0.42578125" style="1" customWidth="1"/>
    <col min="4344" max="4344" width="14.85546875" style="1" customWidth="1"/>
    <col min="4345" max="4345" width="0.42578125" style="1" customWidth="1"/>
    <col min="4346" max="4346" width="10.5703125" style="1" customWidth="1"/>
    <col min="4347" max="4347" width="7.7109375" style="1" customWidth="1"/>
    <col min="4348" max="4348" width="0.42578125" style="1" customWidth="1"/>
    <col min="4349" max="4353" width="7.28515625" style="1" customWidth="1"/>
    <col min="4354" max="4354" width="0.42578125" style="1" customWidth="1"/>
    <col min="4355" max="4359" width="7.28515625" style="1" customWidth="1"/>
    <col min="4360" max="4360" width="0.42578125" style="1" customWidth="1"/>
    <col min="4361" max="4365" width="7.28515625" style="1" customWidth="1"/>
    <col min="4366" max="4366" width="0.42578125" style="1" customWidth="1"/>
    <col min="4367" max="4371" width="7.28515625" style="1" customWidth="1"/>
    <col min="4372" max="4372" width="0.42578125" style="1" customWidth="1"/>
    <col min="4373" max="4375" width="6" style="1" customWidth="1"/>
    <col min="4376" max="4376" width="0.42578125" style="1" customWidth="1"/>
    <col min="4377" max="4598" width="11.85546875" style="1"/>
    <col min="4599" max="4599" width="0.42578125" style="1" customWidth="1"/>
    <col min="4600" max="4600" width="14.85546875" style="1" customWidth="1"/>
    <col min="4601" max="4601" width="0.42578125" style="1" customWidth="1"/>
    <col min="4602" max="4602" width="10.5703125" style="1" customWidth="1"/>
    <col min="4603" max="4603" width="7.7109375" style="1" customWidth="1"/>
    <col min="4604" max="4604" width="0.42578125" style="1" customWidth="1"/>
    <col min="4605" max="4609" width="7.28515625" style="1" customWidth="1"/>
    <col min="4610" max="4610" width="0.42578125" style="1" customWidth="1"/>
    <col min="4611" max="4615" width="7.28515625" style="1" customWidth="1"/>
    <col min="4616" max="4616" width="0.42578125" style="1" customWidth="1"/>
    <col min="4617" max="4621" width="7.28515625" style="1" customWidth="1"/>
    <col min="4622" max="4622" width="0.42578125" style="1" customWidth="1"/>
    <col min="4623" max="4627" width="7.28515625" style="1" customWidth="1"/>
    <col min="4628" max="4628" width="0.42578125" style="1" customWidth="1"/>
    <col min="4629" max="4631" width="6" style="1" customWidth="1"/>
    <col min="4632" max="4632" width="0.42578125" style="1" customWidth="1"/>
    <col min="4633" max="4854" width="11.85546875" style="1"/>
    <col min="4855" max="4855" width="0.42578125" style="1" customWidth="1"/>
    <col min="4856" max="4856" width="14.85546875" style="1" customWidth="1"/>
    <col min="4857" max="4857" width="0.42578125" style="1" customWidth="1"/>
    <col min="4858" max="4858" width="10.5703125" style="1" customWidth="1"/>
    <col min="4859" max="4859" width="7.7109375" style="1" customWidth="1"/>
    <col min="4860" max="4860" width="0.42578125" style="1" customWidth="1"/>
    <col min="4861" max="4865" width="7.28515625" style="1" customWidth="1"/>
    <col min="4866" max="4866" width="0.42578125" style="1" customWidth="1"/>
    <col min="4867" max="4871" width="7.28515625" style="1" customWidth="1"/>
    <col min="4872" max="4872" width="0.42578125" style="1" customWidth="1"/>
    <col min="4873" max="4877" width="7.28515625" style="1" customWidth="1"/>
    <col min="4878" max="4878" width="0.42578125" style="1" customWidth="1"/>
    <col min="4879" max="4883" width="7.28515625" style="1" customWidth="1"/>
    <col min="4884" max="4884" width="0.42578125" style="1" customWidth="1"/>
    <col min="4885" max="4887" width="6" style="1" customWidth="1"/>
    <col min="4888" max="4888" width="0.42578125" style="1" customWidth="1"/>
    <col min="4889" max="5110" width="11.85546875" style="1"/>
    <col min="5111" max="5111" width="0.42578125" style="1" customWidth="1"/>
    <col min="5112" max="5112" width="14.85546875" style="1" customWidth="1"/>
    <col min="5113" max="5113" width="0.42578125" style="1" customWidth="1"/>
    <col min="5114" max="5114" width="10.5703125" style="1" customWidth="1"/>
    <col min="5115" max="5115" width="7.7109375" style="1" customWidth="1"/>
    <col min="5116" max="5116" width="0.42578125" style="1" customWidth="1"/>
    <col min="5117" max="5121" width="7.28515625" style="1" customWidth="1"/>
    <col min="5122" max="5122" width="0.42578125" style="1" customWidth="1"/>
    <col min="5123" max="5127" width="7.28515625" style="1" customWidth="1"/>
    <col min="5128" max="5128" width="0.42578125" style="1" customWidth="1"/>
    <col min="5129" max="5133" width="7.28515625" style="1" customWidth="1"/>
    <col min="5134" max="5134" width="0.42578125" style="1" customWidth="1"/>
    <col min="5135" max="5139" width="7.28515625" style="1" customWidth="1"/>
    <col min="5140" max="5140" width="0.42578125" style="1" customWidth="1"/>
    <col min="5141" max="5143" width="6" style="1" customWidth="1"/>
    <col min="5144" max="5144" width="0.42578125" style="1" customWidth="1"/>
    <col min="5145" max="5366" width="11.85546875" style="1"/>
    <col min="5367" max="5367" width="0.42578125" style="1" customWidth="1"/>
    <col min="5368" max="5368" width="14.85546875" style="1" customWidth="1"/>
    <col min="5369" max="5369" width="0.42578125" style="1" customWidth="1"/>
    <col min="5370" max="5370" width="10.5703125" style="1" customWidth="1"/>
    <col min="5371" max="5371" width="7.7109375" style="1" customWidth="1"/>
    <col min="5372" max="5372" width="0.42578125" style="1" customWidth="1"/>
    <col min="5373" max="5377" width="7.28515625" style="1" customWidth="1"/>
    <col min="5378" max="5378" width="0.42578125" style="1" customWidth="1"/>
    <col min="5379" max="5383" width="7.28515625" style="1" customWidth="1"/>
    <col min="5384" max="5384" width="0.42578125" style="1" customWidth="1"/>
    <col min="5385" max="5389" width="7.28515625" style="1" customWidth="1"/>
    <col min="5390" max="5390" width="0.42578125" style="1" customWidth="1"/>
    <col min="5391" max="5395" width="7.28515625" style="1" customWidth="1"/>
    <col min="5396" max="5396" width="0.42578125" style="1" customWidth="1"/>
    <col min="5397" max="5399" width="6" style="1" customWidth="1"/>
    <col min="5400" max="5400" width="0.42578125" style="1" customWidth="1"/>
    <col min="5401" max="5622" width="11.85546875" style="1"/>
    <col min="5623" max="5623" width="0.42578125" style="1" customWidth="1"/>
    <col min="5624" max="5624" width="14.85546875" style="1" customWidth="1"/>
    <col min="5625" max="5625" width="0.42578125" style="1" customWidth="1"/>
    <col min="5626" max="5626" width="10.5703125" style="1" customWidth="1"/>
    <col min="5627" max="5627" width="7.7109375" style="1" customWidth="1"/>
    <col min="5628" max="5628" width="0.42578125" style="1" customWidth="1"/>
    <col min="5629" max="5633" width="7.28515625" style="1" customWidth="1"/>
    <col min="5634" max="5634" width="0.42578125" style="1" customWidth="1"/>
    <col min="5635" max="5639" width="7.28515625" style="1" customWidth="1"/>
    <col min="5640" max="5640" width="0.42578125" style="1" customWidth="1"/>
    <col min="5641" max="5645" width="7.28515625" style="1" customWidth="1"/>
    <col min="5646" max="5646" width="0.42578125" style="1" customWidth="1"/>
    <col min="5647" max="5651" width="7.28515625" style="1" customWidth="1"/>
    <col min="5652" max="5652" width="0.42578125" style="1" customWidth="1"/>
    <col min="5653" max="5655" width="6" style="1" customWidth="1"/>
    <col min="5656" max="5656" width="0.42578125" style="1" customWidth="1"/>
    <col min="5657" max="5878" width="11.85546875" style="1"/>
    <col min="5879" max="5879" width="0.42578125" style="1" customWidth="1"/>
    <col min="5880" max="5880" width="14.85546875" style="1" customWidth="1"/>
    <col min="5881" max="5881" width="0.42578125" style="1" customWidth="1"/>
    <col min="5882" max="5882" width="10.5703125" style="1" customWidth="1"/>
    <col min="5883" max="5883" width="7.7109375" style="1" customWidth="1"/>
    <col min="5884" max="5884" width="0.42578125" style="1" customWidth="1"/>
    <col min="5885" max="5889" width="7.28515625" style="1" customWidth="1"/>
    <col min="5890" max="5890" width="0.42578125" style="1" customWidth="1"/>
    <col min="5891" max="5895" width="7.28515625" style="1" customWidth="1"/>
    <col min="5896" max="5896" width="0.42578125" style="1" customWidth="1"/>
    <col min="5897" max="5901" width="7.28515625" style="1" customWidth="1"/>
    <col min="5902" max="5902" width="0.42578125" style="1" customWidth="1"/>
    <col min="5903" max="5907" width="7.28515625" style="1" customWidth="1"/>
    <col min="5908" max="5908" width="0.42578125" style="1" customWidth="1"/>
    <col min="5909" max="5911" width="6" style="1" customWidth="1"/>
    <col min="5912" max="5912" width="0.42578125" style="1" customWidth="1"/>
    <col min="5913" max="6134" width="11.85546875" style="1"/>
    <col min="6135" max="6135" width="0.42578125" style="1" customWidth="1"/>
    <col min="6136" max="6136" width="14.85546875" style="1" customWidth="1"/>
    <col min="6137" max="6137" width="0.42578125" style="1" customWidth="1"/>
    <col min="6138" max="6138" width="10.5703125" style="1" customWidth="1"/>
    <col min="6139" max="6139" width="7.7109375" style="1" customWidth="1"/>
    <col min="6140" max="6140" width="0.42578125" style="1" customWidth="1"/>
    <col min="6141" max="6145" width="7.28515625" style="1" customWidth="1"/>
    <col min="6146" max="6146" width="0.42578125" style="1" customWidth="1"/>
    <col min="6147" max="6151" width="7.28515625" style="1" customWidth="1"/>
    <col min="6152" max="6152" width="0.42578125" style="1" customWidth="1"/>
    <col min="6153" max="6157" width="7.28515625" style="1" customWidth="1"/>
    <col min="6158" max="6158" width="0.42578125" style="1" customWidth="1"/>
    <col min="6159" max="6163" width="7.28515625" style="1" customWidth="1"/>
    <col min="6164" max="6164" width="0.42578125" style="1" customWidth="1"/>
    <col min="6165" max="6167" width="6" style="1" customWidth="1"/>
    <col min="6168" max="6168" width="0.42578125" style="1" customWidth="1"/>
    <col min="6169" max="6390" width="11.85546875" style="1"/>
    <col min="6391" max="6391" width="0.42578125" style="1" customWidth="1"/>
    <col min="6392" max="6392" width="14.85546875" style="1" customWidth="1"/>
    <col min="6393" max="6393" width="0.42578125" style="1" customWidth="1"/>
    <col min="6394" max="6394" width="10.5703125" style="1" customWidth="1"/>
    <col min="6395" max="6395" width="7.7109375" style="1" customWidth="1"/>
    <col min="6396" max="6396" width="0.42578125" style="1" customWidth="1"/>
    <col min="6397" max="6401" width="7.28515625" style="1" customWidth="1"/>
    <col min="6402" max="6402" width="0.42578125" style="1" customWidth="1"/>
    <col min="6403" max="6407" width="7.28515625" style="1" customWidth="1"/>
    <col min="6408" max="6408" width="0.42578125" style="1" customWidth="1"/>
    <col min="6409" max="6413" width="7.28515625" style="1" customWidth="1"/>
    <col min="6414" max="6414" width="0.42578125" style="1" customWidth="1"/>
    <col min="6415" max="6419" width="7.28515625" style="1" customWidth="1"/>
    <col min="6420" max="6420" width="0.42578125" style="1" customWidth="1"/>
    <col min="6421" max="6423" width="6" style="1" customWidth="1"/>
    <col min="6424" max="6424" width="0.42578125" style="1" customWidth="1"/>
    <col min="6425" max="6646" width="11.85546875" style="1"/>
    <col min="6647" max="6647" width="0.42578125" style="1" customWidth="1"/>
    <col min="6648" max="6648" width="14.85546875" style="1" customWidth="1"/>
    <col min="6649" max="6649" width="0.42578125" style="1" customWidth="1"/>
    <col min="6650" max="6650" width="10.5703125" style="1" customWidth="1"/>
    <col min="6651" max="6651" width="7.7109375" style="1" customWidth="1"/>
    <col min="6652" max="6652" width="0.42578125" style="1" customWidth="1"/>
    <col min="6653" max="6657" width="7.28515625" style="1" customWidth="1"/>
    <col min="6658" max="6658" width="0.42578125" style="1" customWidth="1"/>
    <col min="6659" max="6663" width="7.28515625" style="1" customWidth="1"/>
    <col min="6664" max="6664" width="0.42578125" style="1" customWidth="1"/>
    <col min="6665" max="6669" width="7.28515625" style="1" customWidth="1"/>
    <col min="6670" max="6670" width="0.42578125" style="1" customWidth="1"/>
    <col min="6671" max="6675" width="7.28515625" style="1" customWidth="1"/>
    <col min="6676" max="6676" width="0.42578125" style="1" customWidth="1"/>
    <col min="6677" max="6679" width="6" style="1" customWidth="1"/>
    <col min="6680" max="6680" width="0.42578125" style="1" customWidth="1"/>
    <col min="6681" max="6902" width="11.85546875" style="1"/>
    <col min="6903" max="6903" width="0.42578125" style="1" customWidth="1"/>
    <col min="6904" max="6904" width="14.85546875" style="1" customWidth="1"/>
    <col min="6905" max="6905" width="0.42578125" style="1" customWidth="1"/>
    <col min="6906" max="6906" width="10.5703125" style="1" customWidth="1"/>
    <col min="6907" max="6907" width="7.7109375" style="1" customWidth="1"/>
    <col min="6908" max="6908" width="0.42578125" style="1" customWidth="1"/>
    <col min="6909" max="6913" width="7.28515625" style="1" customWidth="1"/>
    <col min="6914" max="6914" width="0.42578125" style="1" customWidth="1"/>
    <col min="6915" max="6919" width="7.28515625" style="1" customWidth="1"/>
    <col min="6920" max="6920" width="0.42578125" style="1" customWidth="1"/>
    <col min="6921" max="6925" width="7.28515625" style="1" customWidth="1"/>
    <col min="6926" max="6926" width="0.42578125" style="1" customWidth="1"/>
    <col min="6927" max="6931" width="7.28515625" style="1" customWidth="1"/>
    <col min="6932" max="6932" width="0.42578125" style="1" customWidth="1"/>
    <col min="6933" max="6935" width="6" style="1" customWidth="1"/>
    <col min="6936" max="6936" width="0.42578125" style="1" customWidth="1"/>
    <col min="6937" max="7158" width="11.85546875" style="1"/>
    <col min="7159" max="7159" width="0.42578125" style="1" customWidth="1"/>
    <col min="7160" max="7160" width="14.85546875" style="1" customWidth="1"/>
    <col min="7161" max="7161" width="0.42578125" style="1" customWidth="1"/>
    <col min="7162" max="7162" width="10.5703125" style="1" customWidth="1"/>
    <col min="7163" max="7163" width="7.7109375" style="1" customWidth="1"/>
    <col min="7164" max="7164" width="0.42578125" style="1" customWidth="1"/>
    <col min="7165" max="7169" width="7.28515625" style="1" customWidth="1"/>
    <col min="7170" max="7170" width="0.42578125" style="1" customWidth="1"/>
    <col min="7171" max="7175" width="7.28515625" style="1" customWidth="1"/>
    <col min="7176" max="7176" width="0.42578125" style="1" customWidth="1"/>
    <col min="7177" max="7181" width="7.28515625" style="1" customWidth="1"/>
    <col min="7182" max="7182" width="0.42578125" style="1" customWidth="1"/>
    <col min="7183" max="7187" width="7.28515625" style="1" customWidth="1"/>
    <col min="7188" max="7188" width="0.42578125" style="1" customWidth="1"/>
    <col min="7189" max="7191" width="6" style="1" customWidth="1"/>
    <col min="7192" max="7192" width="0.42578125" style="1" customWidth="1"/>
    <col min="7193" max="7414" width="11.85546875" style="1"/>
    <col min="7415" max="7415" width="0.42578125" style="1" customWidth="1"/>
    <col min="7416" max="7416" width="14.85546875" style="1" customWidth="1"/>
    <col min="7417" max="7417" width="0.42578125" style="1" customWidth="1"/>
    <col min="7418" max="7418" width="10.5703125" style="1" customWidth="1"/>
    <col min="7419" max="7419" width="7.7109375" style="1" customWidth="1"/>
    <col min="7420" max="7420" width="0.42578125" style="1" customWidth="1"/>
    <col min="7421" max="7425" width="7.28515625" style="1" customWidth="1"/>
    <col min="7426" max="7426" width="0.42578125" style="1" customWidth="1"/>
    <col min="7427" max="7431" width="7.28515625" style="1" customWidth="1"/>
    <col min="7432" max="7432" width="0.42578125" style="1" customWidth="1"/>
    <col min="7433" max="7437" width="7.28515625" style="1" customWidth="1"/>
    <col min="7438" max="7438" width="0.42578125" style="1" customWidth="1"/>
    <col min="7439" max="7443" width="7.28515625" style="1" customWidth="1"/>
    <col min="7444" max="7444" width="0.42578125" style="1" customWidth="1"/>
    <col min="7445" max="7447" width="6" style="1" customWidth="1"/>
    <col min="7448" max="7448" width="0.42578125" style="1" customWidth="1"/>
    <col min="7449" max="7670" width="11.85546875" style="1"/>
    <col min="7671" max="7671" width="0.42578125" style="1" customWidth="1"/>
    <col min="7672" max="7672" width="14.85546875" style="1" customWidth="1"/>
    <col min="7673" max="7673" width="0.42578125" style="1" customWidth="1"/>
    <col min="7674" max="7674" width="10.5703125" style="1" customWidth="1"/>
    <col min="7675" max="7675" width="7.7109375" style="1" customWidth="1"/>
    <col min="7676" max="7676" width="0.42578125" style="1" customWidth="1"/>
    <col min="7677" max="7681" width="7.28515625" style="1" customWidth="1"/>
    <col min="7682" max="7682" width="0.42578125" style="1" customWidth="1"/>
    <col min="7683" max="7687" width="7.28515625" style="1" customWidth="1"/>
    <col min="7688" max="7688" width="0.42578125" style="1" customWidth="1"/>
    <col min="7689" max="7693" width="7.28515625" style="1" customWidth="1"/>
    <col min="7694" max="7694" width="0.42578125" style="1" customWidth="1"/>
    <col min="7695" max="7699" width="7.28515625" style="1" customWidth="1"/>
    <col min="7700" max="7700" width="0.42578125" style="1" customWidth="1"/>
    <col min="7701" max="7703" width="6" style="1" customWidth="1"/>
    <col min="7704" max="7704" width="0.42578125" style="1" customWidth="1"/>
    <col min="7705" max="7926" width="11.85546875" style="1"/>
    <col min="7927" max="7927" width="0.42578125" style="1" customWidth="1"/>
    <col min="7928" max="7928" width="14.85546875" style="1" customWidth="1"/>
    <col min="7929" max="7929" width="0.42578125" style="1" customWidth="1"/>
    <col min="7930" max="7930" width="10.5703125" style="1" customWidth="1"/>
    <col min="7931" max="7931" width="7.7109375" style="1" customWidth="1"/>
    <col min="7932" max="7932" width="0.42578125" style="1" customWidth="1"/>
    <col min="7933" max="7937" width="7.28515625" style="1" customWidth="1"/>
    <col min="7938" max="7938" width="0.42578125" style="1" customWidth="1"/>
    <col min="7939" max="7943" width="7.28515625" style="1" customWidth="1"/>
    <col min="7944" max="7944" width="0.42578125" style="1" customWidth="1"/>
    <col min="7945" max="7949" width="7.28515625" style="1" customWidth="1"/>
    <col min="7950" max="7950" width="0.42578125" style="1" customWidth="1"/>
    <col min="7951" max="7955" width="7.28515625" style="1" customWidth="1"/>
    <col min="7956" max="7956" width="0.42578125" style="1" customWidth="1"/>
    <col min="7957" max="7959" width="6" style="1" customWidth="1"/>
    <col min="7960" max="7960" width="0.42578125" style="1" customWidth="1"/>
    <col min="7961" max="8182" width="11.85546875" style="1"/>
    <col min="8183" max="8183" width="0.42578125" style="1" customWidth="1"/>
    <col min="8184" max="8184" width="14.85546875" style="1" customWidth="1"/>
    <col min="8185" max="8185" width="0.42578125" style="1" customWidth="1"/>
    <col min="8186" max="8186" width="10.5703125" style="1" customWidth="1"/>
    <col min="8187" max="8187" width="7.7109375" style="1" customWidth="1"/>
    <col min="8188" max="8188" width="0.42578125" style="1" customWidth="1"/>
    <col min="8189" max="8193" width="7.28515625" style="1" customWidth="1"/>
    <col min="8194" max="8194" width="0.42578125" style="1" customWidth="1"/>
    <col min="8195" max="8199" width="7.28515625" style="1" customWidth="1"/>
    <col min="8200" max="8200" width="0.42578125" style="1" customWidth="1"/>
    <col min="8201" max="8205" width="7.28515625" style="1" customWidth="1"/>
    <col min="8206" max="8206" width="0.42578125" style="1" customWidth="1"/>
    <col min="8207" max="8211" width="7.28515625" style="1" customWidth="1"/>
    <col min="8212" max="8212" width="0.42578125" style="1" customWidth="1"/>
    <col min="8213" max="8215" width="6" style="1" customWidth="1"/>
    <col min="8216" max="8216" width="0.42578125" style="1" customWidth="1"/>
    <col min="8217" max="8438" width="11.85546875" style="1"/>
    <col min="8439" max="8439" width="0.42578125" style="1" customWidth="1"/>
    <col min="8440" max="8440" width="14.85546875" style="1" customWidth="1"/>
    <col min="8441" max="8441" width="0.42578125" style="1" customWidth="1"/>
    <col min="8442" max="8442" width="10.5703125" style="1" customWidth="1"/>
    <col min="8443" max="8443" width="7.7109375" style="1" customWidth="1"/>
    <col min="8444" max="8444" width="0.42578125" style="1" customWidth="1"/>
    <col min="8445" max="8449" width="7.28515625" style="1" customWidth="1"/>
    <col min="8450" max="8450" width="0.42578125" style="1" customWidth="1"/>
    <col min="8451" max="8455" width="7.28515625" style="1" customWidth="1"/>
    <col min="8456" max="8456" width="0.42578125" style="1" customWidth="1"/>
    <col min="8457" max="8461" width="7.28515625" style="1" customWidth="1"/>
    <col min="8462" max="8462" width="0.42578125" style="1" customWidth="1"/>
    <col min="8463" max="8467" width="7.28515625" style="1" customWidth="1"/>
    <col min="8468" max="8468" width="0.42578125" style="1" customWidth="1"/>
    <col min="8469" max="8471" width="6" style="1" customWidth="1"/>
    <col min="8472" max="8472" width="0.42578125" style="1" customWidth="1"/>
    <col min="8473" max="8694" width="11.85546875" style="1"/>
    <col min="8695" max="8695" width="0.42578125" style="1" customWidth="1"/>
    <col min="8696" max="8696" width="14.85546875" style="1" customWidth="1"/>
    <col min="8697" max="8697" width="0.42578125" style="1" customWidth="1"/>
    <col min="8698" max="8698" width="10.5703125" style="1" customWidth="1"/>
    <col min="8699" max="8699" width="7.7109375" style="1" customWidth="1"/>
    <col min="8700" max="8700" width="0.42578125" style="1" customWidth="1"/>
    <col min="8701" max="8705" width="7.28515625" style="1" customWidth="1"/>
    <col min="8706" max="8706" width="0.42578125" style="1" customWidth="1"/>
    <col min="8707" max="8711" width="7.28515625" style="1" customWidth="1"/>
    <col min="8712" max="8712" width="0.42578125" style="1" customWidth="1"/>
    <col min="8713" max="8717" width="7.28515625" style="1" customWidth="1"/>
    <col min="8718" max="8718" width="0.42578125" style="1" customWidth="1"/>
    <col min="8719" max="8723" width="7.28515625" style="1" customWidth="1"/>
    <col min="8724" max="8724" width="0.42578125" style="1" customWidth="1"/>
    <col min="8725" max="8727" width="6" style="1" customWidth="1"/>
    <col min="8728" max="8728" width="0.42578125" style="1" customWidth="1"/>
    <col min="8729" max="8950" width="11.85546875" style="1"/>
    <col min="8951" max="8951" width="0.42578125" style="1" customWidth="1"/>
    <col min="8952" max="8952" width="14.85546875" style="1" customWidth="1"/>
    <col min="8953" max="8953" width="0.42578125" style="1" customWidth="1"/>
    <col min="8954" max="8954" width="10.5703125" style="1" customWidth="1"/>
    <col min="8955" max="8955" width="7.7109375" style="1" customWidth="1"/>
    <col min="8956" max="8956" width="0.42578125" style="1" customWidth="1"/>
    <col min="8957" max="8961" width="7.28515625" style="1" customWidth="1"/>
    <col min="8962" max="8962" width="0.42578125" style="1" customWidth="1"/>
    <col min="8963" max="8967" width="7.28515625" style="1" customWidth="1"/>
    <col min="8968" max="8968" width="0.42578125" style="1" customWidth="1"/>
    <col min="8969" max="8973" width="7.28515625" style="1" customWidth="1"/>
    <col min="8974" max="8974" width="0.42578125" style="1" customWidth="1"/>
    <col min="8975" max="8979" width="7.28515625" style="1" customWidth="1"/>
    <col min="8980" max="8980" width="0.42578125" style="1" customWidth="1"/>
    <col min="8981" max="8983" width="6" style="1" customWidth="1"/>
    <col min="8984" max="8984" width="0.42578125" style="1" customWidth="1"/>
    <col min="8985" max="9206" width="11.85546875" style="1"/>
    <col min="9207" max="9207" width="0.42578125" style="1" customWidth="1"/>
    <col min="9208" max="9208" width="14.85546875" style="1" customWidth="1"/>
    <col min="9209" max="9209" width="0.42578125" style="1" customWidth="1"/>
    <col min="9210" max="9210" width="10.5703125" style="1" customWidth="1"/>
    <col min="9211" max="9211" width="7.7109375" style="1" customWidth="1"/>
    <col min="9212" max="9212" width="0.42578125" style="1" customWidth="1"/>
    <col min="9213" max="9217" width="7.28515625" style="1" customWidth="1"/>
    <col min="9218" max="9218" width="0.42578125" style="1" customWidth="1"/>
    <col min="9219" max="9223" width="7.28515625" style="1" customWidth="1"/>
    <col min="9224" max="9224" width="0.42578125" style="1" customWidth="1"/>
    <col min="9225" max="9229" width="7.28515625" style="1" customWidth="1"/>
    <col min="9230" max="9230" width="0.42578125" style="1" customWidth="1"/>
    <col min="9231" max="9235" width="7.28515625" style="1" customWidth="1"/>
    <col min="9236" max="9236" width="0.42578125" style="1" customWidth="1"/>
    <col min="9237" max="9239" width="6" style="1" customWidth="1"/>
    <col min="9240" max="9240" width="0.42578125" style="1" customWidth="1"/>
    <col min="9241" max="9462" width="11.85546875" style="1"/>
    <col min="9463" max="9463" width="0.42578125" style="1" customWidth="1"/>
    <col min="9464" max="9464" width="14.85546875" style="1" customWidth="1"/>
    <col min="9465" max="9465" width="0.42578125" style="1" customWidth="1"/>
    <col min="9466" max="9466" width="10.5703125" style="1" customWidth="1"/>
    <col min="9467" max="9467" width="7.7109375" style="1" customWidth="1"/>
    <col min="9468" max="9468" width="0.42578125" style="1" customWidth="1"/>
    <col min="9469" max="9473" width="7.28515625" style="1" customWidth="1"/>
    <col min="9474" max="9474" width="0.42578125" style="1" customWidth="1"/>
    <col min="9475" max="9479" width="7.28515625" style="1" customWidth="1"/>
    <col min="9480" max="9480" width="0.42578125" style="1" customWidth="1"/>
    <col min="9481" max="9485" width="7.28515625" style="1" customWidth="1"/>
    <col min="9486" max="9486" width="0.42578125" style="1" customWidth="1"/>
    <col min="9487" max="9491" width="7.28515625" style="1" customWidth="1"/>
    <col min="9492" max="9492" width="0.42578125" style="1" customWidth="1"/>
    <col min="9493" max="9495" width="6" style="1" customWidth="1"/>
    <col min="9496" max="9496" width="0.42578125" style="1" customWidth="1"/>
    <col min="9497" max="9718" width="11.85546875" style="1"/>
    <col min="9719" max="9719" width="0.42578125" style="1" customWidth="1"/>
    <col min="9720" max="9720" width="14.85546875" style="1" customWidth="1"/>
    <col min="9721" max="9721" width="0.42578125" style="1" customWidth="1"/>
    <col min="9722" max="9722" width="10.5703125" style="1" customWidth="1"/>
    <col min="9723" max="9723" width="7.7109375" style="1" customWidth="1"/>
    <col min="9724" max="9724" width="0.42578125" style="1" customWidth="1"/>
    <col min="9725" max="9729" width="7.28515625" style="1" customWidth="1"/>
    <col min="9730" max="9730" width="0.42578125" style="1" customWidth="1"/>
    <col min="9731" max="9735" width="7.28515625" style="1" customWidth="1"/>
    <col min="9736" max="9736" width="0.42578125" style="1" customWidth="1"/>
    <col min="9737" max="9741" width="7.28515625" style="1" customWidth="1"/>
    <col min="9742" max="9742" width="0.42578125" style="1" customWidth="1"/>
    <col min="9743" max="9747" width="7.28515625" style="1" customWidth="1"/>
    <col min="9748" max="9748" width="0.42578125" style="1" customWidth="1"/>
    <col min="9749" max="9751" width="6" style="1" customWidth="1"/>
    <col min="9752" max="9752" width="0.42578125" style="1" customWidth="1"/>
    <col min="9753" max="9974" width="11.85546875" style="1"/>
    <col min="9975" max="9975" width="0.42578125" style="1" customWidth="1"/>
    <col min="9976" max="9976" width="14.85546875" style="1" customWidth="1"/>
    <col min="9977" max="9977" width="0.42578125" style="1" customWidth="1"/>
    <col min="9978" max="9978" width="10.5703125" style="1" customWidth="1"/>
    <col min="9979" max="9979" width="7.7109375" style="1" customWidth="1"/>
    <col min="9980" max="9980" width="0.42578125" style="1" customWidth="1"/>
    <col min="9981" max="9985" width="7.28515625" style="1" customWidth="1"/>
    <col min="9986" max="9986" width="0.42578125" style="1" customWidth="1"/>
    <col min="9987" max="9991" width="7.28515625" style="1" customWidth="1"/>
    <col min="9992" max="9992" width="0.42578125" style="1" customWidth="1"/>
    <col min="9993" max="9997" width="7.28515625" style="1" customWidth="1"/>
    <col min="9998" max="9998" width="0.42578125" style="1" customWidth="1"/>
    <col min="9999" max="10003" width="7.28515625" style="1" customWidth="1"/>
    <col min="10004" max="10004" width="0.42578125" style="1" customWidth="1"/>
    <col min="10005" max="10007" width="6" style="1" customWidth="1"/>
    <col min="10008" max="10008" width="0.42578125" style="1" customWidth="1"/>
    <col min="10009" max="10230" width="11.85546875" style="1"/>
    <col min="10231" max="10231" width="0.42578125" style="1" customWidth="1"/>
    <col min="10232" max="10232" width="14.85546875" style="1" customWidth="1"/>
    <col min="10233" max="10233" width="0.42578125" style="1" customWidth="1"/>
    <col min="10234" max="10234" width="10.5703125" style="1" customWidth="1"/>
    <col min="10235" max="10235" width="7.7109375" style="1" customWidth="1"/>
    <col min="10236" max="10236" width="0.42578125" style="1" customWidth="1"/>
    <col min="10237" max="10241" width="7.28515625" style="1" customWidth="1"/>
    <col min="10242" max="10242" width="0.42578125" style="1" customWidth="1"/>
    <col min="10243" max="10247" width="7.28515625" style="1" customWidth="1"/>
    <col min="10248" max="10248" width="0.42578125" style="1" customWidth="1"/>
    <col min="10249" max="10253" width="7.28515625" style="1" customWidth="1"/>
    <col min="10254" max="10254" width="0.42578125" style="1" customWidth="1"/>
    <col min="10255" max="10259" width="7.28515625" style="1" customWidth="1"/>
    <col min="10260" max="10260" width="0.42578125" style="1" customWidth="1"/>
    <col min="10261" max="10263" width="6" style="1" customWidth="1"/>
    <col min="10264" max="10264" width="0.42578125" style="1" customWidth="1"/>
    <col min="10265" max="10486" width="11.85546875" style="1"/>
    <col min="10487" max="10487" width="0.42578125" style="1" customWidth="1"/>
    <col min="10488" max="10488" width="14.85546875" style="1" customWidth="1"/>
    <col min="10489" max="10489" width="0.42578125" style="1" customWidth="1"/>
    <col min="10490" max="10490" width="10.5703125" style="1" customWidth="1"/>
    <col min="10491" max="10491" width="7.7109375" style="1" customWidth="1"/>
    <col min="10492" max="10492" width="0.42578125" style="1" customWidth="1"/>
    <col min="10493" max="10497" width="7.28515625" style="1" customWidth="1"/>
    <col min="10498" max="10498" width="0.42578125" style="1" customWidth="1"/>
    <col min="10499" max="10503" width="7.28515625" style="1" customWidth="1"/>
    <col min="10504" max="10504" width="0.42578125" style="1" customWidth="1"/>
    <col min="10505" max="10509" width="7.28515625" style="1" customWidth="1"/>
    <col min="10510" max="10510" width="0.42578125" style="1" customWidth="1"/>
    <col min="10511" max="10515" width="7.28515625" style="1" customWidth="1"/>
    <col min="10516" max="10516" width="0.42578125" style="1" customWidth="1"/>
    <col min="10517" max="10519" width="6" style="1" customWidth="1"/>
    <col min="10520" max="10520" width="0.42578125" style="1" customWidth="1"/>
    <col min="10521" max="10742" width="11.85546875" style="1"/>
    <col min="10743" max="10743" width="0.42578125" style="1" customWidth="1"/>
    <col min="10744" max="10744" width="14.85546875" style="1" customWidth="1"/>
    <col min="10745" max="10745" width="0.42578125" style="1" customWidth="1"/>
    <col min="10746" max="10746" width="10.5703125" style="1" customWidth="1"/>
    <col min="10747" max="10747" width="7.7109375" style="1" customWidth="1"/>
    <col min="10748" max="10748" width="0.42578125" style="1" customWidth="1"/>
    <col min="10749" max="10753" width="7.28515625" style="1" customWidth="1"/>
    <col min="10754" max="10754" width="0.42578125" style="1" customWidth="1"/>
    <col min="10755" max="10759" width="7.28515625" style="1" customWidth="1"/>
    <col min="10760" max="10760" width="0.42578125" style="1" customWidth="1"/>
    <col min="10761" max="10765" width="7.28515625" style="1" customWidth="1"/>
    <col min="10766" max="10766" width="0.42578125" style="1" customWidth="1"/>
    <col min="10767" max="10771" width="7.28515625" style="1" customWidth="1"/>
    <col min="10772" max="10772" width="0.42578125" style="1" customWidth="1"/>
    <col min="10773" max="10775" width="6" style="1" customWidth="1"/>
    <col min="10776" max="10776" width="0.42578125" style="1" customWidth="1"/>
    <col min="10777" max="10998" width="11.85546875" style="1"/>
    <col min="10999" max="10999" width="0.42578125" style="1" customWidth="1"/>
    <col min="11000" max="11000" width="14.85546875" style="1" customWidth="1"/>
    <col min="11001" max="11001" width="0.42578125" style="1" customWidth="1"/>
    <col min="11002" max="11002" width="10.5703125" style="1" customWidth="1"/>
    <col min="11003" max="11003" width="7.7109375" style="1" customWidth="1"/>
    <col min="11004" max="11004" width="0.42578125" style="1" customWidth="1"/>
    <col min="11005" max="11009" width="7.28515625" style="1" customWidth="1"/>
    <col min="11010" max="11010" width="0.42578125" style="1" customWidth="1"/>
    <col min="11011" max="11015" width="7.28515625" style="1" customWidth="1"/>
    <col min="11016" max="11016" width="0.42578125" style="1" customWidth="1"/>
    <col min="11017" max="11021" width="7.28515625" style="1" customWidth="1"/>
    <col min="11022" max="11022" width="0.42578125" style="1" customWidth="1"/>
    <col min="11023" max="11027" width="7.28515625" style="1" customWidth="1"/>
    <col min="11028" max="11028" width="0.42578125" style="1" customWidth="1"/>
    <col min="11029" max="11031" width="6" style="1" customWidth="1"/>
    <col min="11032" max="11032" width="0.42578125" style="1" customWidth="1"/>
    <col min="11033" max="11254" width="11.85546875" style="1"/>
    <col min="11255" max="11255" width="0.42578125" style="1" customWidth="1"/>
    <col min="11256" max="11256" width="14.85546875" style="1" customWidth="1"/>
    <col min="11257" max="11257" width="0.42578125" style="1" customWidth="1"/>
    <col min="11258" max="11258" width="10.5703125" style="1" customWidth="1"/>
    <col min="11259" max="11259" width="7.7109375" style="1" customWidth="1"/>
    <col min="11260" max="11260" width="0.42578125" style="1" customWidth="1"/>
    <col min="11261" max="11265" width="7.28515625" style="1" customWidth="1"/>
    <col min="11266" max="11266" width="0.42578125" style="1" customWidth="1"/>
    <col min="11267" max="11271" width="7.28515625" style="1" customWidth="1"/>
    <col min="11272" max="11272" width="0.42578125" style="1" customWidth="1"/>
    <col min="11273" max="11277" width="7.28515625" style="1" customWidth="1"/>
    <col min="11278" max="11278" width="0.42578125" style="1" customWidth="1"/>
    <col min="11279" max="11283" width="7.28515625" style="1" customWidth="1"/>
    <col min="11284" max="11284" width="0.42578125" style="1" customWidth="1"/>
    <col min="11285" max="11287" width="6" style="1" customWidth="1"/>
    <col min="11288" max="11288" width="0.42578125" style="1" customWidth="1"/>
    <col min="11289" max="11510" width="11.85546875" style="1"/>
    <col min="11511" max="11511" width="0.42578125" style="1" customWidth="1"/>
    <col min="11512" max="11512" width="14.85546875" style="1" customWidth="1"/>
    <col min="11513" max="11513" width="0.42578125" style="1" customWidth="1"/>
    <col min="11514" max="11514" width="10.5703125" style="1" customWidth="1"/>
    <col min="11515" max="11515" width="7.7109375" style="1" customWidth="1"/>
    <col min="11516" max="11516" width="0.42578125" style="1" customWidth="1"/>
    <col min="11517" max="11521" width="7.28515625" style="1" customWidth="1"/>
    <col min="11522" max="11522" width="0.42578125" style="1" customWidth="1"/>
    <col min="11523" max="11527" width="7.28515625" style="1" customWidth="1"/>
    <col min="11528" max="11528" width="0.42578125" style="1" customWidth="1"/>
    <col min="11529" max="11533" width="7.28515625" style="1" customWidth="1"/>
    <col min="11534" max="11534" width="0.42578125" style="1" customWidth="1"/>
    <col min="11535" max="11539" width="7.28515625" style="1" customWidth="1"/>
    <col min="11540" max="11540" width="0.42578125" style="1" customWidth="1"/>
    <col min="11541" max="11543" width="6" style="1" customWidth="1"/>
    <col min="11544" max="11544" width="0.42578125" style="1" customWidth="1"/>
    <col min="11545" max="11766" width="11.85546875" style="1"/>
    <col min="11767" max="11767" width="0.42578125" style="1" customWidth="1"/>
    <col min="11768" max="11768" width="14.85546875" style="1" customWidth="1"/>
    <col min="11769" max="11769" width="0.42578125" style="1" customWidth="1"/>
    <col min="11770" max="11770" width="10.5703125" style="1" customWidth="1"/>
    <col min="11771" max="11771" width="7.7109375" style="1" customWidth="1"/>
    <col min="11772" max="11772" width="0.42578125" style="1" customWidth="1"/>
    <col min="11773" max="11777" width="7.28515625" style="1" customWidth="1"/>
    <col min="11778" max="11778" width="0.42578125" style="1" customWidth="1"/>
    <col min="11779" max="11783" width="7.28515625" style="1" customWidth="1"/>
    <col min="11784" max="11784" width="0.42578125" style="1" customWidth="1"/>
    <col min="11785" max="11789" width="7.28515625" style="1" customWidth="1"/>
    <col min="11790" max="11790" width="0.42578125" style="1" customWidth="1"/>
    <col min="11791" max="11795" width="7.28515625" style="1" customWidth="1"/>
    <col min="11796" max="11796" width="0.42578125" style="1" customWidth="1"/>
    <col min="11797" max="11799" width="6" style="1" customWidth="1"/>
    <col min="11800" max="11800" width="0.42578125" style="1" customWidth="1"/>
    <col min="11801" max="12022" width="11.85546875" style="1"/>
    <col min="12023" max="12023" width="0.42578125" style="1" customWidth="1"/>
    <col min="12024" max="12024" width="14.85546875" style="1" customWidth="1"/>
    <col min="12025" max="12025" width="0.42578125" style="1" customWidth="1"/>
    <col min="12026" max="12026" width="10.5703125" style="1" customWidth="1"/>
    <col min="12027" max="12027" width="7.7109375" style="1" customWidth="1"/>
    <col min="12028" max="12028" width="0.42578125" style="1" customWidth="1"/>
    <col min="12029" max="12033" width="7.28515625" style="1" customWidth="1"/>
    <col min="12034" max="12034" width="0.42578125" style="1" customWidth="1"/>
    <col min="12035" max="12039" width="7.28515625" style="1" customWidth="1"/>
    <col min="12040" max="12040" width="0.42578125" style="1" customWidth="1"/>
    <col min="12041" max="12045" width="7.28515625" style="1" customWidth="1"/>
    <col min="12046" max="12046" width="0.42578125" style="1" customWidth="1"/>
    <col min="12047" max="12051" width="7.28515625" style="1" customWidth="1"/>
    <col min="12052" max="12052" width="0.42578125" style="1" customWidth="1"/>
    <col min="12053" max="12055" width="6" style="1" customWidth="1"/>
    <col min="12056" max="12056" width="0.42578125" style="1" customWidth="1"/>
    <col min="12057" max="12278" width="11.85546875" style="1"/>
    <col min="12279" max="12279" width="0.42578125" style="1" customWidth="1"/>
    <col min="12280" max="12280" width="14.85546875" style="1" customWidth="1"/>
    <col min="12281" max="12281" width="0.42578125" style="1" customWidth="1"/>
    <col min="12282" max="12282" width="10.5703125" style="1" customWidth="1"/>
    <col min="12283" max="12283" width="7.7109375" style="1" customWidth="1"/>
    <col min="12284" max="12284" width="0.42578125" style="1" customWidth="1"/>
    <col min="12285" max="12289" width="7.28515625" style="1" customWidth="1"/>
    <col min="12290" max="12290" width="0.42578125" style="1" customWidth="1"/>
    <col min="12291" max="12295" width="7.28515625" style="1" customWidth="1"/>
    <col min="12296" max="12296" width="0.42578125" style="1" customWidth="1"/>
    <col min="12297" max="12301" width="7.28515625" style="1" customWidth="1"/>
    <col min="12302" max="12302" width="0.42578125" style="1" customWidth="1"/>
    <col min="12303" max="12307" width="7.28515625" style="1" customWidth="1"/>
    <col min="12308" max="12308" width="0.42578125" style="1" customWidth="1"/>
    <col min="12309" max="12311" width="6" style="1" customWidth="1"/>
    <col min="12312" max="12312" width="0.42578125" style="1" customWidth="1"/>
    <col min="12313" max="12534" width="11.85546875" style="1"/>
    <col min="12535" max="12535" width="0.42578125" style="1" customWidth="1"/>
    <col min="12536" max="12536" width="14.85546875" style="1" customWidth="1"/>
    <col min="12537" max="12537" width="0.42578125" style="1" customWidth="1"/>
    <col min="12538" max="12538" width="10.5703125" style="1" customWidth="1"/>
    <col min="12539" max="12539" width="7.7109375" style="1" customWidth="1"/>
    <col min="12540" max="12540" width="0.42578125" style="1" customWidth="1"/>
    <col min="12541" max="12545" width="7.28515625" style="1" customWidth="1"/>
    <col min="12546" max="12546" width="0.42578125" style="1" customWidth="1"/>
    <col min="12547" max="12551" width="7.28515625" style="1" customWidth="1"/>
    <col min="12552" max="12552" width="0.42578125" style="1" customWidth="1"/>
    <col min="12553" max="12557" width="7.28515625" style="1" customWidth="1"/>
    <col min="12558" max="12558" width="0.42578125" style="1" customWidth="1"/>
    <col min="12559" max="12563" width="7.28515625" style="1" customWidth="1"/>
    <col min="12564" max="12564" width="0.42578125" style="1" customWidth="1"/>
    <col min="12565" max="12567" width="6" style="1" customWidth="1"/>
    <col min="12568" max="12568" width="0.42578125" style="1" customWidth="1"/>
    <col min="12569" max="12790" width="11.85546875" style="1"/>
    <col min="12791" max="12791" width="0.42578125" style="1" customWidth="1"/>
    <col min="12792" max="12792" width="14.85546875" style="1" customWidth="1"/>
    <col min="12793" max="12793" width="0.42578125" style="1" customWidth="1"/>
    <col min="12794" max="12794" width="10.5703125" style="1" customWidth="1"/>
    <col min="12795" max="12795" width="7.7109375" style="1" customWidth="1"/>
    <col min="12796" max="12796" width="0.42578125" style="1" customWidth="1"/>
    <col min="12797" max="12801" width="7.28515625" style="1" customWidth="1"/>
    <col min="12802" max="12802" width="0.42578125" style="1" customWidth="1"/>
    <col min="12803" max="12807" width="7.28515625" style="1" customWidth="1"/>
    <col min="12808" max="12808" width="0.42578125" style="1" customWidth="1"/>
    <col min="12809" max="12813" width="7.28515625" style="1" customWidth="1"/>
    <col min="12814" max="12814" width="0.42578125" style="1" customWidth="1"/>
    <col min="12815" max="12819" width="7.28515625" style="1" customWidth="1"/>
    <col min="12820" max="12820" width="0.42578125" style="1" customWidth="1"/>
    <col min="12821" max="12823" width="6" style="1" customWidth="1"/>
    <col min="12824" max="12824" width="0.42578125" style="1" customWidth="1"/>
    <col min="12825" max="13046" width="11.85546875" style="1"/>
    <col min="13047" max="13047" width="0.42578125" style="1" customWidth="1"/>
    <col min="13048" max="13048" width="14.85546875" style="1" customWidth="1"/>
    <col min="13049" max="13049" width="0.42578125" style="1" customWidth="1"/>
    <col min="13050" max="13050" width="10.5703125" style="1" customWidth="1"/>
    <col min="13051" max="13051" width="7.7109375" style="1" customWidth="1"/>
    <col min="13052" max="13052" width="0.42578125" style="1" customWidth="1"/>
    <col min="13053" max="13057" width="7.28515625" style="1" customWidth="1"/>
    <col min="13058" max="13058" width="0.42578125" style="1" customWidth="1"/>
    <col min="13059" max="13063" width="7.28515625" style="1" customWidth="1"/>
    <col min="13064" max="13064" width="0.42578125" style="1" customWidth="1"/>
    <col min="13065" max="13069" width="7.28515625" style="1" customWidth="1"/>
    <col min="13070" max="13070" width="0.42578125" style="1" customWidth="1"/>
    <col min="13071" max="13075" width="7.28515625" style="1" customWidth="1"/>
    <col min="13076" max="13076" width="0.42578125" style="1" customWidth="1"/>
    <col min="13077" max="13079" width="6" style="1" customWidth="1"/>
    <col min="13080" max="13080" width="0.42578125" style="1" customWidth="1"/>
    <col min="13081" max="13302" width="11.85546875" style="1"/>
    <col min="13303" max="13303" width="0.42578125" style="1" customWidth="1"/>
    <col min="13304" max="13304" width="14.85546875" style="1" customWidth="1"/>
    <col min="13305" max="13305" width="0.42578125" style="1" customWidth="1"/>
    <col min="13306" max="13306" width="10.5703125" style="1" customWidth="1"/>
    <col min="13307" max="13307" width="7.7109375" style="1" customWidth="1"/>
    <col min="13308" max="13308" width="0.42578125" style="1" customWidth="1"/>
    <col min="13309" max="13313" width="7.28515625" style="1" customWidth="1"/>
    <col min="13314" max="13314" width="0.42578125" style="1" customWidth="1"/>
    <col min="13315" max="13319" width="7.28515625" style="1" customWidth="1"/>
    <col min="13320" max="13320" width="0.42578125" style="1" customWidth="1"/>
    <col min="13321" max="13325" width="7.28515625" style="1" customWidth="1"/>
    <col min="13326" max="13326" width="0.42578125" style="1" customWidth="1"/>
    <col min="13327" max="13331" width="7.28515625" style="1" customWidth="1"/>
    <col min="13332" max="13332" width="0.42578125" style="1" customWidth="1"/>
    <col min="13333" max="13335" width="6" style="1" customWidth="1"/>
    <col min="13336" max="13336" width="0.42578125" style="1" customWidth="1"/>
    <col min="13337" max="13558" width="11.85546875" style="1"/>
    <col min="13559" max="13559" width="0.42578125" style="1" customWidth="1"/>
    <col min="13560" max="13560" width="14.85546875" style="1" customWidth="1"/>
    <col min="13561" max="13561" width="0.42578125" style="1" customWidth="1"/>
    <col min="13562" max="13562" width="10.5703125" style="1" customWidth="1"/>
    <col min="13563" max="13563" width="7.7109375" style="1" customWidth="1"/>
    <col min="13564" max="13564" width="0.42578125" style="1" customWidth="1"/>
    <col min="13565" max="13569" width="7.28515625" style="1" customWidth="1"/>
    <col min="13570" max="13570" width="0.42578125" style="1" customWidth="1"/>
    <col min="13571" max="13575" width="7.28515625" style="1" customWidth="1"/>
    <col min="13576" max="13576" width="0.42578125" style="1" customWidth="1"/>
    <col min="13577" max="13581" width="7.28515625" style="1" customWidth="1"/>
    <col min="13582" max="13582" width="0.42578125" style="1" customWidth="1"/>
    <col min="13583" max="13587" width="7.28515625" style="1" customWidth="1"/>
    <col min="13588" max="13588" width="0.42578125" style="1" customWidth="1"/>
    <col min="13589" max="13591" width="6" style="1" customWidth="1"/>
    <col min="13592" max="13592" width="0.42578125" style="1" customWidth="1"/>
    <col min="13593" max="13814" width="11.85546875" style="1"/>
    <col min="13815" max="13815" width="0.42578125" style="1" customWidth="1"/>
    <col min="13816" max="13816" width="14.85546875" style="1" customWidth="1"/>
    <col min="13817" max="13817" width="0.42578125" style="1" customWidth="1"/>
    <col min="13818" max="13818" width="10.5703125" style="1" customWidth="1"/>
    <col min="13819" max="13819" width="7.7109375" style="1" customWidth="1"/>
    <col min="13820" max="13820" width="0.42578125" style="1" customWidth="1"/>
    <col min="13821" max="13825" width="7.28515625" style="1" customWidth="1"/>
    <col min="13826" max="13826" width="0.42578125" style="1" customWidth="1"/>
    <col min="13827" max="13831" width="7.28515625" style="1" customWidth="1"/>
    <col min="13832" max="13832" width="0.42578125" style="1" customWidth="1"/>
    <col min="13833" max="13837" width="7.28515625" style="1" customWidth="1"/>
    <col min="13838" max="13838" width="0.42578125" style="1" customWidth="1"/>
    <col min="13839" max="13843" width="7.28515625" style="1" customWidth="1"/>
    <col min="13844" max="13844" width="0.42578125" style="1" customWidth="1"/>
    <col min="13845" max="13847" width="6" style="1" customWidth="1"/>
    <col min="13848" max="13848" width="0.42578125" style="1" customWidth="1"/>
    <col min="13849" max="14070" width="11.85546875" style="1"/>
    <col min="14071" max="14071" width="0.42578125" style="1" customWidth="1"/>
    <col min="14072" max="14072" width="14.85546875" style="1" customWidth="1"/>
    <col min="14073" max="14073" width="0.42578125" style="1" customWidth="1"/>
    <col min="14074" max="14074" width="10.5703125" style="1" customWidth="1"/>
    <col min="14075" max="14075" width="7.7109375" style="1" customWidth="1"/>
    <col min="14076" max="14076" width="0.42578125" style="1" customWidth="1"/>
    <col min="14077" max="14081" width="7.28515625" style="1" customWidth="1"/>
    <col min="14082" max="14082" width="0.42578125" style="1" customWidth="1"/>
    <col min="14083" max="14087" width="7.28515625" style="1" customWidth="1"/>
    <col min="14088" max="14088" width="0.42578125" style="1" customWidth="1"/>
    <col min="14089" max="14093" width="7.28515625" style="1" customWidth="1"/>
    <col min="14094" max="14094" width="0.42578125" style="1" customWidth="1"/>
    <col min="14095" max="14099" width="7.28515625" style="1" customWidth="1"/>
    <col min="14100" max="14100" width="0.42578125" style="1" customWidth="1"/>
    <col min="14101" max="14103" width="6" style="1" customWidth="1"/>
    <col min="14104" max="14104" width="0.42578125" style="1" customWidth="1"/>
    <col min="14105" max="14326" width="11.85546875" style="1"/>
    <col min="14327" max="14327" width="0.42578125" style="1" customWidth="1"/>
    <col min="14328" max="14328" width="14.85546875" style="1" customWidth="1"/>
    <col min="14329" max="14329" width="0.42578125" style="1" customWidth="1"/>
    <col min="14330" max="14330" width="10.5703125" style="1" customWidth="1"/>
    <col min="14331" max="14331" width="7.7109375" style="1" customWidth="1"/>
    <col min="14332" max="14332" width="0.42578125" style="1" customWidth="1"/>
    <col min="14333" max="14337" width="7.28515625" style="1" customWidth="1"/>
    <col min="14338" max="14338" width="0.42578125" style="1" customWidth="1"/>
    <col min="14339" max="14343" width="7.28515625" style="1" customWidth="1"/>
    <col min="14344" max="14344" width="0.42578125" style="1" customWidth="1"/>
    <col min="14345" max="14349" width="7.28515625" style="1" customWidth="1"/>
    <col min="14350" max="14350" width="0.42578125" style="1" customWidth="1"/>
    <col min="14351" max="14355" width="7.28515625" style="1" customWidth="1"/>
    <col min="14356" max="14356" width="0.42578125" style="1" customWidth="1"/>
    <col min="14357" max="14359" width="6" style="1" customWidth="1"/>
    <col min="14360" max="14360" width="0.42578125" style="1" customWidth="1"/>
    <col min="14361" max="14582" width="11.85546875" style="1"/>
    <col min="14583" max="14583" width="0.42578125" style="1" customWidth="1"/>
    <col min="14584" max="14584" width="14.85546875" style="1" customWidth="1"/>
    <col min="14585" max="14585" width="0.42578125" style="1" customWidth="1"/>
    <col min="14586" max="14586" width="10.5703125" style="1" customWidth="1"/>
    <col min="14587" max="14587" width="7.7109375" style="1" customWidth="1"/>
    <col min="14588" max="14588" width="0.42578125" style="1" customWidth="1"/>
    <col min="14589" max="14593" width="7.28515625" style="1" customWidth="1"/>
    <col min="14594" max="14594" width="0.42578125" style="1" customWidth="1"/>
    <col min="14595" max="14599" width="7.28515625" style="1" customWidth="1"/>
    <col min="14600" max="14600" width="0.42578125" style="1" customWidth="1"/>
    <col min="14601" max="14605" width="7.28515625" style="1" customWidth="1"/>
    <col min="14606" max="14606" width="0.42578125" style="1" customWidth="1"/>
    <col min="14607" max="14611" width="7.28515625" style="1" customWidth="1"/>
    <col min="14612" max="14612" width="0.42578125" style="1" customWidth="1"/>
    <col min="14613" max="14615" width="6" style="1" customWidth="1"/>
    <col min="14616" max="14616" width="0.42578125" style="1" customWidth="1"/>
    <col min="14617" max="14838" width="11.85546875" style="1"/>
    <col min="14839" max="14839" width="0.42578125" style="1" customWidth="1"/>
    <col min="14840" max="14840" width="14.85546875" style="1" customWidth="1"/>
    <col min="14841" max="14841" width="0.42578125" style="1" customWidth="1"/>
    <col min="14842" max="14842" width="10.5703125" style="1" customWidth="1"/>
    <col min="14843" max="14843" width="7.7109375" style="1" customWidth="1"/>
    <col min="14844" max="14844" width="0.42578125" style="1" customWidth="1"/>
    <col min="14845" max="14849" width="7.28515625" style="1" customWidth="1"/>
    <col min="14850" max="14850" width="0.42578125" style="1" customWidth="1"/>
    <col min="14851" max="14855" width="7.28515625" style="1" customWidth="1"/>
    <col min="14856" max="14856" width="0.42578125" style="1" customWidth="1"/>
    <col min="14857" max="14861" width="7.28515625" style="1" customWidth="1"/>
    <col min="14862" max="14862" width="0.42578125" style="1" customWidth="1"/>
    <col min="14863" max="14867" width="7.28515625" style="1" customWidth="1"/>
    <col min="14868" max="14868" width="0.42578125" style="1" customWidth="1"/>
    <col min="14869" max="14871" width="6" style="1" customWidth="1"/>
    <col min="14872" max="14872" width="0.42578125" style="1" customWidth="1"/>
    <col min="14873" max="15094" width="11.85546875" style="1"/>
    <col min="15095" max="15095" width="0.42578125" style="1" customWidth="1"/>
    <col min="15096" max="15096" width="14.85546875" style="1" customWidth="1"/>
    <col min="15097" max="15097" width="0.42578125" style="1" customWidth="1"/>
    <col min="15098" max="15098" width="10.5703125" style="1" customWidth="1"/>
    <col min="15099" max="15099" width="7.7109375" style="1" customWidth="1"/>
    <col min="15100" max="15100" width="0.42578125" style="1" customWidth="1"/>
    <col min="15101" max="15105" width="7.28515625" style="1" customWidth="1"/>
    <col min="15106" max="15106" width="0.42578125" style="1" customWidth="1"/>
    <col min="15107" max="15111" width="7.28515625" style="1" customWidth="1"/>
    <col min="15112" max="15112" width="0.42578125" style="1" customWidth="1"/>
    <col min="15113" max="15117" width="7.28515625" style="1" customWidth="1"/>
    <col min="15118" max="15118" width="0.42578125" style="1" customWidth="1"/>
    <col min="15119" max="15123" width="7.28515625" style="1" customWidth="1"/>
    <col min="15124" max="15124" width="0.42578125" style="1" customWidth="1"/>
    <col min="15125" max="15127" width="6" style="1" customWidth="1"/>
    <col min="15128" max="15128" width="0.42578125" style="1" customWidth="1"/>
    <col min="15129" max="15350" width="11.85546875" style="1"/>
    <col min="15351" max="15351" width="0.42578125" style="1" customWidth="1"/>
    <col min="15352" max="15352" width="14.85546875" style="1" customWidth="1"/>
    <col min="15353" max="15353" width="0.42578125" style="1" customWidth="1"/>
    <col min="15354" max="15354" width="10.5703125" style="1" customWidth="1"/>
    <col min="15355" max="15355" width="7.7109375" style="1" customWidth="1"/>
    <col min="15356" max="15356" width="0.42578125" style="1" customWidth="1"/>
    <col min="15357" max="15361" width="7.28515625" style="1" customWidth="1"/>
    <col min="15362" max="15362" width="0.42578125" style="1" customWidth="1"/>
    <col min="15363" max="15367" width="7.28515625" style="1" customWidth="1"/>
    <col min="15368" max="15368" width="0.42578125" style="1" customWidth="1"/>
    <col min="15369" max="15373" width="7.28515625" style="1" customWidth="1"/>
    <col min="15374" max="15374" width="0.42578125" style="1" customWidth="1"/>
    <col min="15375" max="15379" width="7.28515625" style="1" customWidth="1"/>
    <col min="15380" max="15380" width="0.42578125" style="1" customWidth="1"/>
    <col min="15381" max="15383" width="6" style="1" customWidth="1"/>
    <col min="15384" max="15384" width="0.42578125" style="1" customWidth="1"/>
    <col min="15385" max="15606" width="11.85546875" style="1"/>
    <col min="15607" max="15607" width="0.42578125" style="1" customWidth="1"/>
    <col min="15608" max="15608" width="14.85546875" style="1" customWidth="1"/>
    <col min="15609" max="15609" width="0.42578125" style="1" customWidth="1"/>
    <col min="15610" max="15610" width="10.5703125" style="1" customWidth="1"/>
    <col min="15611" max="15611" width="7.7109375" style="1" customWidth="1"/>
    <col min="15612" max="15612" width="0.42578125" style="1" customWidth="1"/>
    <col min="15613" max="15617" width="7.28515625" style="1" customWidth="1"/>
    <col min="15618" max="15618" width="0.42578125" style="1" customWidth="1"/>
    <col min="15619" max="15623" width="7.28515625" style="1" customWidth="1"/>
    <col min="15624" max="15624" width="0.42578125" style="1" customWidth="1"/>
    <col min="15625" max="15629" width="7.28515625" style="1" customWidth="1"/>
    <col min="15630" max="15630" width="0.42578125" style="1" customWidth="1"/>
    <col min="15631" max="15635" width="7.28515625" style="1" customWidth="1"/>
    <col min="15636" max="15636" width="0.42578125" style="1" customWidth="1"/>
    <col min="15637" max="15639" width="6" style="1" customWidth="1"/>
    <col min="15640" max="15640" width="0.42578125" style="1" customWidth="1"/>
    <col min="15641" max="15862" width="11.85546875" style="1"/>
    <col min="15863" max="15863" width="0.42578125" style="1" customWidth="1"/>
    <col min="15864" max="15864" width="14.85546875" style="1" customWidth="1"/>
    <col min="15865" max="15865" width="0.42578125" style="1" customWidth="1"/>
    <col min="15866" max="15866" width="10.5703125" style="1" customWidth="1"/>
    <col min="15867" max="15867" width="7.7109375" style="1" customWidth="1"/>
    <col min="15868" max="15868" width="0.42578125" style="1" customWidth="1"/>
    <col min="15869" max="15873" width="7.28515625" style="1" customWidth="1"/>
    <col min="15874" max="15874" width="0.42578125" style="1" customWidth="1"/>
    <col min="15875" max="15879" width="7.28515625" style="1" customWidth="1"/>
    <col min="15880" max="15880" width="0.42578125" style="1" customWidth="1"/>
    <col min="15881" max="15885" width="7.28515625" style="1" customWidth="1"/>
    <col min="15886" max="15886" width="0.42578125" style="1" customWidth="1"/>
    <col min="15887" max="15891" width="7.28515625" style="1" customWidth="1"/>
    <col min="15892" max="15892" width="0.42578125" style="1" customWidth="1"/>
    <col min="15893" max="15895" width="6" style="1" customWidth="1"/>
    <col min="15896" max="15896" width="0.42578125" style="1" customWidth="1"/>
    <col min="15897" max="16118" width="11.85546875" style="1"/>
    <col min="16119" max="16119" width="0.42578125" style="1" customWidth="1"/>
    <col min="16120" max="16120" width="14.85546875" style="1" customWidth="1"/>
    <col min="16121" max="16121" width="0.42578125" style="1" customWidth="1"/>
    <col min="16122" max="16122" width="10.5703125" style="1" customWidth="1"/>
    <col min="16123" max="16123" width="7.7109375" style="1" customWidth="1"/>
    <col min="16124" max="16124" width="0.42578125" style="1" customWidth="1"/>
    <col min="16125" max="16129" width="7.28515625" style="1" customWidth="1"/>
    <col min="16130" max="16130" width="0.42578125" style="1" customWidth="1"/>
    <col min="16131" max="16135" width="7.28515625" style="1" customWidth="1"/>
    <col min="16136" max="16136" width="0.42578125" style="1" customWidth="1"/>
    <col min="16137" max="16141" width="7.28515625" style="1" customWidth="1"/>
    <col min="16142" max="16142" width="0.42578125" style="1" customWidth="1"/>
    <col min="16143" max="16147" width="7.28515625" style="1" customWidth="1"/>
    <col min="16148" max="16148" width="0.42578125" style="1" customWidth="1"/>
    <col min="16149" max="16151" width="6" style="1" customWidth="1"/>
    <col min="16152" max="16152" width="0.42578125" style="1" customWidth="1"/>
    <col min="16153" max="16384" width="11.85546875" style="1"/>
  </cols>
  <sheetData>
    <row r="1" spans="1:31" s="12" customFormat="1" ht="1.7" customHeight="1" thickBo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1" s="12" customFormat="1" ht="19.7" customHeight="1" x14ac:dyDescent="0.2">
      <c r="A2" s="17"/>
      <c r="B2" s="327" t="s">
        <v>76</v>
      </c>
      <c r="C2" s="17"/>
      <c r="D2" s="18" t="s">
        <v>77</v>
      </c>
      <c r="E2" s="19"/>
      <c r="F2" s="20"/>
      <c r="G2" s="21"/>
      <c r="H2" s="21"/>
      <c r="I2" s="21"/>
      <c r="J2" s="21"/>
      <c r="K2" s="20"/>
      <c r="L2" s="21"/>
      <c r="M2" s="21"/>
      <c r="N2" s="21"/>
      <c r="O2" s="21"/>
      <c r="P2" s="20"/>
      <c r="Q2" s="21"/>
      <c r="R2" s="21"/>
      <c r="S2" s="21"/>
      <c r="T2" s="21"/>
      <c r="U2" s="20"/>
      <c r="V2" s="21"/>
      <c r="W2" s="21"/>
      <c r="X2" s="21"/>
      <c r="Y2" s="21"/>
      <c r="Z2" s="21"/>
      <c r="AA2" s="21"/>
      <c r="AB2" s="22"/>
      <c r="AC2" s="23"/>
      <c r="AD2" s="17"/>
    </row>
    <row r="3" spans="1:31" s="12" customFormat="1" ht="19.7" customHeight="1" x14ac:dyDescent="0.35">
      <c r="A3" s="24"/>
      <c r="B3" s="328"/>
      <c r="C3" s="24"/>
      <c r="D3" s="25" t="s">
        <v>78</v>
      </c>
      <c r="E3" s="26"/>
      <c r="F3" s="27"/>
      <c r="G3" s="28"/>
      <c r="H3" s="28"/>
      <c r="I3" s="28"/>
      <c r="J3" s="28"/>
      <c r="K3" s="27"/>
      <c r="L3" s="28"/>
      <c r="M3" s="28"/>
      <c r="N3" s="28"/>
      <c r="O3" s="28"/>
      <c r="P3" s="27"/>
      <c r="Q3" s="28"/>
      <c r="R3" s="28"/>
      <c r="S3" s="28"/>
      <c r="T3" s="28"/>
      <c r="U3" s="27"/>
      <c r="V3" s="28"/>
      <c r="W3" s="28"/>
      <c r="X3" s="28"/>
      <c r="Y3" s="28"/>
      <c r="Z3" s="28"/>
      <c r="AA3" s="28"/>
      <c r="AB3" s="28"/>
      <c r="AC3" s="29"/>
      <c r="AD3" s="24"/>
      <c r="AE3" s="13"/>
    </row>
    <row r="4" spans="1:31" s="12" customFormat="1" ht="19.7" customHeight="1" x14ac:dyDescent="0.2">
      <c r="A4" s="30"/>
      <c r="B4" s="328"/>
      <c r="C4" s="30"/>
      <c r="D4" s="31" t="s">
        <v>79</v>
      </c>
      <c r="E4" s="32"/>
      <c r="F4" s="33"/>
      <c r="G4" s="34"/>
      <c r="H4" s="34"/>
      <c r="I4" s="34"/>
      <c r="J4" s="34"/>
      <c r="K4" s="33"/>
      <c r="L4" s="34"/>
      <c r="M4" s="34"/>
      <c r="N4" s="34"/>
      <c r="O4" s="34"/>
      <c r="P4" s="33"/>
      <c r="Q4" s="34"/>
      <c r="R4" s="34"/>
      <c r="S4" s="34"/>
      <c r="T4" s="34"/>
      <c r="U4" s="33"/>
      <c r="V4" s="34"/>
      <c r="W4" s="34"/>
      <c r="X4" s="34"/>
      <c r="Y4" s="34"/>
      <c r="Z4" s="34"/>
      <c r="AA4" s="34"/>
      <c r="AB4" s="34"/>
      <c r="AC4" s="35"/>
      <c r="AD4" s="30"/>
      <c r="AE4"/>
    </row>
    <row r="5" spans="1:31" s="12" customFormat="1" ht="19.7" customHeight="1" thickBot="1" x14ac:dyDescent="0.25">
      <c r="A5" s="36"/>
      <c r="B5" s="328"/>
      <c r="C5" s="36"/>
      <c r="D5" s="37" t="s">
        <v>0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38"/>
      <c r="W5" s="38"/>
      <c r="X5" s="38"/>
      <c r="Y5" s="38"/>
      <c r="Z5" s="39"/>
      <c r="AA5" s="38" t="s">
        <v>2</v>
      </c>
      <c r="AB5" s="38"/>
      <c r="AC5" s="40"/>
      <c r="AD5" s="108"/>
      <c r="AE5"/>
    </row>
    <row r="6" spans="1:31" s="12" customFormat="1" ht="1.7" customHeight="1" thickBo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09"/>
      <c r="AE6" t="s">
        <v>60</v>
      </c>
    </row>
    <row r="7" spans="1:31" ht="12.95" customHeight="1" thickBot="1" x14ac:dyDescent="0.25">
      <c r="A7" s="41"/>
      <c r="B7" s="42" t="s">
        <v>1</v>
      </c>
      <c r="C7" s="43"/>
      <c r="D7" s="329" t="s">
        <v>3</v>
      </c>
      <c r="E7" s="330"/>
      <c r="F7" s="41"/>
      <c r="G7" s="272" t="s">
        <v>4</v>
      </c>
      <c r="H7" s="273"/>
      <c r="I7" s="273"/>
      <c r="J7" s="273"/>
      <c r="K7" s="43"/>
      <c r="L7" s="272" t="s">
        <v>5</v>
      </c>
      <c r="M7" s="273"/>
      <c r="N7" s="273"/>
      <c r="O7" s="274"/>
      <c r="P7" s="43"/>
      <c r="Q7" s="272" t="s">
        <v>45</v>
      </c>
      <c r="R7" s="273"/>
      <c r="S7" s="273"/>
      <c r="T7" s="274"/>
      <c r="U7" s="43"/>
      <c r="V7" s="272" t="s">
        <v>42</v>
      </c>
      <c r="W7" s="273"/>
      <c r="X7" s="273"/>
      <c r="Y7" s="273"/>
      <c r="Z7" s="43"/>
      <c r="AA7" s="272" t="s">
        <v>6</v>
      </c>
      <c r="AB7" s="273"/>
      <c r="AC7" s="274"/>
      <c r="AD7" s="110"/>
    </row>
    <row r="8" spans="1:31" ht="12.95" customHeight="1" thickBot="1" x14ac:dyDescent="0.25">
      <c r="A8" s="44"/>
      <c r="B8" s="45"/>
      <c r="C8" s="44"/>
      <c r="D8" s="334">
        <f>DATE(2016,9,11)</f>
        <v>42624</v>
      </c>
      <c r="E8" s="335"/>
      <c r="F8" s="46"/>
      <c r="G8" s="275">
        <f>D8+1</f>
        <v>42625</v>
      </c>
      <c r="H8" s="276"/>
      <c r="I8" s="276"/>
      <c r="J8" s="276"/>
      <c r="K8" s="47"/>
      <c r="L8" s="275">
        <f>G8+1</f>
        <v>42626</v>
      </c>
      <c r="M8" s="276"/>
      <c r="N8" s="276"/>
      <c r="O8" s="277"/>
      <c r="P8" s="47"/>
      <c r="Q8" s="275">
        <f>L8+1</f>
        <v>42627</v>
      </c>
      <c r="R8" s="276"/>
      <c r="S8" s="276"/>
      <c r="T8" s="277"/>
      <c r="U8" s="47"/>
      <c r="V8" s="275">
        <f>Q8+1</f>
        <v>42628</v>
      </c>
      <c r="W8" s="276"/>
      <c r="X8" s="276"/>
      <c r="Y8" s="276"/>
      <c r="Z8" s="47"/>
      <c r="AA8" s="275">
        <f>V8+1</f>
        <v>42629</v>
      </c>
      <c r="AB8" s="276"/>
      <c r="AC8" s="277"/>
      <c r="AD8" s="111"/>
    </row>
    <row r="9" spans="1:31" s="12" customFormat="1" ht="1.7" customHeight="1" thickBot="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09"/>
    </row>
    <row r="10" spans="1:31" s="12" customFormat="1" ht="38.25" customHeight="1" thickBot="1" x14ac:dyDescent="0.25">
      <c r="B10" s="48"/>
      <c r="C10" s="16"/>
      <c r="D10" s="49"/>
      <c r="E10" s="49"/>
      <c r="F10" s="16"/>
      <c r="G10" s="50" t="s">
        <v>80</v>
      </c>
      <c r="H10" s="50" t="s">
        <v>62</v>
      </c>
      <c r="I10" s="50" t="s">
        <v>71</v>
      </c>
      <c r="J10" s="50" t="s">
        <v>63</v>
      </c>
      <c r="K10" s="16"/>
      <c r="L10" s="50" t="s">
        <v>80</v>
      </c>
      <c r="M10" s="50" t="s">
        <v>62</v>
      </c>
      <c r="N10" s="50" t="s">
        <v>71</v>
      </c>
      <c r="O10" s="50" t="s">
        <v>63</v>
      </c>
      <c r="P10" s="16"/>
      <c r="Q10" s="50" t="s">
        <v>80</v>
      </c>
      <c r="R10" s="50" t="s">
        <v>62</v>
      </c>
      <c r="S10" s="50" t="s">
        <v>71</v>
      </c>
      <c r="T10" s="50" t="s">
        <v>63</v>
      </c>
      <c r="U10" s="16"/>
      <c r="V10" s="50" t="s">
        <v>80</v>
      </c>
      <c r="W10" s="50" t="s">
        <v>62</v>
      </c>
      <c r="X10" s="50" t="s">
        <v>71</v>
      </c>
      <c r="Y10" s="50" t="s">
        <v>63</v>
      </c>
      <c r="Z10" s="16"/>
      <c r="AA10" s="51"/>
      <c r="AB10" s="49"/>
      <c r="AC10" s="52"/>
      <c r="AD10" s="109"/>
    </row>
    <row r="11" spans="1:31" ht="15" customHeight="1" x14ac:dyDescent="0.2">
      <c r="A11" s="43"/>
      <c r="B11" s="53" t="s">
        <v>7</v>
      </c>
      <c r="C11" s="43"/>
      <c r="D11" s="49"/>
      <c r="E11" s="49"/>
      <c r="F11" s="43"/>
      <c r="G11" s="54"/>
      <c r="H11" s="54"/>
      <c r="I11" s="54"/>
      <c r="J11" s="54"/>
      <c r="K11" s="43"/>
      <c r="L11" s="56"/>
      <c r="M11" s="57"/>
      <c r="N11" s="57"/>
      <c r="O11" s="55"/>
      <c r="P11" s="43"/>
      <c r="Q11" s="246" t="s">
        <v>68</v>
      </c>
      <c r="R11" s="246"/>
      <c r="S11" s="246"/>
      <c r="T11" s="278"/>
      <c r="U11" s="43"/>
      <c r="V11" s="58" t="s">
        <v>2</v>
      </c>
      <c r="W11" s="59"/>
      <c r="X11" s="59"/>
      <c r="Y11" s="59"/>
      <c r="Z11" s="43"/>
      <c r="AA11" s="51"/>
      <c r="AB11" s="49"/>
      <c r="AC11" s="60"/>
      <c r="AD11" s="43"/>
    </row>
    <row r="12" spans="1:31" ht="15" customHeight="1" thickBot="1" x14ac:dyDescent="0.25">
      <c r="A12" s="44"/>
      <c r="B12" s="53" t="s">
        <v>9</v>
      </c>
      <c r="C12" s="44"/>
      <c r="D12" s="49"/>
      <c r="E12" s="49"/>
      <c r="F12" s="44"/>
      <c r="G12" s="54"/>
      <c r="H12" s="54"/>
      <c r="I12" s="54"/>
      <c r="J12" s="54"/>
      <c r="K12" s="44"/>
      <c r="L12" s="61"/>
      <c r="M12" s="54"/>
      <c r="N12" s="54"/>
      <c r="O12" s="55"/>
      <c r="P12" s="44"/>
      <c r="Q12" s="250"/>
      <c r="R12" s="250"/>
      <c r="S12" s="250"/>
      <c r="T12" s="279"/>
      <c r="U12" s="44"/>
      <c r="V12" s="62"/>
      <c r="W12" s="63"/>
      <c r="X12" s="63"/>
      <c r="Y12" s="63"/>
      <c r="Z12" s="44"/>
      <c r="AA12" s="51"/>
      <c r="AB12" s="49"/>
      <c r="AC12" s="60"/>
      <c r="AD12" s="44"/>
    </row>
    <row r="13" spans="1:31" ht="15" customHeight="1" x14ac:dyDescent="0.2">
      <c r="A13" s="64"/>
      <c r="B13" s="65" t="s">
        <v>10</v>
      </c>
      <c r="C13" s="64"/>
      <c r="D13" s="49"/>
      <c r="E13" s="49"/>
      <c r="F13" s="64"/>
      <c r="G13" s="280" t="s">
        <v>81</v>
      </c>
      <c r="H13" s="281"/>
      <c r="I13" s="281"/>
      <c r="J13" s="282"/>
      <c r="K13" s="64"/>
      <c r="L13" s="257" t="s">
        <v>82</v>
      </c>
      <c r="M13" s="295" t="s">
        <v>48</v>
      </c>
      <c r="N13" s="260" t="s">
        <v>69</v>
      </c>
      <c r="O13" s="312" t="s">
        <v>70</v>
      </c>
      <c r="P13" s="66"/>
      <c r="Q13" s="257" t="s">
        <v>82</v>
      </c>
      <c r="R13" s="286" t="s">
        <v>61</v>
      </c>
      <c r="S13" s="269" t="s">
        <v>49</v>
      </c>
      <c r="T13" s="324" t="s">
        <v>83</v>
      </c>
      <c r="U13" s="66"/>
      <c r="V13" s="331" t="s">
        <v>72</v>
      </c>
      <c r="W13" s="286" t="s">
        <v>61</v>
      </c>
      <c r="X13" s="289" t="s">
        <v>47</v>
      </c>
      <c r="Y13" s="336" t="s">
        <v>53</v>
      </c>
      <c r="Z13" s="64"/>
      <c r="AA13" s="51"/>
      <c r="AB13" s="49"/>
      <c r="AC13" s="60"/>
      <c r="AD13" s="64"/>
    </row>
    <row r="14" spans="1:31" ht="15" customHeight="1" thickBot="1" x14ac:dyDescent="0.25">
      <c r="A14" s="64"/>
      <c r="B14" s="65" t="s">
        <v>11</v>
      </c>
      <c r="C14" s="64"/>
      <c r="D14" s="49"/>
      <c r="E14" s="49"/>
      <c r="F14" s="64"/>
      <c r="G14" s="283"/>
      <c r="H14" s="284"/>
      <c r="I14" s="284"/>
      <c r="J14" s="285"/>
      <c r="K14" s="64"/>
      <c r="L14" s="258"/>
      <c r="M14" s="296"/>
      <c r="N14" s="261"/>
      <c r="O14" s="313"/>
      <c r="P14" s="66"/>
      <c r="Q14" s="258"/>
      <c r="R14" s="287"/>
      <c r="S14" s="270"/>
      <c r="T14" s="325"/>
      <c r="U14" s="66"/>
      <c r="V14" s="332"/>
      <c r="W14" s="287"/>
      <c r="X14" s="290"/>
      <c r="Y14" s="337"/>
      <c r="Z14" s="64"/>
      <c r="AA14" s="51"/>
      <c r="AB14" s="49"/>
      <c r="AC14" s="60"/>
      <c r="AD14" s="64"/>
    </row>
    <row r="15" spans="1:31" ht="15" customHeight="1" thickBot="1" x14ac:dyDescent="0.25">
      <c r="A15" s="64"/>
      <c r="B15" s="65" t="s">
        <v>12</v>
      </c>
      <c r="C15" s="64"/>
      <c r="D15" s="49"/>
      <c r="E15" s="49"/>
      <c r="F15" s="64"/>
      <c r="G15" s="234" t="s">
        <v>15</v>
      </c>
      <c r="H15" s="235"/>
      <c r="I15" s="235"/>
      <c r="J15" s="268"/>
      <c r="K15" s="64"/>
      <c r="L15" s="258"/>
      <c r="M15" s="296"/>
      <c r="N15" s="261"/>
      <c r="O15" s="313"/>
      <c r="P15" s="66"/>
      <c r="Q15" s="258"/>
      <c r="R15" s="287"/>
      <c r="S15" s="270"/>
      <c r="T15" s="325"/>
      <c r="U15" s="66"/>
      <c r="V15" s="332"/>
      <c r="W15" s="287"/>
      <c r="X15" s="290"/>
      <c r="Y15" s="337"/>
      <c r="Z15" s="64"/>
      <c r="AA15" s="51"/>
      <c r="AB15" s="49"/>
      <c r="AC15" s="60"/>
      <c r="AD15" s="64"/>
    </row>
    <row r="16" spans="1:31" ht="15" customHeight="1" thickBot="1" x14ac:dyDescent="0.25">
      <c r="A16" s="64"/>
      <c r="B16" s="65" t="s">
        <v>13</v>
      </c>
      <c r="C16" s="64"/>
      <c r="D16" s="49"/>
      <c r="E16" s="49"/>
      <c r="F16" s="64"/>
      <c r="G16" s="292" t="s">
        <v>84</v>
      </c>
      <c r="H16" s="293"/>
      <c r="I16" s="293"/>
      <c r="J16" s="294"/>
      <c r="K16" s="64"/>
      <c r="L16" s="259"/>
      <c r="M16" s="297"/>
      <c r="N16" s="262"/>
      <c r="O16" s="314"/>
      <c r="P16" s="66"/>
      <c r="Q16" s="259"/>
      <c r="R16" s="288"/>
      <c r="S16" s="271"/>
      <c r="T16" s="326"/>
      <c r="U16" s="66"/>
      <c r="V16" s="333"/>
      <c r="W16" s="288"/>
      <c r="X16" s="291"/>
      <c r="Y16" s="338"/>
      <c r="Z16" s="64"/>
      <c r="AA16" s="51"/>
      <c r="AB16" s="49"/>
      <c r="AC16" s="60"/>
      <c r="AD16" s="64"/>
    </row>
    <row r="17" spans="1:30" ht="15" customHeight="1" thickBot="1" x14ac:dyDescent="0.25">
      <c r="A17" s="67"/>
      <c r="B17" s="68" t="s">
        <v>14</v>
      </c>
      <c r="C17" s="67"/>
      <c r="D17" s="266"/>
      <c r="E17" s="304"/>
      <c r="F17" s="67"/>
      <c r="G17" s="234" t="s">
        <v>15</v>
      </c>
      <c r="H17" s="235"/>
      <c r="I17" s="235"/>
      <c r="J17" s="235"/>
      <c r="K17" s="67"/>
      <c r="L17" s="234" t="s">
        <v>15</v>
      </c>
      <c r="M17" s="235"/>
      <c r="N17" s="235"/>
      <c r="O17" s="268"/>
      <c r="P17" s="69"/>
      <c r="Q17" s="234" t="s">
        <v>15</v>
      </c>
      <c r="R17" s="235"/>
      <c r="S17" s="235"/>
      <c r="T17" s="268"/>
      <c r="U17" s="69"/>
      <c r="V17" s="234" t="s">
        <v>15</v>
      </c>
      <c r="W17" s="235"/>
      <c r="X17" s="235"/>
      <c r="Y17" s="235"/>
      <c r="Z17" s="67"/>
      <c r="AA17" s="51"/>
      <c r="AB17" s="49"/>
      <c r="AC17" s="60"/>
      <c r="AD17" s="67"/>
    </row>
    <row r="18" spans="1:30" ht="15" customHeight="1" x14ac:dyDescent="0.2">
      <c r="A18" s="64"/>
      <c r="B18" s="70" t="s">
        <v>16</v>
      </c>
      <c r="C18" s="64"/>
      <c r="D18" s="49"/>
      <c r="E18" s="49"/>
      <c r="F18" s="64"/>
      <c r="G18" s="260" t="s">
        <v>69</v>
      </c>
      <c r="H18" s="295" t="s">
        <v>48</v>
      </c>
      <c r="I18" s="289" t="s">
        <v>47</v>
      </c>
      <c r="J18" s="269" t="s">
        <v>49</v>
      </c>
      <c r="K18" s="64"/>
      <c r="L18" s="257" t="s">
        <v>82</v>
      </c>
      <c r="M18" s="286" t="s">
        <v>61</v>
      </c>
      <c r="N18" s="315" t="s">
        <v>65</v>
      </c>
      <c r="O18" s="312" t="s">
        <v>70</v>
      </c>
      <c r="P18" s="66"/>
      <c r="Q18" s="246" t="s">
        <v>85</v>
      </c>
      <c r="R18" s="246"/>
      <c r="S18" s="246"/>
      <c r="T18" s="246"/>
      <c r="U18" s="66"/>
      <c r="V18" s="260" t="s">
        <v>69</v>
      </c>
      <c r="W18" s="286" t="s">
        <v>61</v>
      </c>
      <c r="X18" s="289" t="s">
        <v>47</v>
      </c>
      <c r="Y18" s="336" t="s">
        <v>53</v>
      </c>
      <c r="Z18" s="64"/>
      <c r="AA18" s="51"/>
      <c r="AB18" s="49"/>
      <c r="AC18" s="60"/>
      <c r="AD18" s="64"/>
    </row>
    <row r="19" spans="1:30" ht="15" customHeight="1" thickBot="1" x14ac:dyDescent="0.25">
      <c r="A19" s="64"/>
      <c r="B19" s="70" t="s">
        <v>17</v>
      </c>
      <c r="C19" s="64"/>
      <c r="D19" s="49"/>
      <c r="E19" s="49"/>
      <c r="F19" s="64"/>
      <c r="G19" s="261"/>
      <c r="H19" s="296"/>
      <c r="I19" s="290"/>
      <c r="J19" s="270"/>
      <c r="K19" s="64"/>
      <c r="L19" s="258"/>
      <c r="M19" s="287"/>
      <c r="N19" s="316"/>
      <c r="O19" s="313"/>
      <c r="P19" s="66"/>
      <c r="Q19" s="250"/>
      <c r="R19" s="250"/>
      <c r="S19" s="250"/>
      <c r="T19" s="250"/>
      <c r="U19" s="66"/>
      <c r="V19" s="261"/>
      <c r="W19" s="287"/>
      <c r="X19" s="290"/>
      <c r="Y19" s="337"/>
      <c r="Z19" s="64"/>
      <c r="AA19" s="51"/>
      <c r="AB19" s="49"/>
      <c r="AC19" s="60"/>
      <c r="AD19" s="64"/>
    </row>
    <row r="20" spans="1:30" ht="15" customHeight="1" x14ac:dyDescent="0.2">
      <c r="A20" s="64"/>
      <c r="B20" s="70" t="s">
        <v>18</v>
      </c>
      <c r="C20" s="64"/>
      <c r="D20" s="49"/>
      <c r="E20" s="49"/>
      <c r="F20" s="64"/>
      <c r="G20" s="261"/>
      <c r="H20" s="296"/>
      <c r="I20" s="290"/>
      <c r="J20" s="270"/>
      <c r="K20" s="64"/>
      <c r="L20" s="258"/>
      <c r="M20" s="287"/>
      <c r="N20" s="316"/>
      <c r="O20" s="313"/>
      <c r="P20" s="66"/>
      <c r="Q20" s="318" t="s">
        <v>55</v>
      </c>
      <c r="R20" s="319"/>
      <c r="S20" s="319"/>
      <c r="T20" s="320"/>
      <c r="U20" s="66"/>
      <c r="V20" s="261"/>
      <c r="W20" s="287"/>
      <c r="X20" s="290"/>
      <c r="Y20" s="337"/>
      <c r="Z20" s="64"/>
      <c r="AA20" s="51"/>
      <c r="AB20" s="49"/>
      <c r="AC20" s="60"/>
      <c r="AD20" s="64"/>
    </row>
    <row r="21" spans="1:30" ht="15" customHeight="1" thickBot="1" x14ac:dyDescent="0.25">
      <c r="A21" s="64"/>
      <c r="B21" s="70" t="s">
        <v>19</v>
      </c>
      <c r="C21" s="64"/>
      <c r="D21" s="49"/>
      <c r="E21" s="49"/>
      <c r="F21" s="64"/>
      <c r="G21" s="262"/>
      <c r="H21" s="297"/>
      <c r="I21" s="291"/>
      <c r="J21" s="271"/>
      <c r="K21" s="64"/>
      <c r="L21" s="259"/>
      <c r="M21" s="288"/>
      <c r="N21" s="317"/>
      <c r="O21" s="314"/>
      <c r="P21" s="66"/>
      <c r="Q21" s="321"/>
      <c r="R21" s="322"/>
      <c r="S21" s="322"/>
      <c r="T21" s="323"/>
      <c r="U21" s="66"/>
      <c r="V21" s="262"/>
      <c r="W21" s="288"/>
      <c r="X21" s="291"/>
      <c r="Y21" s="338"/>
      <c r="Z21" s="64"/>
      <c r="AA21" s="51"/>
      <c r="AB21" s="49"/>
      <c r="AC21" s="60"/>
      <c r="AD21" s="64"/>
    </row>
    <row r="22" spans="1:30" ht="15" customHeight="1" x14ac:dyDescent="0.2">
      <c r="A22" s="64"/>
      <c r="B22" s="71" t="s">
        <v>20</v>
      </c>
      <c r="C22" s="64"/>
      <c r="D22" s="49"/>
      <c r="E22" s="49"/>
      <c r="F22" s="64"/>
      <c r="G22" s="251" t="s">
        <v>67</v>
      </c>
      <c r="H22" s="252"/>
      <c r="I22" s="252"/>
      <c r="J22" s="252"/>
      <c r="K22" s="44"/>
      <c r="L22" s="251" t="s">
        <v>67</v>
      </c>
      <c r="M22" s="252"/>
      <c r="N22" s="252"/>
      <c r="O22" s="305"/>
      <c r="P22" s="72"/>
      <c r="Q22" s="251" t="s">
        <v>67</v>
      </c>
      <c r="R22" s="252"/>
      <c r="S22" s="252"/>
      <c r="T22" s="305"/>
      <c r="U22" s="72"/>
      <c r="V22" s="251" t="s">
        <v>67</v>
      </c>
      <c r="W22" s="252"/>
      <c r="X22" s="252"/>
      <c r="Y22" s="252"/>
      <c r="Z22" s="44"/>
      <c r="AA22" s="51"/>
      <c r="AB22" s="49"/>
      <c r="AC22" s="60"/>
      <c r="AD22" s="64"/>
    </row>
    <row r="23" spans="1:30" ht="15" customHeight="1" thickBot="1" x14ac:dyDescent="0.25">
      <c r="A23" s="64"/>
      <c r="B23" s="71" t="s">
        <v>21</v>
      </c>
      <c r="C23" s="64"/>
      <c r="D23" s="49"/>
      <c r="E23" s="49"/>
      <c r="F23" s="64"/>
      <c r="G23" s="255"/>
      <c r="H23" s="256"/>
      <c r="I23" s="256"/>
      <c r="J23" s="256"/>
      <c r="K23" s="44"/>
      <c r="L23" s="255"/>
      <c r="M23" s="256"/>
      <c r="N23" s="256"/>
      <c r="O23" s="307"/>
      <c r="P23" s="72"/>
      <c r="Q23" s="255"/>
      <c r="R23" s="256"/>
      <c r="S23" s="256"/>
      <c r="T23" s="307"/>
      <c r="U23" s="72"/>
      <c r="V23" s="255"/>
      <c r="W23" s="256"/>
      <c r="X23" s="256"/>
      <c r="Y23" s="256"/>
      <c r="Z23" s="44"/>
      <c r="AA23" s="51"/>
      <c r="AB23" s="49"/>
      <c r="AC23" s="60"/>
      <c r="AD23" s="64"/>
    </row>
    <row r="24" spans="1:30" ht="15" customHeight="1" x14ac:dyDescent="0.2">
      <c r="A24" s="64"/>
      <c r="B24" s="70" t="s">
        <v>22</v>
      </c>
      <c r="C24" s="64"/>
      <c r="D24" s="49"/>
      <c r="E24" s="49"/>
      <c r="F24" s="64"/>
      <c r="G24" s="257" t="s">
        <v>82</v>
      </c>
      <c r="H24" s="295" t="s">
        <v>48</v>
      </c>
      <c r="I24" s="289" t="s">
        <v>47</v>
      </c>
      <c r="J24" s="269" t="s">
        <v>49</v>
      </c>
      <c r="K24" s="64"/>
      <c r="L24" s="257" t="s">
        <v>82</v>
      </c>
      <c r="M24" s="295" t="s">
        <v>48</v>
      </c>
      <c r="N24" s="289" t="s">
        <v>47</v>
      </c>
      <c r="O24" s="339" t="s">
        <v>66</v>
      </c>
      <c r="P24" s="66"/>
      <c r="Q24" s="257" t="s">
        <v>82</v>
      </c>
      <c r="R24" s="260" t="s">
        <v>69</v>
      </c>
      <c r="S24" s="269" t="s">
        <v>49</v>
      </c>
      <c r="T24" s="312" t="s">
        <v>70</v>
      </c>
      <c r="U24" s="66"/>
      <c r="V24" s="257" t="s">
        <v>82</v>
      </c>
      <c r="W24" s="295" t="s">
        <v>48</v>
      </c>
      <c r="X24" s="263" t="s">
        <v>86</v>
      </c>
      <c r="Y24" s="269" t="s">
        <v>49</v>
      </c>
      <c r="Z24" s="64"/>
      <c r="AA24" s="51"/>
      <c r="AB24" s="49"/>
      <c r="AC24" s="60"/>
      <c r="AD24" s="64"/>
    </row>
    <row r="25" spans="1:30" ht="15" customHeight="1" x14ac:dyDescent="0.2">
      <c r="A25" s="64"/>
      <c r="B25" s="70" t="s">
        <v>23</v>
      </c>
      <c r="C25" s="64"/>
      <c r="D25" s="49"/>
      <c r="E25" s="49"/>
      <c r="F25" s="64"/>
      <c r="G25" s="258"/>
      <c r="H25" s="296"/>
      <c r="I25" s="290"/>
      <c r="J25" s="270"/>
      <c r="K25" s="64"/>
      <c r="L25" s="258"/>
      <c r="M25" s="296"/>
      <c r="N25" s="290"/>
      <c r="O25" s="340"/>
      <c r="P25" s="66"/>
      <c r="Q25" s="258"/>
      <c r="R25" s="261"/>
      <c r="S25" s="270"/>
      <c r="T25" s="313"/>
      <c r="U25" s="66"/>
      <c r="V25" s="258"/>
      <c r="W25" s="296"/>
      <c r="X25" s="264"/>
      <c r="Y25" s="270"/>
      <c r="Z25" s="64"/>
      <c r="AA25" s="51"/>
      <c r="AB25" s="49"/>
      <c r="AC25" s="60"/>
      <c r="AD25" s="64"/>
    </row>
    <row r="26" spans="1:30" ht="15" customHeight="1" x14ac:dyDescent="0.2">
      <c r="A26" s="64"/>
      <c r="B26" s="70" t="s">
        <v>24</v>
      </c>
      <c r="C26" s="64"/>
      <c r="D26" s="49"/>
      <c r="E26" s="49"/>
      <c r="F26" s="64"/>
      <c r="G26" s="258"/>
      <c r="H26" s="296"/>
      <c r="I26" s="290"/>
      <c r="J26" s="270"/>
      <c r="K26" s="64"/>
      <c r="L26" s="258"/>
      <c r="M26" s="296"/>
      <c r="N26" s="290"/>
      <c r="O26" s="340"/>
      <c r="P26" s="66"/>
      <c r="Q26" s="258"/>
      <c r="R26" s="261"/>
      <c r="S26" s="270"/>
      <c r="T26" s="313"/>
      <c r="U26" s="66"/>
      <c r="V26" s="258"/>
      <c r="W26" s="296"/>
      <c r="X26" s="264"/>
      <c r="Y26" s="270"/>
      <c r="Z26" s="64"/>
      <c r="AA26" s="51"/>
      <c r="AB26" s="49"/>
      <c r="AC26" s="60"/>
      <c r="AD26" s="64"/>
    </row>
    <row r="27" spans="1:30" ht="15" customHeight="1" thickBot="1" x14ac:dyDescent="0.25">
      <c r="A27" s="67"/>
      <c r="B27" s="70" t="s">
        <v>25</v>
      </c>
      <c r="C27" s="67"/>
      <c r="D27" s="49"/>
      <c r="E27" s="49"/>
      <c r="F27" s="67"/>
      <c r="G27" s="259"/>
      <c r="H27" s="297"/>
      <c r="I27" s="291"/>
      <c r="J27" s="271"/>
      <c r="K27" s="67"/>
      <c r="L27" s="259"/>
      <c r="M27" s="297"/>
      <c r="N27" s="291"/>
      <c r="O27" s="341"/>
      <c r="P27" s="69"/>
      <c r="Q27" s="259"/>
      <c r="R27" s="262"/>
      <c r="S27" s="271"/>
      <c r="T27" s="314"/>
      <c r="U27" s="69"/>
      <c r="V27" s="259"/>
      <c r="W27" s="297"/>
      <c r="X27" s="265"/>
      <c r="Y27" s="271"/>
      <c r="Z27" s="67"/>
      <c r="AA27" s="51"/>
      <c r="AB27" s="49"/>
      <c r="AC27" s="60"/>
      <c r="AD27" s="67"/>
    </row>
    <row r="28" spans="1:30" ht="15" customHeight="1" thickBot="1" x14ac:dyDescent="0.25">
      <c r="A28" s="67"/>
      <c r="B28" s="68" t="s">
        <v>26</v>
      </c>
      <c r="C28" s="67"/>
      <c r="D28" s="266" t="s">
        <v>15</v>
      </c>
      <c r="E28" s="304"/>
      <c r="F28" s="67"/>
      <c r="G28" s="266" t="s">
        <v>15</v>
      </c>
      <c r="H28" s="267"/>
      <c r="I28" s="267"/>
      <c r="J28" s="267"/>
      <c r="K28" s="67"/>
      <c r="L28" s="234" t="s">
        <v>15</v>
      </c>
      <c r="M28" s="235"/>
      <c r="N28" s="235"/>
      <c r="O28" s="268"/>
      <c r="P28" s="69"/>
      <c r="Q28" s="234" t="s">
        <v>15</v>
      </c>
      <c r="R28" s="235"/>
      <c r="S28" s="235"/>
      <c r="T28" s="268"/>
      <c r="U28" s="69"/>
      <c r="V28" s="234" t="s">
        <v>15</v>
      </c>
      <c r="W28" s="235"/>
      <c r="X28" s="235"/>
      <c r="Y28" s="235"/>
      <c r="Z28" s="67"/>
      <c r="AA28" s="51"/>
      <c r="AB28" s="49"/>
      <c r="AC28" s="60"/>
      <c r="AD28" s="67"/>
    </row>
    <row r="29" spans="1:30" ht="15" customHeight="1" x14ac:dyDescent="0.2">
      <c r="A29" s="73"/>
      <c r="B29" s="65" t="s">
        <v>27</v>
      </c>
      <c r="C29" s="73"/>
      <c r="D29" s="298" t="s">
        <v>59</v>
      </c>
      <c r="E29" s="299"/>
      <c r="F29" s="73"/>
      <c r="G29" s="257" t="s">
        <v>82</v>
      </c>
      <c r="H29" s="286" t="s">
        <v>61</v>
      </c>
      <c r="I29" s="315" t="s">
        <v>65</v>
      </c>
      <c r="J29" s="269" t="s">
        <v>49</v>
      </c>
      <c r="K29" s="73"/>
      <c r="L29" s="257" t="s">
        <v>82</v>
      </c>
      <c r="M29" s="286" t="s">
        <v>61</v>
      </c>
      <c r="N29" s="289" t="s">
        <v>47</v>
      </c>
      <c r="O29" s="269" t="s">
        <v>49</v>
      </c>
      <c r="P29" s="74"/>
      <c r="Q29" s="257" t="s">
        <v>82</v>
      </c>
      <c r="R29" s="260" t="s">
        <v>69</v>
      </c>
      <c r="S29" s="269" t="s">
        <v>49</v>
      </c>
      <c r="T29" s="312" t="s">
        <v>70</v>
      </c>
      <c r="U29" s="74"/>
      <c r="V29" s="257" t="s">
        <v>82</v>
      </c>
      <c r="W29" s="295" t="s">
        <v>48</v>
      </c>
      <c r="X29" s="263" t="s">
        <v>86</v>
      </c>
      <c r="Y29" s="269" t="s">
        <v>49</v>
      </c>
      <c r="Z29" s="73"/>
      <c r="AA29" s="51"/>
      <c r="AB29" s="49"/>
      <c r="AC29" s="60"/>
      <c r="AD29" s="73"/>
    </row>
    <row r="30" spans="1:30" ht="15" customHeight="1" x14ac:dyDescent="0.2">
      <c r="A30" s="73"/>
      <c r="B30" s="70" t="s">
        <v>28</v>
      </c>
      <c r="C30" s="73"/>
      <c r="D30" s="300"/>
      <c r="E30" s="301"/>
      <c r="F30" s="73"/>
      <c r="G30" s="258"/>
      <c r="H30" s="287"/>
      <c r="I30" s="316"/>
      <c r="J30" s="270"/>
      <c r="K30" s="73"/>
      <c r="L30" s="258"/>
      <c r="M30" s="287"/>
      <c r="N30" s="290"/>
      <c r="O30" s="270"/>
      <c r="P30" s="74"/>
      <c r="Q30" s="258"/>
      <c r="R30" s="261"/>
      <c r="S30" s="270"/>
      <c r="T30" s="313"/>
      <c r="U30" s="74"/>
      <c r="V30" s="258"/>
      <c r="W30" s="296"/>
      <c r="X30" s="264"/>
      <c r="Y30" s="270"/>
      <c r="Z30" s="73"/>
      <c r="AA30" s="51"/>
      <c r="AB30" s="49"/>
      <c r="AC30" s="60"/>
      <c r="AD30" s="73"/>
    </row>
    <row r="31" spans="1:30" ht="15" customHeight="1" thickBot="1" x14ac:dyDescent="0.25">
      <c r="A31" s="73"/>
      <c r="B31" s="70" t="s">
        <v>29</v>
      </c>
      <c r="C31" s="73"/>
      <c r="D31" s="302"/>
      <c r="E31" s="303"/>
      <c r="F31" s="73"/>
      <c r="G31" s="258"/>
      <c r="H31" s="287"/>
      <c r="I31" s="316"/>
      <c r="J31" s="270"/>
      <c r="K31" s="73"/>
      <c r="L31" s="258"/>
      <c r="M31" s="287"/>
      <c r="N31" s="290"/>
      <c r="O31" s="270"/>
      <c r="P31" s="74"/>
      <c r="Q31" s="258"/>
      <c r="R31" s="261"/>
      <c r="S31" s="270"/>
      <c r="T31" s="313"/>
      <c r="U31" s="74"/>
      <c r="V31" s="258"/>
      <c r="W31" s="296"/>
      <c r="X31" s="264"/>
      <c r="Y31" s="270"/>
      <c r="Z31" s="73"/>
      <c r="AA31" s="51"/>
      <c r="AB31" s="49"/>
      <c r="AC31" s="60"/>
      <c r="AD31" s="73"/>
    </row>
    <row r="32" spans="1:30" ht="15" customHeight="1" thickBot="1" x14ac:dyDescent="0.25">
      <c r="A32" s="73"/>
      <c r="B32" s="70" t="s">
        <v>30</v>
      </c>
      <c r="C32" s="73"/>
      <c r="D32" s="308" t="s">
        <v>8</v>
      </c>
      <c r="E32" s="309"/>
      <c r="F32" s="73"/>
      <c r="G32" s="259"/>
      <c r="H32" s="288"/>
      <c r="I32" s="317"/>
      <c r="J32" s="271"/>
      <c r="K32" s="73"/>
      <c r="L32" s="259"/>
      <c r="M32" s="288"/>
      <c r="N32" s="291"/>
      <c r="O32" s="271"/>
      <c r="P32" s="74"/>
      <c r="Q32" s="259"/>
      <c r="R32" s="262"/>
      <c r="S32" s="271"/>
      <c r="T32" s="314"/>
      <c r="U32" s="74"/>
      <c r="V32" s="259"/>
      <c r="W32" s="297"/>
      <c r="X32" s="265"/>
      <c r="Y32" s="271"/>
      <c r="Z32" s="73"/>
      <c r="AA32" s="51"/>
      <c r="AB32" s="49"/>
      <c r="AC32" s="60"/>
      <c r="AD32" s="73"/>
    </row>
    <row r="33" spans="1:30" ht="15" customHeight="1" thickBot="1" x14ac:dyDescent="0.25">
      <c r="A33" s="73"/>
      <c r="B33" s="71" t="s">
        <v>31</v>
      </c>
      <c r="C33" s="73"/>
      <c r="D33" s="310"/>
      <c r="E33" s="311"/>
      <c r="F33" s="73"/>
      <c r="G33" s="234" t="s">
        <v>15</v>
      </c>
      <c r="H33" s="235"/>
      <c r="I33" s="235"/>
      <c r="J33" s="235"/>
      <c r="K33" s="73"/>
      <c r="L33" s="234" t="s">
        <v>15</v>
      </c>
      <c r="M33" s="235"/>
      <c r="N33" s="235"/>
      <c r="O33" s="235"/>
      <c r="P33" s="74"/>
      <c r="Q33" s="234" t="s">
        <v>15</v>
      </c>
      <c r="R33" s="235"/>
      <c r="S33" s="235"/>
      <c r="T33" s="235"/>
      <c r="U33" s="74"/>
      <c r="V33" s="234" t="s">
        <v>15</v>
      </c>
      <c r="W33" s="235"/>
      <c r="X33" s="235"/>
      <c r="Y33" s="235"/>
      <c r="Z33" s="75"/>
      <c r="AA33" s="51"/>
      <c r="AB33" s="49"/>
      <c r="AC33" s="60"/>
      <c r="AD33" s="73"/>
    </row>
    <row r="34" spans="1:30" ht="15" customHeight="1" x14ac:dyDescent="0.2">
      <c r="A34" s="73"/>
      <c r="B34" s="71" t="s">
        <v>32</v>
      </c>
      <c r="C34" s="73"/>
      <c r="D34" s="251" t="s">
        <v>41</v>
      </c>
      <c r="E34" s="305"/>
      <c r="F34" s="73"/>
      <c r="G34" s="236" t="s">
        <v>58</v>
      </c>
      <c r="H34" s="236" t="s">
        <v>58</v>
      </c>
      <c r="I34" s="236" t="s">
        <v>58</v>
      </c>
      <c r="J34" s="236" t="s">
        <v>58</v>
      </c>
      <c r="K34" s="75"/>
      <c r="L34" s="236" t="s">
        <v>58</v>
      </c>
      <c r="M34" s="236" t="s">
        <v>58</v>
      </c>
      <c r="N34" s="236" t="s">
        <v>58</v>
      </c>
      <c r="O34" s="236" t="s">
        <v>58</v>
      </c>
      <c r="P34" s="74"/>
      <c r="Q34" s="239" t="s">
        <v>64</v>
      </c>
      <c r="R34" s="240"/>
      <c r="S34" s="240"/>
      <c r="T34" s="240"/>
      <c r="U34" s="76"/>
      <c r="V34" s="245" t="s">
        <v>56</v>
      </c>
      <c r="W34" s="246"/>
      <c r="X34" s="246"/>
      <c r="Y34" s="246"/>
      <c r="Z34" s="75"/>
      <c r="AA34" s="51"/>
      <c r="AB34" s="49"/>
      <c r="AC34" s="49"/>
      <c r="AD34" s="73"/>
    </row>
    <row r="35" spans="1:30" ht="15" customHeight="1" thickBot="1" x14ac:dyDescent="0.25">
      <c r="A35" s="77"/>
      <c r="B35" s="71" t="s">
        <v>33</v>
      </c>
      <c r="C35" s="77"/>
      <c r="D35" s="253"/>
      <c r="E35" s="306"/>
      <c r="F35" s="77"/>
      <c r="G35" s="237"/>
      <c r="H35" s="237"/>
      <c r="I35" s="237"/>
      <c r="J35" s="237"/>
      <c r="K35" s="78"/>
      <c r="L35" s="237"/>
      <c r="M35" s="237"/>
      <c r="N35" s="237"/>
      <c r="O35" s="237"/>
      <c r="P35" s="79"/>
      <c r="Q35" s="241"/>
      <c r="R35" s="242"/>
      <c r="S35" s="242"/>
      <c r="T35" s="242"/>
      <c r="U35" s="80"/>
      <c r="V35" s="247"/>
      <c r="W35" s="248"/>
      <c r="X35" s="248"/>
      <c r="Y35" s="248"/>
      <c r="Z35" s="78"/>
      <c r="AA35" s="51"/>
      <c r="AB35" s="49"/>
      <c r="AC35" s="49"/>
      <c r="AD35" s="77"/>
    </row>
    <row r="36" spans="1:30" ht="15" customHeight="1" thickBot="1" x14ac:dyDescent="0.25">
      <c r="A36" s="81"/>
      <c r="B36" s="70" t="s">
        <v>34</v>
      </c>
      <c r="C36" s="82"/>
      <c r="D36" s="255"/>
      <c r="E36" s="307"/>
      <c r="F36" s="81"/>
      <c r="G36" s="237"/>
      <c r="H36" s="237"/>
      <c r="I36" s="237"/>
      <c r="J36" s="237"/>
      <c r="K36" s="83"/>
      <c r="L36" s="237"/>
      <c r="M36" s="237"/>
      <c r="N36" s="237"/>
      <c r="O36" s="237"/>
      <c r="P36" s="84"/>
      <c r="Q36" s="241"/>
      <c r="R36" s="242"/>
      <c r="S36" s="242"/>
      <c r="T36" s="242"/>
      <c r="U36" s="85"/>
      <c r="V36" s="247"/>
      <c r="W36" s="248"/>
      <c r="X36" s="248"/>
      <c r="Y36" s="248"/>
      <c r="Z36" s="83"/>
      <c r="AA36" s="51"/>
      <c r="AB36" s="49"/>
      <c r="AC36" s="49"/>
      <c r="AD36" s="81"/>
    </row>
    <row r="37" spans="1:30" ht="15" customHeight="1" thickBot="1" x14ac:dyDescent="0.25">
      <c r="A37" s="86"/>
      <c r="B37" s="87" t="s">
        <v>35</v>
      </c>
      <c r="C37" s="86"/>
      <c r="D37" s="49"/>
      <c r="E37" s="49"/>
      <c r="F37" s="86"/>
      <c r="G37" s="238"/>
      <c r="H37" s="238"/>
      <c r="I37" s="238"/>
      <c r="J37" s="238"/>
      <c r="K37" s="88"/>
      <c r="L37" s="238"/>
      <c r="M37" s="238"/>
      <c r="N37" s="238"/>
      <c r="O37" s="238"/>
      <c r="P37" s="89"/>
      <c r="Q37" s="241"/>
      <c r="R37" s="242"/>
      <c r="S37" s="242"/>
      <c r="T37" s="242"/>
      <c r="U37" s="90"/>
      <c r="V37" s="249"/>
      <c r="W37" s="250"/>
      <c r="X37" s="250"/>
      <c r="Y37" s="250"/>
      <c r="Z37" s="88"/>
      <c r="AA37" s="91"/>
      <c r="AB37" s="49"/>
      <c r="AC37" s="49"/>
      <c r="AD37" s="86"/>
    </row>
    <row r="38" spans="1:30" ht="15" customHeight="1" x14ac:dyDescent="0.2">
      <c r="A38" s="86"/>
      <c r="B38" s="92" t="s">
        <v>36</v>
      </c>
      <c r="C38" s="86"/>
      <c r="D38" s="49"/>
      <c r="E38" s="49"/>
      <c r="F38" s="86"/>
      <c r="G38" s="251" t="s">
        <v>41</v>
      </c>
      <c r="H38" s="252"/>
      <c r="I38" s="252"/>
      <c r="J38" s="252"/>
      <c r="K38" s="88"/>
      <c r="L38" s="251" t="s">
        <v>41</v>
      </c>
      <c r="M38" s="252"/>
      <c r="N38" s="252"/>
      <c r="O38" s="252"/>
      <c r="P38" s="93"/>
      <c r="Q38" s="241"/>
      <c r="R38" s="242"/>
      <c r="S38" s="242"/>
      <c r="T38" s="242"/>
      <c r="U38" s="90"/>
      <c r="V38" s="251" t="s">
        <v>41</v>
      </c>
      <c r="W38" s="252"/>
      <c r="X38" s="252"/>
      <c r="Y38" s="252"/>
      <c r="Z38" s="88"/>
      <c r="AA38" s="51"/>
      <c r="AB38" s="49"/>
      <c r="AC38" s="49"/>
      <c r="AD38" s="86"/>
    </row>
    <row r="39" spans="1:30" ht="15" customHeight="1" thickBot="1" x14ac:dyDescent="0.25">
      <c r="A39" s="86"/>
      <c r="B39" s="94" t="s">
        <v>37</v>
      </c>
      <c r="C39" s="86"/>
      <c r="D39" s="49"/>
      <c r="E39" s="49"/>
      <c r="F39" s="86"/>
      <c r="G39" s="253"/>
      <c r="H39" s="254"/>
      <c r="I39" s="254"/>
      <c r="J39" s="254"/>
      <c r="K39" s="88"/>
      <c r="L39" s="253"/>
      <c r="M39" s="254"/>
      <c r="N39" s="254"/>
      <c r="O39" s="254"/>
      <c r="P39" s="93"/>
      <c r="Q39" s="241"/>
      <c r="R39" s="242"/>
      <c r="S39" s="242"/>
      <c r="T39" s="242"/>
      <c r="U39" s="90"/>
      <c r="V39" s="253"/>
      <c r="W39" s="254"/>
      <c r="X39" s="254"/>
      <c r="Y39" s="254"/>
      <c r="Z39" s="88"/>
      <c r="AA39" s="51"/>
      <c r="AB39" s="49"/>
      <c r="AC39" s="49"/>
      <c r="AD39" s="86"/>
    </row>
    <row r="40" spans="1:30" ht="15" customHeight="1" thickBot="1" x14ac:dyDescent="0.25">
      <c r="A40" s="95"/>
      <c r="B40" s="96" t="s">
        <v>38</v>
      </c>
      <c r="C40" s="95"/>
      <c r="D40" s="49"/>
      <c r="E40" s="49"/>
      <c r="F40" s="95"/>
      <c r="G40" s="255"/>
      <c r="H40" s="256"/>
      <c r="I40" s="256"/>
      <c r="J40" s="256"/>
      <c r="K40" s="95"/>
      <c r="L40" s="255"/>
      <c r="M40" s="256"/>
      <c r="N40" s="256"/>
      <c r="O40" s="256"/>
      <c r="P40" s="90"/>
      <c r="Q40" s="243"/>
      <c r="R40" s="244"/>
      <c r="S40" s="244"/>
      <c r="T40" s="244"/>
      <c r="U40" s="90"/>
      <c r="V40" s="255"/>
      <c r="W40" s="256"/>
      <c r="X40" s="256"/>
      <c r="Y40" s="256"/>
      <c r="Z40" s="95"/>
      <c r="AA40" s="51"/>
      <c r="AB40" s="49"/>
      <c r="AC40" s="49"/>
      <c r="AD40" s="95"/>
    </row>
    <row r="41" spans="1:30" ht="15" customHeight="1" thickBot="1" x14ac:dyDescent="0.25">
      <c r="A41" s="97"/>
      <c r="B41" s="98" t="s">
        <v>39</v>
      </c>
      <c r="C41" s="97"/>
      <c r="D41" s="99"/>
      <c r="E41" s="49"/>
      <c r="F41" s="97"/>
      <c r="G41" s="102"/>
      <c r="H41" s="100"/>
      <c r="I41" s="100"/>
      <c r="J41" s="100"/>
      <c r="K41" s="101"/>
      <c r="L41" s="102"/>
      <c r="M41" s="100"/>
      <c r="N41" s="100"/>
      <c r="O41" s="100"/>
      <c r="P41" s="103"/>
      <c r="Q41" s="102"/>
      <c r="R41" s="100"/>
      <c r="S41" s="100"/>
      <c r="T41" s="100"/>
      <c r="U41" s="103"/>
      <c r="V41" s="104"/>
      <c r="W41" s="105"/>
      <c r="X41" s="105"/>
      <c r="Y41" s="105"/>
      <c r="Z41" s="101"/>
      <c r="AA41" s="106"/>
      <c r="AB41" s="107"/>
      <c r="AC41" s="107"/>
      <c r="AD41" s="97"/>
    </row>
    <row r="42" spans="1:30" s="12" customFormat="1" ht="2.25" customHeight="1" thickBo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1:30" s="13" customFormat="1" x14ac:dyDescent="0.2">
      <c r="A43" s="117"/>
      <c r="B43" s="118" t="s">
        <v>87</v>
      </c>
      <c r="C43" s="119"/>
      <c r="D43" s="119"/>
      <c r="E43" s="119"/>
      <c r="F43" s="119"/>
      <c r="G43" s="119"/>
      <c r="H43" s="120"/>
      <c r="I43" s="120"/>
      <c r="J43" s="120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21"/>
      <c r="AC43" s="119"/>
      <c r="AD43" s="117"/>
    </row>
    <row r="44" spans="1:30" s="13" customFormat="1" ht="13.5" thickBot="1" x14ac:dyDescent="0.25">
      <c r="A44" s="122"/>
      <c r="B44" s="123"/>
      <c r="C44" s="124"/>
      <c r="D44" s="124"/>
      <c r="E44" s="124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6"/>
      <c r="AB44" s="126"/>
      <c r="AC44" s="125"/>
      <c r="AD44" s="122"/>
    </row>
    <row r="45" spans="1:30" s="13" customFormat="1" x14ac:dyDescent="0.2">
      <c r="A45" s="122"/>
      <c r="B45" s="127"/>
      <c r="C45" s="128"/>
      <c r="D45" s="129"/>
      <c r="E45" s="130" t="s">
        <v>48</v>
      </c>
      <c r="F45" s="131"/>
      <c r="G45" s="132" t="s">
        <v>88</v>
      </c>
      <c r="H45" s="133"/>
      <c r="I45" s="133"/>
      <c r="J45" s="134"/>
      <c r="K45" s="134"/>
      <c r="L45" s="134"/>
      <c r="M45" s="134"/>
      <c r="N45" s="134"/>
      <c r="O45" s="135"/>
      <c r="P45" s="125"/>
      <c r="Q45" s="125"/>
      <c r="R45" s="136"/>
      <c r="S45" s="137" t="s">
        <v>89</v>
      </c>
      <c r="T45" s="138" t="s">
        <v>90</v>
      </c>
      <c r="U45" s="139"/>
      <c r="V45" s="139"/>
      <c r="W45" s="140"/>
      <c r="X45" s="140"/>
      <c r="Y45" s="140"/>
      <c r="Z45" s="140"/>
      <c r="AA45" s="140"/>
      <c r="AB45" s="141"/>
      <c r="AC45" s="125"/>
      <c r="AD45" s="122"/>
    </row>
    <row r="46" spans="1:30" s="13" customFormat="1" x14ac:dyDescent="0.2">
      <c r="A46" s="122"/>
      <c r="B46" s="142"/>
      <c r="C46" s="143"/>
      <c r="D46" s="144"/>
      <c r="E46" s="145" t="s">
        <v>91</v>
      </c>
      <c r="F46" s="146"/>
      <c r="G46" s="147" t="s">
        <v>92</v>
      </c>
      <c r="H46" s="148"/>
      <c r="I46" s="148"/>
      <c r="J46" s="149"/>
      <c r="K46" s="149"/>
      <c r="L46" s="149"/>
      <c r="M46" s="149"/>
      <c r="N46" s="149"/>
      <c r="O46" s="150"/>
      <c r="P46" s="125"/>
      <c r="Q46" s="125"/>
      <c r="R46" s="151"/>
      <c r="S46" s="152" t="s">
        <v>93</v>
      </c>
      <c r="T46" s="153" t="s">
        <v>94</v>
      </c>
      <c r="U46" s="154"/>
      <c r="V46" s="154"/>
      <c r="W46" s="155"/>
      <c r="X46" s="155"/>
      <c r="Y46" s="155"/>
      <c r="Z46" s="155"/>
      <c r="AA46" s="155"/>
      <c r="AB46" s="156"/>
      <c r="AC46" s="125"/>
      <c r="AD46" s="122"/>
    </row>
    <row r="47" spans="1:30" s="13" customFormat="1" x14ac:dyDescent="0.2">
      <c r="A47" s="122"/>
      <c r="B47" s="157"/>
      <c r="C47" s="158"/>
      <c r="D47" s="130"/>
      <c r="E47" s="130" t="s">
        <v>95</v>
      </c>
      <c r="F47" s="159"/>
      <c r="G47" s="160" t="s">
        <v>96</v>
      </c>
      <c r="H47" s="161"/>
      <c r="I47" s="161"/>
      <c r="J47" s="162"/>
      <c r="K47" s="162"/>
      <c r="L47" s="162"/>
      <c r="M47" s="162"/>
      <c r="N47" s="162"/>
      <c r="O47" s="163"/>
      <c r="P47" s="125"/>
      <c r="Q47" s="125"/>
      <c r="R47" s="164"/>
      <c r="S47" s="165" t="s">
        <v>97</v>
      </c>
      <c r="T47" s="166" t="s">
        <v>98</v>
      </c>
      <c r="U47" s="167"/>
      <c r="V47" s="167"/>
      <c r="W47" s="168"/>
      <c r="X47" s="168"/>
      <c r="Y47" s="168"/>
      <c r="Z47" s="168"/>
      <c r="AA47" s="168"/>
      <c r="AB47" s="169"/>
      <c r="AC47" s="125"/>
      <c r="AD47" s="122"/>
    </row>
    <row r="48" spans="1:30" s="13" customFormat="1" x14ac:dyDescent="0.2">
      <c r="A48" s="122"/>
      <c r="B48" s="157"/>
      <c r="C48" s="170"/>
      <c r="D48" s="171"/>
      <c r="E48" s="172" t="s">
        <v>53</v>
      </c>
      <c r="F48" s="173"/>
      <c r="G48" s="174" t="s">
        <v>99</v>
      </c>
      <c r="H48" s="175"/>
      <c r="I48" s="175"/>
      <c r="J48" s="162"/>
      <c r="K48" s="162"/>
      <c r="L48" s="162"/>
      <c r="M48" s="162"/>
      <c r="N48" s="162"/>
      <c r="O48" s="163"/>
      <c r="P48" s="125"/>
      <c r="Q48" s="125"/>
      <c r="R48" s="176"/>
      <c r="S48" s="177" t="s">
        <v>100</v>
      </c>
      <c r="T48" s="178" t="s">
        <v>101</v>
      </c>
      <c r="U48" s="167"/>
      <c r="V48" s="167"/>
      <c r="W48" s="168"/>
      <c r="X48" s="168"/>
      <c r="Y48" s="168"/>
      <c r="Z48" s="168"/>
      <c r="AA48" s="168"/>
      <c r="AB48" s="169"/>
      <c r="AC48" s="125"/>
      <c r="AD48" s="122"/>
    </row>
    <row r="49" spans="1:31" s="13" customFormat="1" x14ac:dyDescent="0.2">
      <c r="A49" s="122"/>
      <c r="B49" s="142"/>
      <c r="C49" s="179"/>
      <c r="D49" s="180"/>
      <c r="E49" s="172" t="s">
        <v>102</v>
      </c>
      <c r="F49" s="173"/>
      <c r="G49" s="174" t="s">
        <v>103</v>
      </c>
      <c r="H49" s="175"/>
      <c r="I49" s="181"/>
      <c r="J49" s="182"/>
      <c r="K49" s="162"/>
      <c r="L49" s="162"/>
      <c r="M49" s="162"/>
      <c r="N49" s="162"/>
      <c r="O49" s="163"/>
      <c r="P49" s="125"/>
      <c r="Q49" s="125"/>
      <c r="R49" s="183"/>
      <c r="S49" s="184" t="s">
        <v>104</v>
      </c>
      <c r="T49" s="185" t="s">
        <v>105</v>
      </c>
      <c r="U49" s="167"/>
      <c r="V49" s="167"/>
      <c r="W49" s="168"/>
      <c r="X49" s="168"/>
      <c r="Y49" s="168"/>
      <c r="Z49" s="168"/>
      <c r="AA49" s="168"/>
      <c r="AB49" s="169"/>
      <c r="AC49" s="125"/>
      <c r="AD49" s="122"/>
    </row>
    <row r="50" spans="1:31" s="13" customFormat="1" x14ac:dyDescent="0.2">
      <c r="A50" s="122"/>
      <c r="B50" s="186"/>
      <c r="C50" s="187"/>
      <c r="D50" s="130"/>
      <c r="E50" s="172" t="s">
        <v>106</v>
      </c>
      <c r="F50" s="173"/>
      <c r="G50" s="188" t="s">
        <v>107</v>
      </c>
      <c r="H50" s="181"/>
      <c r="I50" s="167"/>
      <c r="J50" s="168"/>
      <c r="K50" s="168"/>
      <c r="L50" s="168"/>
      <c r="M50" s="168"/>
      <c r="N50" s="168"/>
      <c r="O50" s="169"/>
      <c r="P50" s="125"/>
      <c r="Q50" s="125"/>
      <c r="R50" s="183"/>
      <c r="S50" s="184" t="s">
        <v>108</v>
      </c>
      <c r="T50" s="185" t="s">
        <v>109</v>
      </c>
      <c r="U50" s="161"/>
      <c r="V50" s="161"/>
      <c r="W50" s="189"/>
      <c r="X50" s="189"/>
      <c r="Y50" s="189"/>
      <c r="Z50" s="189"/>
      <c r="AA50" s="189"/>
      <c r="AB50" s="190"/>
      <c r="AC50" s="125"/>
      <c r="AD50" s="122"/>
    </row>
    <row r="51" spans="1:31" s="13" customFormat="1" x14ac:dyDescent="0.2">
      <c r="A51" s="122"/>
      <c r="B51" s="186"/>
      <c r="C51" s="191"/>
      <c r="D51" s="192"/>
      <c r="E51" s="193"/>
      <c r="F51" s="194" t="s">
        <v>110</v>
      </c>
      <c r="G51" s="195" t="s">
        <v>111</v>
      </c>
      <c r="H51" s="196"/>
      <c r="I51" s="196"/>
      <c r="J51" s="197"/>
      <c r="K51" s="198"/>
      <c r="L51" s="168"/>
      <c r="M51" s="168"/>
      <c r="N51" s="168"/>
      <c r="O51" s="169"/>
      <c r="P51" s="125"/>
      <c r="Q51" s="125"/>
      <c r="R51" s="183"/>
      <c r="S51" s="184" t="s">
        <v>112</v>
      </c>
      <c r="T51" s="185" t="s">
        <v>113</v>
      </c>
      <c r="U51" s="199"/>
      <c r="V51" s="199"/>
      <c r="W51" s="198"/>
      <c r="X51" s="198"/>
      <c r="Y51" s="198"/>
      <c r="Z51" s="198"/>
      <c r="AA51" s="198"/>
      <c r="AB51" s="200"/>
      <c r="AC51" s="201"/>
      <c r="AD51" s="122"/>
    </row>
    <row r="52" spans="1:31" s="13" customFormat="1" x14ac:dyDescent="0.2">
      <c r="A52" s="122"/>
      <c r="B52" s="186"/>
      <c r="C52" s="191"/>
      <c r="D52" s="192"/>
      <c r="E52" s="172" t="s">
        <v>114</v>
      </c>
      <c r="F52" s="173"/>
      <c r="G52" s="174" t="s">
        <v>115</v>
      </c>
      <c r="H52" s="161"/>
      <c r="I52" s="161"/>
      <c r="J52" s="168"/>
      <c r="K52" s="168"/>
      <c r="L52" s="168"/>
      <c r="M52" s="168"/>
      <c r="N52" s="168"/>
      <c r="O52" s="169"/>
      <c r="P52" s="125"/>
      <c r="Q52" s="125"/>
      <c r="R52" s="183"/>
      <c r="S52" s="184" t="s">
        <v>43</v>
      </c>
      <c r="T52" s="185" t="s">
        <v>116</v>
      </c>
      <c r="U52" s="202"/>
      <c r="V52" s="202"/>
      <c r="W52" s="198"/>
      <c r="X52" s="198"/>
      <c r="Y52" s="198"/>
      <c r="Z52" s="198"/>
      <c r="AA52" s="198"/>
      <c r="AB52" s="200"/>
      <c r="AC52" s="201"/>
      <c r="AD52" s="122"/>
    </row>
    <row r="53" spans="1:31" s="13" customFormat="1" x14ac:dyDescent="0.2">
      <c r="A53" s="122"/>
      <c r="B53" s="186"/>
      <c r="C53" s="203"/>
      <c r="D53" s="204"/>
      <c r="E53" s="184" t="s">
        <v>117</v>
      </c>
      <c r="F53" s="205"/>
      <c r="G53" s="188" t="s">
        <v>118</v>
      </c>
      <c r="H53" s="167"/>
      <c r="I53" s="161"/>
      <c r="J53" s="189"/>
      <c r="K53" s="189"/>
      <c r="L53" s="189"/>
      <c r="M53" s="189"/>
      <c r="N53" s="189"/>
      <c r="O53" s="190"/>
      <c r="P53" s="125"/>
      <c r="Q53" s="125"/>
      <c r="R53" s="183"/>
      <c r="S53" s="184" t="s">
        <v>119</v>
      </c>
      <c r="T53" s="185" t="s">
        <v>120</v>
      </c>
      <c r="U53" s="202"/>
      <c r="V53" s="202"/>
      <c r="W53" s="198"/>
      <c r="X53" s="198"/>
      <c r="Y53" s="198"/>
      <c r="Z53" s="198"/>
      <c r="AA53" s="198"/>
      <c r="AB53" s="200"/>
      <c r="AC53" s="201"/>
      <c r="AD53" s="122"/>
    </row>
    <row r="54" spans="1:31" s="13" customFormat="1" x14ac:dyDescent="0.2">
      <c r="A54" s="122"/>
      <c r="B54" s="206"/>
      <c r="C54" s="207"/>
      <c r="D54" s="208"/>
      <c r="E54" s="209" t="s">
        <v>121</v>
      </c>
      <c r="F54" s="173"/>
      <c r="G54" s="210" t="s">
        <v>122</v>
      </c>
      <c r="H54" s="167"/>
      <c r="I54" s="161"/>
      <c r="J54" s="189"/>
      <c r="K54" s="189"/>
      <c r="L54" s="189"/>
      <c r="M54" s="189"/>
      <c r="N54" s="189"/>
      <c r="O54" s="190"/>
      <c r="P54" s="125"/>
      <c r="Q54" s="125"/>
      <c r="R54" s="193"/>
      <c r="S54" s="184" t="s">
        <v>123</v>
      </c>
      <c r="T54" s="185" t="s">
        <v>124</v>
      </c>
      <c r="U54" s="211"/>
      <c r="V54" s="211"/>
      <c r="W54" s="197"/>
      <c r="X54" s="198"/>
      <c r="Y54" s="198"/>
      <c r="Z54" s="198"/>
      <c r="AA54" s="198"/>
      <c r="AB54" s="200"/>
      <c r="AC54" s="201"/>
      <c r="AD54" s="122"/>
    </row>
    <row r="55" spans="1:31" s="13" customFormat="1" x14ac:dyDescent="0.2">
      <c r="A55" s="122"/>
      <c r="B55" s="206"/>
      <c r="C55" s="207"/>
      <c r="D55" s="208"/>
      <c r="E55" s="212" t="s">
        <v>125</v>
      </c>
      <c r="F55" s="205"/>
      <c r="G55" s="213" t="s">
        <v>126</v>
      </c>
      <c r="H55" s="167"/>
      <c r="I55" s="161"/>
      <c r="J55" s="189"/>
      <c r="K55" s="189"/>
      <c r="L55" s="189"/>
      <c r="M55" s="189"/>
      <c r="N55" s="189"/>
      <c r="O55" s="190"/>
      <c r="P55" s="125"/>
      <c r="Q55" s="125"/>
      <c r="R55" s="193"/>
      <c r="S55" s="184" t="s">
        <v>127</v>
      </c>
      <c r="T55" s="185" t="s">
        <v>128</v>
      </c>
      <c r="U55" s="211"/>
      <c r="V55" s="211"/>
      <c r="W55" s="197"/>
      <c r="X55" s="198"/>
      <c r="Y55" s="198"/>
      <c r="Z55" s="198"/>
      <c r="AA55" s="198"/>
      <c r="AB55" s="200"/>
      <c r="AC55" s="201"/>
      <c r="AD55" s="122"/>
    </row>
    <row r="56" spans="1:31" s="13" customFormat="1" x14ac:dyDescent="0.2">
      <c r="A56" s="122"/>
      <c r="B56" s="206"/>
      <c r="C56" s="207"/>
      <c r="D56" s="208"/>
      <c r="E56" s="209"/>
      <c r="F56" s="173"/>
      <c r="G56" s="210"/>
      <c r="H56" s="167"/>
      <c r="I56" s="161"/>
      <c r="J56" s="189"/>
      <c r="K56" s="189"/>
      <c r="L56" s="189"/>
      <c r="M56" s="189"/>
      <c r="N56" s="189"/>
      <c r="O56" s="190"/>
      <c r="P56" s="125"/>
      <c r="Q56" s="125"/>
      <c r="R56" s="193"/>
      <c r="S56" s="214" t="s">
        <v>129</v>
      </c>
      <c r="T56" s="215" t="s">
        <v>130</v>
      </c>
      <c r="U56" s="211"/>
      <c r="V56" s="211"/>
      <c r="W56" s="197"/>
      <c r="X56" s="198"/>
      <c r="Y56" s="198"/>
      <c r="Z56" s="198"/>
      <c r="AA56" s="198"/>
      <c r="AB56" s="200"/>
      <c r="AC56" s="201"/>
      <c r="AD56" s="122"/>
    </row>
    <row r="57" spans="1:31" s="13" customFormat="1" ht="2.25" customHeight="1" thickBot="1" x14ac:dyDescent="0.25">
      <c r="A57" s="122"/>
      <c r="B57" s="216"/>
      <c r="C57" s="217"/>
      <c r="D57" s="218"/>
      <c r="E57" s="204"/>
      <c r="F57" s="173"/>
      <c r="G57" s="219"/>
      <c r="H57" s="220"/>
      <c r="I57" s="221"/>
      <c r="J57" s="221"/>
      <c r="K57" s="221"/>
      <c r="L57" s="221"/>
      <c r="M57" s="221"/>
      <c r="N57" s="221"/>
      <c r="O57" s="222"/>
      <c r="P57" s="125"/>
      <c r="Q57" s="125"/>
      <c r="R57" s="158"/>
      <c r="S57" s="184"/>
      <c r="T57" s="223"/>
      <c r="U57" s="224"/>
      <c r="V57" s="224"/>
      <c r="W57" s="225"/>
      <c r="X57" s="225"/>
      <c r="Y57" s="225"/>
      <c r="Z57" s="225"/>
      <c r="AA57" s="225"/>
      <c r="AB57" s="226"/>
      <c r="AC57" s="227"/>
      <c r="AD57" s="122"/>
    </row>
    <row r="58" spans="1:31" s="13" customFormat="1" ht="13.5" thickBot="1" x14ac:dyDescent="0.25">
      <c r="A58" s="228"/>
      <c r="B58" s="229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2"/>
      <c r="AB58" s="232"/>
      <c r="AC58" s="231"/>
      <c r="AD58" s="122"/>
    </row>
    <row r="59" spans="1:31" s="13" customFormat="1" ht="4.5" customHeight="1" x14ac:dyDescent="0.2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3"/>
      <c r="AD59" s="122"/>
    </row>
    <row r="60" spans="1:31" s="13" customFormat="1" x14ac:dyDescent="0.2">
      <c r="A60" s="116"/>
      <c r="C60" s="116"/>
      <c r="D60" s="116"/>
      <c r="E60" s="116"/>
      <c r="F60" s="116"/>
      <c r="G60" s="116"/>
      <c r="H60" s="116"/>
      <c r="K60" s="116"/>
      <c r="P60" s="116"/>
      <c r="U60" s="116"/>
      <c r="Z60" s="116"/>
      <c r="AD60" s="116"/>
    </row>
    <row r="61" spans="1:31" s="113" customForma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12"/>
      <c r="R61" s="112"/>
      <c r="S61" s="112"/>
      <c r="T61" s="112"/>
      <c r="U61" s="13"/>
      <c r="V61" s="112"/>
      <c r="W61" s="112"/>
      <c r="X61" s="112"/>
      <c r="Y61" s="112"/>
      <c r="Z61" s="13"/>
      <c r="AA61" s="13"/>
      <c r="AB61" s="13"/>
      <c r="AC61" s="13"/>
      <c r="AD61" s="13"/>
      <c r="AE61" s="13"/>
    </row>
    <row r="62" spans="1:31" s="114" customForma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12"/>
      <c r="R62" s="112"/>
      <c r="S62" s="112"/>
      <c r="T62" s="112"/>
      <c r="U62" s="13"/>
      <c r="V62" s="112"/>
      <c r="W62" s="112"/>
      <c r="X62" s="112"/>
      <c r="Y62" s="112"/>
      <c r="Z62" s="13"/>
      <c r="AA62" s="13"/>
      <c r="AB62" s="13"/>
      <c r="AC62" s="13"/>
      <c r="AD62" s="13"/>
      <c r="AE62" s="13"/>
    </row>
    <row r="63" spans="1:31" s="114" customForma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12"/>
      <c r="R63" s="112"/>
      <c r="S63" s="112"/>
      <c r="T63" s="112"/>
      <c r="U63" s="13"/>
      <c r="V63" s="112"/>
      <c r="W63" s="112"/>
      <c r="X63" s="112"/>
      <c r="Y63" s="112"/>
      <c r="Z63" s="13"/>
      <c r="AA63" s="13"/>
      <c r="AB63" s="13"/>
      <c r="AC63" s="13"/>
      <c r="AD63" s="13"/>
      <c r="AE63" s="13"/>
    </row>
    <row r="64" spans="1:31" s="114" customForma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12"/>
      <c r="R64" s="112"/>
      <c r="S64" s="112"/>
      <c r="T64" s="112"/>
      <c r="U64" s="13"/>
      <c r="V64" s="112"/>
      <c r="W64" s="112"/>
      <c r="X64" s="112"/>
      <c r="Y64" s="112"/>
      <c r="Z64" s="13"/>
      <c r="AA64" s="13"/>
      <c r="AB64" s="13"/>
      <c r="AC64" s="13"/>
      <c r="AD64" s="13"/>
      <c r="AE64" s="13"/>
    </row>
    <row r="65" spans="1:31" s="114" customForma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12"/>
      <c r="R65" s="112"/>
      <c r="S65" s="112"/>
      <c r="T65" s="112"/>
      <c r="U65" s="13"/>
      <c r="V65" s="112"/>
      <c r="W65" s="112"/>
      <c r="X65" s="112"/>
      <c r="Y65" s="112"/>
      <c r="Z65" s="13"/>
      <c r="AA65" s="13"/>
      <c r="AB65" s="13"/>
      <c r="AC65" s="13"/>
      <c r="AD65" s="13"/>
      <c r="AE65" s="13"/>
    </row>
    <row r="66" spans="1:31" s="114" customForma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12"/>
      <c r="R66" s="112"/>
      <c r="S66" s="112"/>
      <c r="T66" s="112"/>
      <c r="U66" s="13"/>
      <c r="V66" s="112"/>
      <c r="W66" s="112"/>
      <c r="X66" s="112"/>
      <c r="Y66" s="112"/>
      <c r="Z66" s="13"/>
      <c r="AA66" s="13"/>
      <c r="AB66" s="13"/>
      <c r="AC66" s="13"/>
      <c r="AD66" s="13"/>
      <c r="AE66" s="13"/>
    </row>
    <row r="67" spans="1:31" s="114" customForma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12"/>
      <c r="R67" s="112"/>
      <c r="S67" s="112"/>
      <c r="T67" s="112"/>
      <c r="U67" s="13"/>
      <c r="V67" s="112"/>
      <c r="W67" s="112"/>
      <c r="X67" s="112"/>
      <c r="Y67" s="112"/>
      <c r="Z67" s="13"/>
      <c r="AA67" s="13"/>
      <c r="AB67" s="13"/>
      <c r="AC67" s="13"/>
      <c r="AD67" s="13"/>
      <c r="AE67" s="13"/>
    </row>
    <row r="68" spans="1:31" s="114" customForma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s="114" customForma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s="114" customForma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s="114" customForma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s="114" customForma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s="114" customForma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"/>
    </row>
    <row r="74" spans="1:31" s="114" customForma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"/>
    </row>
    <row r="75" spans="1:31" s="114" customFormat="1" x14ac:dyDescent="0.2">
      <c r="A75" s="13"/>
      <c r="B75" s="1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"/>
    </row>
    <row r="76" spans="1:31" s="114" customFormat="1" x14ac:dyDescent="0.2">
      <c r="A76" s="13"/>
      <c r="B76" s="1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"/>
      <c r="AC76" s="1"/>
      <c r="AD76" s="13"/>
      <c r="AE76" s="1"/>
    </row>
    <row r="77" spans="1:31" s="114" customFormat="1" x14ac:dyDescent="0.2">
      <c r="A77" s="13"/>
      <c r="B77" s="1"/>
      <c r="C77" s="13"/>
      <c r="D77" s="13"/>
      <c r="E77" s="13"/>
      <c r="F77" s="13"/>
      <c r="G77" s="13"/>
      <c r="H77" s="13"/>
      <c r="I77" s="1"/>
      <c r="J77" s="1"/>
      <c r="K77" s="13"/>
      <c r="L77" s="1"/>
      <c r="M77" s="1"/>
      <c r="N77" s="1"/>
      <c r="O77" s="1"/>
      <c r="P77" s="13"/>
      <c r="Q77" s="1"/>
      <c r="R77" s="1"/>
      <c r="S77" s="1"/>
      <c r="T77" s="1"/>
      <c r="U77" s="13"/>
      <c r="V77" s="1"/>
      <c r="W77" s="1"/>
      <c r="X77" s="1"/>
      <c r="Y77" s="1"/>
      <c r="Z77" s="13"/>
      <c r="AA77" s="1"/>
      <c r="AB77" s="1"/>
      <c r="AC77" s="1"/>
      <c r="AD77" s="13"/>
      <c r="AE77" s="1"/>
    </row>
    <row r="78" spans="1:31" s="114" customFormat="1" x14ac:dyDescent="0.2">
      <c r="A78" s="13"/>
      <c r="B78" s="1"/>
      <c r="C78" s="13"/>
      <c r="D78" s="13"/>
      <c r="E78" s="13"/>
      <c r="F78" s="13"/>
      <c r="G78" s="13"/>
      <c r="H78" s="13"/>
      <c r="I78" s="1"/>
      <c r="J78" s="1"/>
      <c r="K78" s="13"/>
      <c r="L78" s="1"/>
      <c r="M78" s="1"/>
      <c r="N78" s="1"/>
      <c r="O78" s="1"/>
      <c r="P78" s="13"/>
      <c r="Q78" s="1"/>
      <c r="R78" s="1"/>
      <c r="S78" s="1"/>
      <c r="T78" s="1"/>
      <c r="U78" s="13"/>
      <c r="V78" s="1"/>
      <c r="W78" s="1"/>
      <c r="X78" s="1"/>
      <c r="Y78" s="1"/>
      <c r="Z78" s="13"/>
      <c r="AA78" s="1"/>
      <c r="AB78" s="1"/>
      <c r="AC78" s="1"/>
      <c r="AD78" s="13"/>
      <c r="AE78" s="1"/>
    </row>
    <row r="79" spans="1:31" s="114" customForma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s="114" customForma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s="114" customForma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s="114" customForma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s="114" customForma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s="114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s="114" customForma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s="114" customForma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s="114" customForma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s="114" customForma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s="114" customForma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s="114" customForma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s="115" customForma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s="115" customForma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s="114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s="114" customForma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s="114" customForma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114" customForma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s="114" customFormat="1" ht="3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s="12" customForma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s="13" customForma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s="13" customForma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s="13" customForma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s="13" customForma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s="13" customForma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s="13" customForma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s="13" customForma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s="13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s="13" customForma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s="13" customForma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s="13" customForma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s="13" customForma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s="13" customForma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</sheetData>
  <mergeCells count="109">
    <mergeCell ref="Y18:Y21"/>
    <mergeCell ref="Y29:Y32"/>
    <mergeCell ref="S29:S32"/>
    <mergeCell ref="T24:T27"/>
    <mergeCell ref="V24:V27"/>
    <mergeCell ref="W24:W27"/>
    <mergeCell ref="Y24:Y27"/>
    <mergeCell ref="S24:S27"/>
    <mergeCell ref="V18:V21"/>
    <mergeCell ref="W18:W21"/>
    <mergeCell ref="X18:X21"/>
    <mergeCell ref="Q18:T19"/>
    <mergeCell ref="Q20:T21"/>
    <mergeCell ref="G22:J23"/>
    <mergeCell ref="L22:O23"/>
    <mergeCell ref="Q22:T23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D17:E17"/>
    <mergeCell ref="G24:G27"/>
    <mergeCell ref="H24:H27"/>
    <mergeCell ref="I24:I27"/>
    <mergeCell ref="J24:J27"/>
    <mergeCell ref="M18:M21"/>
    <mergeCell ref="N18:N21"/>
    <mergeCell ref="O18:O21"/>
    <mergeCell ref="I18:I21"/>
    <mergeCell ref="J18:J21"/>
    <mergeCell ref="L18:L21"/>
    <mergeCell ref="M24:M27"/>
    <mergeCell ref="N24:N27"/>
    <mergeCell ref="O24:O27"/>
    <mergeCell ref="G18:G21"/>
    <mergeCell ref="H18:H21"/>
    <mergeCell ref="D29:E31"/>
    <mergeCell ref="G29:G32"/>
    <mergeCell ref="H29:H32"/>
    <mergeCell ref="D28:E28"/>
    <mergeCell ref="D34:E36"/>
    <mergeCell ref="N34:N37"/>
    <mergeCell ref="O34:O37"/>
    <mergeCell ref="M34:M37"/>
    <mergeCell ref="D32:E33"/>
    <mergeCell ref="M29:M32"/>
    <mergeCell ref="N29:N32"/>
    <mergeCell ref="I29:I32"/>
    <mergeCell ref="J29:J32"/>
    <mergeCell ref="Q11:T12"/>
    <mergeCell ref="G13:J14"/>
    <mergeCell ref="L13:L16"/>
    <mergeCell ref="R13:R16"/>
    <mergeCell ref="X13:X16"/>
    <mergeCell ref="G15:J15"/>
    <mergeCell ref="G16:J16"/>
    <mergeCell ref="G17:J17"/>
    <mergeCell ref="L17:O17"/>
    <mergeCell ref="Q17:T17"/>
    <mergeCell ref="V17:Y17"/>
    <mergeCell ref="V13:V16"/>
    <mergeCell ref="W13:W16"/>
    <mergeCell ref="Y13:Y16"/>
    <mergeCell ref="G7:J7"/>
    <mergeCell ref="L7:O7"/>
    <mergeCell ref="Q7:T7"/>
    <mergeCell ref="V7:Y7"/>
    <mergeCell ref="AA7:AC7"/>
    <mergeCell ref="G8:J8"/>
    <mergeCell ref="L8:O8"/>
    <mergeCell ref="Q8:T8"/>
    <mergeCell ref="V8:Y8"/>
    <mergeCell ref="AA8:AC8"/>
    <mergeCell ref="V22:Y23"/>
    <mergeCell ref="L24:L27"/>
    <mergeCell ref="R24:R27"/>
    <mergeCell ref="X24:X27"/>
    <mergeCell ref="G28:J28"/>
    <mergeCell ref="L28:O28"/>
    <mergeCell ref="Q28:T28"/>
    <mergeCell ref="V28:Y28"/>
    <mergeCell ref="L29:L32"/>
    <mergeCell ref="R29:R32"/>
    <mergeCell ref="X29:X32"/>
    <mergeCell ref="O29:O32"/>
    <mergeCell ref="T29:T32"/>
    <mergeCell ref="V29:V32"/>
    <mergeCell ref="W29:W32"/>
    <mergeCell ref="Q24:Q27"/>
    <mergeCell ref="Q29:Q32"/>
    <mergeCell ref="G33:J33"/>
    <mergeCell ref="L33:O33"/>
    <mergeCell ref="Q33:T33"/>
    <mergeCell ref="V33:Y33"/>
    <mergeCell ref="G34:G37"/>
    <mergeCell ref="H34:H37"/>
    <mergeCell ref="I34:I37"/>
    <mergeCell ref="J34:J37"/>
    <mergeCell ref="L34:L37"/>
    <mergeCell ref="Q34:T40"/>
    <mergeCell ref="V34:Y37"/>
    <mergeCell ref="G38:J40"/>
    <mergeCell ref="L38:O40"/>
    <mergeCell ref="V38:Y40"/>
  </mergeCells>
  <phoneticPr fontId="55"/>
  <pageMargins left="0.23622047244094491" right="0.23622047244094491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15" zoomScaleNormal="115" workbookViewId="0">
      <selection activeCell="G13" sqref="G13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54</v>
      </c>
      <c r="D1" s="2"/>
      <c r="E1" s="4"/>
    </row>
    <row r="2" spans="1:5" ht="15.75" x14ac:dyDescent="0.25">
      <c r="A2" s="2"/>
      <c r="B2" s="3" t="str">
        <f>Graphics!D2</f>
        <v>104th IEEE 802.15 WSN MEETING</v>
      </c>
      <c r="C2" s="2"/>
      <c r="D2" s="2"/>
      <c r="E2" s="4"/>
    </row>
    <row r="3" spans="1:5" ht="15.75" x14ac:dyDescent="0.25">
      <c r="A3" s="2"/>
      <c r="B3" s="3" t="str">
        <f>Graphics!D3</f>
        <v>Marriott Warsaw</v>
      </c>
      <c r="C3" s="2"/>
      <c r="D3" s="2"/>
      <c r="E3" s="4"/>
    </row>
    <row r="4" spans="1:5" ht="15.75" x14ac:dyDescent="0.25">
      <c r="A4" s="2"/>
      <c r="B4" s="3" t="str">
        <f>Graphics!D4</f>
        <v>Warsaw, Poland</v>
      </c>
      <c r="C4" s="5"/>
      <c r="D4" s="6"/>
      <c r="E4" s="2"/>
    </row>
    <row r="5" spans="1:5" ht="14.25" x14ac:dyDescent="0.2">
      <c r="C5" s="11" t="s">
        <v>137</v>
      </c>
    </row>
    <row r="6" spans="1:5" ht="18" customHeight="1" x14ac:dyDescent="0.25">
      <c r="A6" s="2">
        <v>1</v>
      </c>
      <c r="B6" s="7" t="s">
        <v>131</v>
      </c>
      <c r="C6" s="2"/>
      <c r="D6" s="2"/>
      <c r="E6" s="4"/>
    </row>
    <row r="7" spans="1:5" ht="18" customHeight="1" x14ac:dyDescent="0.2">
      <c r="A7" s="8">
        <v>1.1000000000000001</v>
      </c>
      <c r="B7" s="14" t="s">
        <v>51</v>
      </c>
      <c r="C7" s="6" t="s">
        <v>136</v>
      </c>
      <c r="D7" s="2">
        <v>5</v>
      </c>
      <c r="E7" s="9">
        <v>0.33333333333333331</v>
      </c>
    </row>
    <row r="8" spans="1:5" ht="18" customHeight="1" x14ac:dyDescent="0.2">
      <c r="A8" s="8">
        <f t="shared" ref="A8:A12" si="0">A7+0.1</f>
        <v>1.2000000000000002</v>
      </c>
      <c r="B8" s="5" t="s">
        <v>133</v>
      </c>
      <c r="C8" s="6" t="s">
        <v>136</v>
      </c>
      <c r="D8" s="1">
        <v>5</v>
      </c>
      <c r="E8" s="9">
        <f t="shared" ref="E8:E10" si="1">E7+TIME(0,D7,0)</f>
        <v>0.33680555555555552</v>
      </c>
    </row>
    <row r="9" spans="1:5" ht="18" customHeight="1" x14ac:dyDescent="0.2">
      <c r="A9" s="8">
        <f t="shared" si="0"/>
        <v>1.3000000000000003</v>
      </c>
      <c r="B9" s="5" t="s">
        <v>52</v>
      </c>
      <c r="C9" s="6" t="s">
        <v>136</v>
      </c>
      <c r="D9" s="1">
        <v>10</v>
      </c>
      <c r="E9" s="9">
        <f t="shared" si="1"/>
        <v>0.34027777777777773</v>
      </c>
    </row>
    <row r="10" spans="1:5" ht="18" customHeight="1" x14ac:dyDescent="0.2">
      <c r="A10" s="8">
        <f t="shared" si="0"/>
        <v>1.4000000000000004</v>
      </c>
      <c r="B10" s="5" t="s">
        <v>134</v>
      </c>
      <c r="C10" s="6" t="s">
        <v>73</v>
      </c>
      <c r="D10" s="1">
        <v>80</v>
      </c>
      <c r="E10" s="9">
        <f t="shared" si="1"/>
        <v>0.34722222222222215</v>
      </c>
    </row>
    <row r="11" spans="1:5" ht="18" customHeight="1" x14ac:dyDescent="0.2">
      <c r="A11" s="8">
        <f t="shared" si="0"/>
        <v>1.5000000000000004</v>
      </c>
      <c r="B11" s="5" t="s">
        <v>75</v>
      </c>
      <c r="C11" s="6" t="s">
        <v>44</v>
      </c>
      <c r="D11" s="1">
        <v>20</v>
      </c>
      <c r="E11" s="9">
        <f>E10+TIME(0,D10,0)</f>
        <v>0.40277777777777768</v>
      </c>
    </row>
    <row r="12" spans="1:5" ht="18" customHeight="1" x14ac:dyDescent="0.2">
      <c r="A12" s="8">
        <f t="shared" si="0"/>
        <v>1.6000000000000005</v>
      </c>
      <c r="B12" s="10" t="s">
        <v>46</v>
      </c>
      <c r="C12" s="6" t="s">
        <v>136</v>
      </c>
      <c r="D12" s="2">
        <v>0</v>
      </c>
      <c r="E12" s="9">
        <f>E11+TIME(0,D11,0)</f>
        <v>0.41666666666666657</v>
      </c>
    </row>
    <row r="13" spans="1:5" ht="18" customHeight="1" x14ac:dyDescent="0.2">
      <c r="A13" s="8"/>
      <c r="B13" s="15"/>
      <c r="D13" s="2"/>
      <c r="E13" s="9"/>
    </row>
    <row r="14" spans="1:5" ht="18" customHeight="1" x14ac:dyDescent="0.25">
      <c r="A14" s="2">
        <v>2</v>
      </c>
      <c r="B14" s="7" t="s">
        <v>132</v>
      </c>
      <c r="C14" s="2"/>
      <c r="D14" s="2"/>
      <c r="E14" s="4"/>
    </row>
    <row r="15" spans="1:5" x14ac:dyDescent="0.2">
      <c r="A15" s="8">
        <f>A14+0.1</f>
        <v>2.1</v>
      </c>
      <c r="B15" s="14" t="s">
        <v>74</v>
      </c>
      <c r="C15" s="6" t="s">
        <v>136</v>
      </c>
      <c r="D15" s="2">
        <v>0</v>
      </c>
      <c r="E15" s="9">
        <v>0.4375</v>
      </c>
    </row>
    <row r="16" spans="1:5" ht="18" customHeight="1" x14ac:dyDescent="0.2">
      <c r="A16" s="8">
        <f t="shared" ref="A16" si="2">A15+0.1</f>
        <v>2.2000000000000002</v>
      </c>
      <c r="B16" s="5" t="s">
        <v>135</v>
      </c>
      <c r="C16" s="6" t="s">
        <v>73</v>
      </c>
      <c r="D16" s="1">
        <v>105</v>
      </c>
      <c r="E16" s="9">
        <f t="shared" ref="E16" si="3">E15+TIME(0,D15,0)</f>
        <v>0.4375</v>
      </c>
    </row>
    <row r="17" spans="1:5" ht="18" customHeight="1" x14ac:dyDescent="0.2">
      <c r="A17" s="8">
        <f>A16+0.1</f>
        <v>2.3000000000000003</v>
      </c>
      <c r="B17" s="10" t="s">
        <v>57</v>
      </c>
      <c r="C17" s="6" t="s">
        <v>44</v>
      </c>
      <c r="D17" s="1">
        <v>10</v>
      </c>
      <c r="E17" s="9">
        <f>E16+TIME(0,D16,0)</f>
        <v>0.51041666666666663</v>
      </c>
    </row>
    <row r="18" spans="1:5" ht="18" customHeight="1" x14ac:dyDescent="0.2">
      <c r="A18" s="8">
        <f t="shared" ref="A18:A19" si="4">A17+0.1</f>
        <v>2.4000000000000004</v>
      </c>
      <c r="B18" s="5" t="s">
        <v>50</v>
      </c>
      <c r="C18" s="6" t="s">
        <v>44</v>
      </c>
      <c r="D18" s="1">
        <v>4</v>
      </c>
      <c r="E18" s="9">
        <f t="shared" ref="E18:E20" si="5">E17+TIME(0,D17,0)</f>
        <v>0.51736111111111105</v>
      </c>
    </row>
    <row r="19" spans="1:5" ht="18" customHeight="1" x14ac:dyDescent="0.2">
      <c r="A19" s="8">
        <f t="shared" si="4"/>
        <v>2.5000000000000004</v>
      </c>
      <c r="B19" s="10" t="s">
        <v>40</v>
      </c>
      <c r="C19" s="6" t="s">
        <v>136</v>
      </c>
      <c r="D19" s="1">
        <v>1</v>
      </c>
      <c r="E19" s="9">
        <f t="shared" si="5"/>
        <v>0.52013888888888882</v>
      </c>
    </row>
    <row r="20" spans="1:5" ht="18" customHeight="1" x14ac:dyDescent="0.2">
      <c r="A20" s="8"/>
      <c r="D20" s="1"/>
      <c r="E20" s="9">
        <f t="shared" si="5"/>
        <v>0.52083333333333326</v>
      </c>
    </row>
    <row r="21" spans="1:5" ht="18" customHeight="1" x14ac:dyDescent="0.2">
      <c r="A21" s="8"/>
      <c r="E21" s="9"/>
    </row>
  </sheetData>
  <phoneticPr fontId="12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Company>ATR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2016 Agenda</dc:title>
  <dc:creator>kitazawa</dc:creator>
  <cp:lastModifiedBy>Shoichi Kitazawa</cp:lastModifiedBy>
  <cp:lastPrinted>2015-08-05T09:12:47Z</cp:lastPrinted>
  <dcterms:created xsi:type="dcterms:W3CDTF">2007-03-13T13:40:10Z</dcterms:created>
  <dcterms:modified xsi:type="dcterms:W3CDTF">2016-09-01T01:36:52Z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