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0" yWindow="1470" windowWidth="15360" windowHeight="9045" activeTab="1"/>
  </bookViews>
  <sheets>
    <sheet name="IEEE_Cover" sheetId="2" r:id="rId1"/>
    <sheet name="Instructions" sheetId="1" r:id="rId2"/>
    <sheet name="Clause " sheetId="29" r:id="rId3"/>
  </sheets>
  <calcPr calcId="145621"/>
</workbook>
</file>

<file path=xl/calcChain.xml><?xml version="1.0" encoding="utf-8"?>
<calcChain xmlns="http://schemas.openxmlformats.org/spreadsheetml/2006/main">
  <c r="L629" i="1" l="1"/>
  <c r="L628" i="1"/>
  <c r="L627" i="1"/>
  <c r="L626" i="1"/>
  <c r="L625" i="1"/>
  <c r="L624" i="1"/>
  <c r="L623" i="1"/>
  <c r="L622" i="1"/>
  <c r="L621" i="1"/>
  <c r="L620" i="1"/>
  <c r="L619" i="1"/>
  <c r="L618" i="1"/>
  <c r="L617" i="1"/>
  <c r="L616" i="1"/>
  <c r="L615" i="1"/>
  <c r="L614" i="1"/>
  <c r="L613" i="1"/>
  <c r="L612" i="1"/>
  <c r="L611" i="1"/>
  <c r="L610" i="1"/>
  <c r="L609" i="1"/>
  <c r="L608" i="1"/>
  <c r="L607" i="1"/>
  <c r="L606" i="1"/>
  <c r="L605" i="1"/>
  <c r="L604" i="1"/>
  <c r="L603" i="1"/>
  <c r="L602" i="1"/>
  <c r="L601" i="1"/>
  <c r="L600" i="1"/>
  <c r="L599" i="1"/>
  <c r="L598" i="1"/>
  <c r="L597" i="1"/>
  <c r="L596" i="1"/>
  <c r="L595" i="1"/>
  <c r="L594" i="1"/>
  <c r="L593" i="1"/>
  <c r="L592" i="1"/>
  <c r="L591" i="1"/>
  <c r="L590" i="1"/>
  <c r="L589" i="1"/>
  <c r="L588" i="1"/>
  <c r="L587" i="1"/>
  <c r="L586" i="1"/>
  <c r="L585" i="1"/>
  <c r="L584" i="1"/>
  <c r="L583" i="1"/>
  <c r="L582" i="1"/>
  <c r="L581" i="1"/>
  <c r="L580" i="1"/>
  <c r="L579" i="1"/>
  <c r="L578" i="1"/>
  <c r="L577" i="1"/>
  <c r="L576" i="1"/>
  <c r="L575" i="1"/>
  <c r="L574" i="1"/>
  <c r="L573" i="1"/>
  <c r="L572" i="1"/>
  <c r="L571" i="1"/>
  <c r="L570" i="1"/>
  <c r="L569" i="1"/>
  <c r="L568" i="1"/>
  <c r="L567" i="1"/>
  <c r="L566" i="1"/>
  <c r="L565" i="1"/>
  <c r="L564" i="1"/>
  <c r="L563" i="1"/>
  <c r="L562" i="1"/>
  <c r="L561" i="1"/>
  <c r="L560" i="1"/>
  <c r="L559" i="1"/>
  <c r="L558" i="1"/>
  <c r="L557" i="1"/>
  <c r="L556" i="1"/>
  <c r="L555" i="1"/>
  <c r="L554" i="1"/>
  <c r="L553" i="1"/>
  <c r="L552" i="1"/>
  <c r="L551" i="1"/>
  <c r="L550" i="1"/>
  <c r="L549" i="1"/>
  <c r="L548" i="1"/>
  <c r="L547" i="1"/>
  <c r="L546" i="1"/>
  <c r="L545" i="1"/>
  <c r="L544" i="1"/>
  <c r="L543" i="1"/>
  <c r="L542" i="1"/>
  <c r="L541" i="1"/>
  <c r="L540" i="1"/>
  <c r="L539" i="1"/>
  <c r="L538" i="1"/>
  <c r="L537" i="1"/>
  <c r="L536" i="1"/>
  <c r="L535" i="1"/>
  <c r="L534" i="1"/>
  <c r="L533" i="1"/>
  <c r="L532" i="1"/>
  <c r="L531" i="1"/>
  <c r="L530" i="1"/>
  <c r="L529" i="1"/>
  <c r="L528" i="1"/>
  <c r="L527" i="1"/>
  <c r="L526" i="1"/>
  <c r="L525" i="1"/>
  <c r="L524" i="1"/>
  <c r="L523" i="1"/>
  <c r="L522" i="1"/>
  <c r="L521" i="1"/>
  <c r="L520" i="1"/>
  <c r="L519" i="1"/>
  <c r="L518" i="1"/>
  <c r="L517" i="1"/>
  <c r="L516" i="1"/>
  <c r="L515" i="1"/>
  <c r="L514" i="1"/>
  <c r="L513" i="1"/>
  <c r="L512" i="1"/>
  <c r="L511" i="1"/>
  <c r="L510" i="1"/>
  <c r="L509" i="1"/>
  <c r="L508" i="1"/>
  <c r="L507" i="1"/>
  <c r="L506" i="1"/>
  <c r="L505" i="1"/>
  <c r="L504" i="1"/>
  <c r="L503" i="1"/>
  <c r="L502" i="1"/>
  <c r="L501" i="1"/>
  <c r="L500" i="1"/>
  <c r="L499" i="1"/>
  <c r="L498" i="1"/>
  <c r="L497" i="1"/>
  <c r="L496" i="1"/>
  <c r="L495" i="1"/>
  <c r="L494" i="1"/>
  <c r="L493" i="1"/>
  <c r="L492" i="1"/>
  <c r="L491" i="1"/>
  <c r="L490" i="1"/>
  <c r="L489" i="1"/>
  <c r="L488" i="1"/>
  <c r="L487" i="1"/>
  <c r="L486" i="1"/>
  <c r="L485" i="1"/>
  <c r="L484" i="1"/>
  <c r="L483" i="1"/>
  <c r="L482" i="1"/>
  <c r="L481" i="1"/>
  <c r="L480" i="1"/>
  <c r="L479" i="1"/>
  <c r="L478" i="1"/>
  <c r="L477" i="1"/>
  <c r="L476" i="1"/>
  <c r="L475" i="1"/>
  <c r="L474" i="1"/>
  <c r="L473" i="1"/>
  <c r="L472" i="1"/>
  <c r="L471" i="1"/>
  <c r="L470" i="1"/>
  <c r="L469" i="1"/>
  <c r="L468" i="1"/>
  <c r="L467" i="1"/>
  <c r="L466" i="1"/>
  <c r="L465" i="1"/>
  <c r="L464" i="1"/>
  <c r="L463" i="1"/>
  <c r="L462" i="1"/>
  <c r="L461" i="1"/>
  <c r="L460" i="1"/>
  <c r="L459" i="1"/>
  <c r="L458" i="1"/>
  <c r="L457" i="1"/>
  <c r="L456" i="1"/>
  <c r="L455" i="1"/>
  <c r="L454" i="1"/>
  <c r="L453" i="1"/>
  <c r="L452" i="1"/>
  <c r="L451" i="1"/>
  <c r="L450" i="1"/>
  <c r="L449" i="1"/>
  <c r="L448" i="1"/>
  <c r="L447" i="1"/>
  <c r="L446" i="1"/>
  <c r="L445" i="1"/>
  <c r="L444" i="1"/>
  <c r="L443" i="1"/>
  <c r="L442" i="1"/>
  <c r="L441" i="1"/>
  <c r="L440" i="1"/>
  <c r="L439" i="1"/>
  <c r="L438" i="1"/>
  <c r="L437" i="1"/>
  <c r="L436" i="1"/>
  <c r="L435" i="1"/>
  <c r="L434" i="1"/>
  <c r="L433" i="1"/>
  <c r="L432" i="1"/>
  <c r="L431" i="1"/>
  <c r="L430" i="1"/>
  <c r="L429" i="1"/>
  <c r="L428" i="1"/>
  <c r="L427" i="1"/>
  <c r="L426" i="1"/>
  <c r="L425" i="1"/>
  <c r="L424" i="1"/>
  <c r="L423" i="1"/>
  <c r="L422" i="1"/>
  <c r="L421" i="1"/>
  <c r="L420" i="1"/>
  <c r="L419" i="1"/>
  <c r="L418" i="1"/>
  <c r="L417" i="1"/>
  <c r="L416" i="1"/>
  <c r="L415" i="1"/>
  <c r="L414" i="1"/>
  <c r="L413" i="1"/>
  <c r="L412" i="1"/>
  <c r="L411" i="1"/>
  <c r="L410" i="1"/>
  <c r="L409" i="1"/>
  <c r="L408" i="1"/>
  <c r="L407" i="1"/>
  <c r="L406" i="1"/>
  <c r="L405" i="1"/>
  <c r="L404" i="1"/>
  <c r="L403" i="1"/>
  <c r="L402" i="1"/>
  <c r="L401" i="1"/>
  <c r="L400" i="1"/>
  <c r="L399" i="1"/>
  <c r="L398" i="1"/>
  <c r="L397" i="1"/>
  <c r="L396" i="1"/>
  <c r="L395" i="1"/>
  <c r="L394" i="1"/>
  <c r="L393" i="1"/>
  <c r="L392" i="1"/>
  <c r="L391" i="1"/>
  <c r="L390" i="1"/>
  <c r="L389" i="1"/>
  <c r="L388" i="1"/>
  <c r="L387" i="1"/>
  <c r="L386" i="1"/>
  <c r="L385" i="1"/>
  <c r="L384" i="1"/>
  <c r="L383" i="1"/>
  <c r="L382" i="1"/>
  <c r="L381" i="1"/>
  <c r="L380" i="1"/>
  <c r="L379" i="1"/>
  <c r="L378" i="1"/>
  <c r="L377" i="1"/>
  <c r="L376" i="1"/>
  <c r="L375" i="1"/>
  <c r="L374" i="1"/>
  <c r="L373" i="1"/>
  <c r="L372" i="1"/>
  <c r="L371" i="1"/>
  <c r="L370" i="1"/>
  <c r="L369" i="1"/>
  <c r="L368" i="1"/>
  <c r="L367" i="1"/>
  <c r="L366" i="1"/>
  <c r="L365" i="1"/>
  <c r="L364" i="1"/>
  <c r="L363" i="1"/>
  <c r="L362" i="1"/>
  <c r="L361" i="1"/>
  <c r="L360" i="1"/>
  <c r="L359" i="1"/>
  <c r="L358" i="1"/>
  <c r="L357" i="1"/>
  <c r="L356" i="1"/>
  <c r="L355" i="1"/>
  <c r="L354" i="1"/>
  <c r="L353" i="1"/>
  <c r="L352" i="1"/>
  <c r="L351" i="1"/>
  <c r="L350" i="1"/>
  <c r="L349" i="1"/>
  <c r="L348" i="1"/>
  <c r="L347" i="1"/>
  <c r="L346" i="1"/>
  <c r="L345" i="1"/>
  <c r="L344" i="1"/>
  <c r="L343" i="1"/>
  <c r="L342" i="1"/>
  <c r="L341" i="1"/>
  <c r="L340" i="1"/>
  <c r="L339" i="1"/>
  <c r="L338" i="1"/>
  <c r="L337" i="1"/>
  <c r="L336" i="1"/>
  <c r="L335" i="1"/>
  <c r="L334" i="1"/>
  <c r="L333" i="1"/>
  <c r="L332" i="1"/>
  <c r="L331" i="1"/>
  <c r="L330" i="1"/>
  <c r="L329" i="1"/>
  <c r="L328" i="1"/>
  <c r="L327" i="1"/>
  <c r="L326" i="1"/>
  <c r="L325" i="1"/>
  <c r="L324" i="1"/>
  <c r="L323" i="1"/>
  <c r="L322" i="1"/>
  <c r="L321" i="1"/>
  <c r="L320" i="1"/>
  <c r="L319" i="1"/>
  <c r="L318" i="1"/>
  <c r="L317" i="1"/>
  <c r="L316" i="1"/>
  <c r="L315" i="1"/>
  <c r="L314" i="1"/>
  <c r="L313" i="1"/>
  <c r="L312" i="1"/>
  <c r="L311" i="1"/>
  <c r="L310" i="1"/>
  <c r="L309" i="1"/>
  <c r="L308" i="1"/>
  <c r="L307" i="1"/>
  <c r="L306" i="1"/>
  <c r="L305" i="1"/>
  <c r="L304" i="1"/>
  <c r="L303" i="1"/>
  <c r="L302" i="1"/>
  <c r="L301" i="1"/>
  <c r="L300" i="1"/>
  <c r="L299" i="1"/>
  <c r="L298" i="1"/>
  <c r="L297" i="1"/>
  <c r="L296" i="1"/>
  <c r="L295" i="1"/>
  <c r="L294" i="1"/>
  <c r="L293" i="1"/>
  <c r="L292" i="1"/>
  <c r="L291" i="1"/>
  <c r="L290" i="1"/>
  <c r="L289" i="1"/>
  <c r="L288" i="1"/>
  <c r="L287" i="1"/>
  <c r="L286" i="1"/>
  <c r="L285" i="1"/>
  <c r="L284" i="1"/>
  <c r="L283" i="1"/>
  <c r="L282" i="1"/>
  <c r="L281" i="1"/>
  <c r="L280" i="1"/>
  <c r="L279" i="1"/>
  <c r="L278" i="1"/>
  <c r="L277" i="1"/>
  <c r="L276" i="1"/>
  <c r="L275" i="1"/>
  <c r="L274" i="1"/>
  <c r="L273" i="1"/>
  <c r="L272" i="1"/>
  <c r="L271" i="1"/>
  <c r="L270" i="1"/>
  <c r="L269" i="1"/>
  <c r="L268" i="1"/>
  <c r="L267" i="1"/>
  <c r="L266" i="1"/>
  <c r="L265" i="1"/>
  <c r="L264" i="1"/>
  <c r="L263" i="1"/>
  <c r="L262" i="1"/>
  <c r="L261" i="1"/>
  <c r="L260" i="1"/>
  <c r="L259" i="1"/>
  <c r="L258" i="1"/>
  <c r="L257" i="1"/>
  <c r="L256" i="1"/>
  <c r="L255" i="1"/>
  <c r="L254" i="1"/>
  <c r="L253" i="1"/>
  <c r="L252" i="1"/>
  <c r="L251" i="1"/>
  <c r="L250" i="1"/>
  <c r="L249" i="1"/>
  <c r="L248" i="1"/>
  <c r="L247" i="1"/>
  <c r="L246" i="1"/>
  <c r="L245" i="1"/>
  <c r="L244" i="1"/>
  <c r="L243" i="1"/>
  <c r="L242" i="1"/>
  <c r="L241" i="1"/>
  <c r="L240" i="1"/>
  <c r="L239" i="1"/>
  <c r="L238" i="1"/>
  <c r="L237" i="1"/>
  <c r="L236" i="1"/>
  <c r="L235" i="1"/>
  <c r="L234" i="1"/>
  <c r="L233" i="1"/>
  <c r="L232" i="1"/>
  <c r="L231" i="1"/>
  <c r="L230" i="1"/>
  <c r="L229" i="1"/>
  <c r="L228" i="1"/>
  <c r="L227" i="1"/>
  <c r="L226" i="1"/>
  <c r="L225" i="1"/>
  <c r="L224" i="1"/>
  <c r="L223" i="1"/>
  <c r="L222" i="1"/>
  <c r="L221" i="1"/>
  <c r="L220" i="1"/>
  <c r="L219" i="1"/>
  <c r="L218" i="1"/>
  <c r="L217" i="1"/>
  <c r="L216" i="1"/>
  <c r="L215" i="1"/>
  <c r="L214" i="1"/>
  <c r="L213" i="1"/>
  <c r="L212" i="1"/>
  <c r="L211" i="1"/>
  <c r="L210" i="1"/>
  <c r="L209" i="1"/>
  <c r="L208" i="1"/>
  <c r="L207" i="1"/>
  <c r="L206" i="1"/>
  <c r="L205" i="1"/>
  <c r="L204" i="1"/>
  <c r="L203" i="1"/>
  <c r="L202" i="1"/>
  <c r="L201" i="1"/>
  <c r="L200" i="1"/>
  <c r="L199" i="1"/>
  <c r="L198" i="1"/>
  <c r="L197" i="1"/>
  <c r="L196" i="1"/>
  <c r="L195" i="1"/>
  <c r="L194" i="1"/>
  <c r="L193" i="1"/>
  <c r="L192" i="1"/>
  <c r="L191" i="1"/>
  <c r="L190" i="1"/>
  <c r="L189" i="1"/>
  <c r="L188" i="1"/>
  <c r="L187" i="1"/>
  <c r="L186" i="1"/>
  <c r="L185" i="1"/>
  <c r="L184" i="1"/>
  <c r="L183" i="1"/>
  <c r="L182" i="1"/>
  <c r="L181" i="1"/>
  <c r="L180" i="1"/>
  <c r="L179" i="1"/>
  <c r="L178" i="1"/>
  <c r="L177" i="1"/>
  <c r="L176" i="1"/>
  <c r="L175" i="1"/>
  <c r="L174" i="1"/>
  <c r="L173" i="1"/>
  <c r="L172" i="1"/>
  <c r="L171" i="1"/>
  <c r="L170" i="1"/>
  <c r="L169" i="1"/>
  <c r="L168" i="1"/>
  <c r="L167" i="1"/>
  <c r="L166" i="1"/>
  <c r="L165" i="1"/>
  <c r="L164" i="1"/>
  <c r="L163" i="1"/>
  <c r="L162" i="1"/>
  <c r="L161" i="1"/>
  <c r="L160" i="1"/>
  <c r="L159" i="1"/>
  <c r="L158" i="1"/>
  <c r="L157" i="1"/>
  <c r="L156" i="1"/>
  <c r="L155" i="1"/>
  <c r="L154" i="1"/>
  <c r="L153" i="1"/>
  <c r="L152" i="1"/>
  <c r="L151" i="1"/>
  <c r="L150" i="1"/>
  <c r="L149" i="1"/>
  <c r="L148" i="1"/>
  <c r="L147" i="1"/>
  <c r="L146" i="1"/>
  <c r="L145" i="1"/>
  <c r="L144" i="1"/>
  <c r="L143" i="1"/>
  <c r="L142" i="1"/>
  <c r="L141" i="1"/>
  <c r="L140" i="1"/>
  <c r="L139" i="1"/>
  <c r="L138" i="1"/>
  <c r="L137" i="1"/>
  <c r="L136" i="1"/>
  <c r="L135" i="1"/>
  <c r="L134" i="1"/>
  <c r="L133" i="1"/>
  <c r="L132" i="1"/>
  <c r="L131" i="1"/>
  <c r="L130" i="1"/>
  <c r="L129" i="1"/>
  <c r="L128" i="1"/>
  <c r="L127" i="1"/>
  <c r="L126" i="1"/>
  <c r="L125" i="1"/>
  <c r="L124" i="1"/>
  <c r="L123" i="1"/>
  <c r="L122" i="1"/>
  <c r="L121" i="1"/>
  <c r="L120" i="1"/>
  <c r="L119" i="1"/>
  <c r="L118" i="1"/>
  <c r="L117" i="1"/>
  <c r="L116" i="1"/>
  <c r="L115" i="1"/>
  <c r="L114" i="1"/>
  <c r="L113" i="1"/>
  <c r="L112" i="1"/>
  <c r="L111" i="1"/>
  <c r="L110" i="1"/>
  <c r="L109" i="1"/>
  <c r="L108" i="1"/>
  <c r="L107" i="1"/>
  <c r="L106" i="1"/>
  <c r="L105" i="1"/>
  <c r="L104" i="1"/>
  <c r="L103" i="1"/>
  <c r="L102" i="1"/>
  <c r="L101" i="1"/>
  <c r="L100" i="1"/>
  <c r="L99" i="1"/>
  <c r="L98" i="1"/>
  <c r="L97" i="1"/>
  <c r="L96" i="1"/>
  <c r="L95" i="1"/>
  <c r="L94"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N2" i="1"/>
</calcChain>
</file>

<file path=xl/sharedStrings.xml><?xml version="1.0" encoding="utf-8"?>
<sst xmlns="http://schemas.openxmlformats.org/spreadsheetml/2006/main" count="3788" uniqueCount="1200">
  <si>
    <t>Page</t>
  </si>
  <si>
    <t>Line #</t>
  </si>
  <si>
    <t>Comment</t>
  </si>
  <si>
    <t>Proposed Change</t>
  </si>
  <si>
    <t>Category</t>
  </si>
  <si>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</si>
  <si>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</si>
  <si>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</si>
  <si>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</si>
  <si>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</si>
  <si>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</si>
  <si>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</si>
  <si>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</si>
  <si>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</si>
  <si>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</si>
  <si>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</si>
  <si>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</si>
  <si>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</si>
  <si>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</si>
  <si>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</si>
  <si>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January 2015</t>
  </si>
  <si>
    <t>IEEE 802.15.8 Letter Ballot Comment Submission</t>
  </si>
  <si>
    <r>
      <t>M Lee</t>
    </r>
    <r>
      <rPr>
        <sz val="12"/>
        <rFont val="Calibri"/>
        <family val="2"/>
      </rPr>
      <t>†</t>
    </r>
    <r>
      <rPr>
        <sz val="12"/>
        <rFont val="Times New Roman"/>
        <family val="1"/>
      </rPr>
      <t>, H.B. Li</t>
    </r>
    <r>
      <rPr>
        <sz val="12"/>
        <rFont val="Calibri"/>
        <family val="2"/>
      </rPr>
      <t>*</t>
    </r>
    <r>
      <rPr>
        <sz val="12"/>
        <rFont val="Times New Roman"/>
        <family val="1"/>
      </rPr>
      <t>, B.J. Kwak‡, Marco Hernandez*</t>
    </r>
  </si>
  <si>
    <t xml:space="preserve">E-mail: </t>
  </si>
  <si>
    <r>
      <rPr>
        <sz val="12"/>
        <rFont val="Calibri"/>
        <family val="2"/>
      </rPr>
      <t>†</t>
    </r>
    <r>
      <rPr>
        <sz val="12"/>
        <rFont val="Times New Roman"/>
        <family val="1"/>
      </rPr>
      <t>CUNY, USA; *NICT, Japan; ‡ETRI, Korea</t>
    </r>
  </si>
  <si>
    <t>January 12th, 2015</t>
  </si>
  <si>
    <t>CID</t>
  </si>
  <si>
    <t>Clause</t>
  </si>
  <si>
    <t>Assignee</t>
  </si>
  <si>
    <t>Resolution</t>
  </si>
  <si>
    <t>Last updated</t>
  </si>
  <si>
    <t>IEEE 802.15.8 Comment-Resolution Form.xls</t>
  </si>
  <si>
    <t>Letter/sponsor ballot comment-resolution to IEEE 802.15.8 Draft Standard</t>
  </si>
  <si>
    <t>[This document is used to submit comments-resolutions for TG8]</t>
  </si>
  <si>
    <t>IEEE 802.15.8 Comment/Resolution for Letter/Sponsor Ballot</t>
  </si>
  <si>
    <t>Clause #</t>
  </si>
  <si>
    <t>Page #</t>
  </si>
  <si>
    <t>Resolution done?</t>
  </si>
  <si>
    <r>
      <t xml:space="preserve">INSTRUCTIONS: Please use this form to enter comment-resolution as described in the Letter/Sponsor Ballot Notification. 
</t>
    </r>
    <r>
      <rPr>
        <b/>
        <u/>
        <sz val="10"/>
        <color rgb="FFFF0000"/>
        <rFont val="Arial"/>
        <family val="2"/>
      </rPr>
      <t>All fields are required.</t>
    </r>
    <r>
      <rPr>
        <b/>
        <sz val="10"/>
        <rFont val="Arial"/>
        <family val="2"/>
      </rPr>
      <t xml:space="preserve">
</t>
    </r>
    <r>
      <rPr>
        <b/>
        <sz val="10"/>
        <color rgb="FF00B050"/>
        <rFont val="Arial"/>
        <family val="2"/>
      </rPr>
      <t>CID:</t>
    </r>
    <r>
      <rPr>
        <b/>
        <sz val="10"/>
        <rFont val="Arial"/>
        <family val="2"/>
      </rPr>
      <t xml:space="preserve"> Comment's ID.
</t>
    </r>
    <r>
      <rPr>
        <b/>
        <sz val="10"/>
        <color rgb="FF00B050"/>
        <rFont val="Arial"/>
        <family val="2"/>
      </rPr>
      <t>Name:</t>
    </r>
    <r>
      <rPr>
        <b/>
        <sz val="10"/>
        <rFont val="Arial"/>
        <family val="2"/>
      </rPr>
      <t xml:space="preserve"> Commenter's name.
</t>
    </r>
    <r>
      <rPr>
        <b/>
        <sz val="10"/>
        <color rgb="FF00B050"/>
        <rFont val="Arial"/>
        <family val="2"/>
      </rPr>
      <t>Category:</t>
    </r>
    <r>
      <rPr>
        <b/>
        <sz val="10"/>
        <rFont val="Arial"/>
        <family val="2"/>
      </rPr>
      <t xml:space="preserve"> Comment's category can be either </t>
    </r>
    <r>
      <rPr>
        <b/>
        <sz val="10"/>
        <color rgb="FF00B0F0"/>
        <rFont val="Arial"/>
        <family val="2"/>
      </rPr>
      <t>Technical</t>
    </r>
    <r>
      <rPr>
        <b/>
        <sz val="10"/>
        <rFont val="Arial"/>
        <family val="2"/>
      </rPr>
      <t xml:space="preserve">, </t>
    </r>
    <r>
      <rPr>
        <b/>
        <sz val="10"/>
        <color rgb="FF00B0F0"/>
        <rFont val="Arial"/>
        <family val="2"/>
      </rPr>
      <t>Editorial</t>
    </r>
    <r>
      <rPr>
        <b/>
        <sz val="10"/>
        <rFont val="Arial"/>
        <family val="2"/>
      </rPr>
      <t xml:space="preserve"> or </t>
    </r>
    <r>
      <rPr>
        <b/>
        <sz val="10"/>
        <color rgb="FF00B0F0"/>
        <rFont val="Arial"/>
        <family val="2"/>
      </rPr>
      <t>General</t>
    </r>
    <r>
      <rPr>
        <b/>
        <sz val="10"/>
        <rFont val="Arial"/>
        <family val="2"/>
      </rPr>
      <t xml:space="preserve">. 
</t>
    </r>
    <r>
      <rPr>
        <b/>
        <sz val="10"/>
        <color rgb="FF00B050"/>
        <rFont val="Arial"/>
        <family val="2"/>
      </rPr>
      <t xml:space="preserve">Clause # / Page / Line # : </t>
    </r>
    <r>
      <rPr>
        <b/>
        <sz val="10"/>
        <rFont val="Arial"/>
        <family val="2"/>
      </rPr>
      <t xml:space="preserve">Clause number, page number and [initial] line number in the Draft associated to the comment. 
</t>
    </r>
    <r>
      <rPr>
        <b/>
        <sz val="10"/>
        <color rgb="FF00B050"/>
        <rFont val="Arial"/>
        <family val="2"/>
      </rPr>
      <t>Assignee:</t>
    </r>
    <r>
      <rPr>
        <b/>
        <sz val="10"/>
        <rFont val="Arial"/>
        <family val="2"/>
      </rPr>
      <t xml:space="preserve"> Person assigned to find a resolution for a comment. 
</t>
    </r>
    <r>
      <rPr>
        <b/>
        <sz val="10"/>
        <color rgb="FF00B050"/>
        <rFont val="Arial"/>
        <family val="2"/>
      </rPr>
      <t xml:space="preserve">Comment: </t>
    </r>
    <r>
      <rPr>
        <b/>
        <sz val="10"/>
        <rFont val="Arial"/>
        <family val="2"/>
      </rPr>
      <t xml:space="preserve">Comment in plain text and/or a reference to the DCN of a Task Group 15.8 document already uploaded to Mentor. </t>
    </r>
    <r>
      <rPr>
        <b/>
        <sz val="10"/>
        <color rgb="FFFF0000"/>
        <rFont val="Arial"/>
        <family val="2"/>
      </rPr>
      <t>Otherwise comment may be invalid.</t>
    </r>
    <r>
      <rPr>
        <b/>
        <sz val="10"/>
        <rFont val="Arial"/>
        <family val="2"/>
      </rPr>
      <t xml:space="preserve">
</t>
    </r>
    <r>
      <rPr>
        <b/>
        <sz val="10"/>
        <color rgb="FF00B050"/>
        <rFont val="Arial"/>
        <family val="2"/>
      </rPr>
      <t>Proposed changed:</t>
    </r>
    <r>
      <rPr>
        <b/>
        <sz val="10"/>
        <rFont val="Arial"/>
        <family val="2"/>
      </rPr>
      <t xml:space="preserve">  Proposed changed in plain text and/or a reference to the DCN of a Task Group 15.8 document already uploaded to Mentor. </t>
    </r>
    <r>
      <rPr>
        <b/>
        <sz val="10"/>
        <color rgb="FFFF0000"/>
        <rFont val="Arial"/>
        <family val="2"/>
      </rPr>
      <t>Otherwise comment may be invalid.</t>
    </r>
    <r>
      <rPr>
        <b/>
        <sz val="10"/>
        <rFont val="Arial"/>
        <family val="2"/>
      </rPr>
      <t xml:space="preserve">
</t>
    </r>
    <r>
      <rPr>
        <b/>
        <sz val="10"/>
        <color rgb="FF00B050"/>
        <rFont val="Arial"/>
        <family val="2"/>
      </rPr>
      <t>Resolution:</t>
    </r>
    <r>
      <rPr>
        <b/>
        <sz val="10"/>
        <rFont val="Arial"/>
        <family val="2"/>
      </rPr>
      <t xml:space="preserve"> Enter resolution as </t>
    </r>
    <r>
      <rPr>
        <b/>
        <sz val="10"/>
        <color rgb="FF00B0F0"/>
        <rFont val="Arial"/>
        <family val="2"/>
      </rPr>
      <t>Accepted</t>
    </r>
    <r>
      <rPr>
        <b/>
        <sz val="10"/>
        <rFont val="Arial"/>
        <family val="2"/>
      </rPr>
      <t xml:space="preserve">: Proposed change is accepted as it is; 
                                                 </t>
    </r>
    <r>
      <rPr>
        <b/>
        <sz val="10"/>
        <color rgb="FF00B0F0"/>
        <rFont val="Arial"/>
        <family val="2"/>
      </rPr>
      <t>Accepted in principle</t>
    </r>
    <r>
      <rPr>
        <b/>
        <sz val="10"/>
        <rFont val="Arial"/>
        <family val="2"/>
      </rPr>
      <t xml:space="preserve">: 1) Proposed change's idea is accepted, but further [resolution] details are going to be provided by the assignee, or 
                                                                                     2) Resolution contains modifications done by the assignee and accepted by the Task Group; 
                                                 </t>
    </r>
    <r>
      <rPr>
        <b/>
        <sz val="10"/>
        <color rgb="FF00B0F0"/>
        <rFont val="Arial"/>
        <family val="2"/>
      </rPr>
      <t>Rejected</t>
    </r>
    <r>
      <rPr>
        <b/>
        <sz val="10"/>
        <rFont val="Arial"/>
        <family val="2"/>
      </rPr>
      <t xml:space="preserve">: Proposed change is rejected; 
                    plus a statement [approved text] or reason [for rejection] in plain text and/or a reference to the DCN of a Task Group 15.8 document uploaded to Mentor containing the resolution.
                    Resolutions will be used by the Editors to conform a new Draft version. 
</t>
    </r>
    <r>
      <rPr>
        <b/>
        <sz val="10"/>
        <color rgb="FF00B050"/>
        <rFont val="Arial"/>
        <family val="2"/>
      </rPr>
      <t>Last updated:</t>
    </r>
    <r>
      <rPr>
        <b/>
        <sz val="10"/>
        <rFont val="Arial"/>
        <family val="2"/>
      </rPr>
      <t xml:space="preserve">  </t>
    </r>
    <r>
      <rPr>
        <b/>
        <sz val="10"/>
        <color rgb="FF00B0F0"/>
        <rFont val="Arial"/>
        <family val="2"/>
      </rPr>
      <t>Month</t>
    </r>
    <r>
      <rPr>
        <b/>
        <sz val="10"/>
        <rFont val="Arial"/>
        <family val="2"/>
      </rPr>
      <t>/</t>
    </r>
    <r>
      <rPr>
        <b/>
        <sz val="10"/>
        <color rgb="FF00B0F0"/>
        <rFont val="Arial"/>
        <family val="2"/>
      </rPr>
      <t>Day/Year</t>
    </r>
    <r>
      <rPr>
        <b/>
        <sz val="10"/>
        <rFont val="Arial"/>
        <family val="2"/>
      </rPr>
      <t xml:space="preserve"> [</t>
    </r>
    <r>
      <rPr>
        <b/>
        <sz val="10"/>
        <color rgb="FF00B0F0"/>
        <rFont val="Arial"/>
        <family val="2"/>
      </rPr>
      <t>time</t>
    </r>
    <r>
      <rPr>
        <b/>
        <sz val="10"/>
        <rFont val="Arial"/>
        <family val="2"/>
      </rPr>
      <t xml:space="preserve">] of the last resolution update.
</t>
    </r>
    <r>
      <rPr>
        <b/>
        <sz val="10"/>
        <color rgb="FF00B050"/>
        <rFont val="Arial"/>
        <family val="2"/>
      </rPr>
      <t>Resolution done? :</t>
    </r>
    <r>
      <rPr>
        <b/>
        <sz val="10"/>
        <color rgb="FF00B0F0"/>
        <rFont val="Arial"/>
        <family val="2"/>
      </rPr>
      <t xml:space="preserve"> Yes</t>
    </r>
    <r>
      <rPr>
        <b/>
        <sz val="10"/>
        <rFont val="Arial"/>
        <family val="2"/>
      </rPr>
      <t xml:space="preserve"> or </t>
    </r>
    <r>
      <rPr>
        <b/>
        <sz val="10"/>
        <color rgb="FF00B0F0"/>
        <rFont val="Arial"/>
        <family val="2"/>
      </rPr>
      <t>No</t>
    </r>
    <r>
      <rPr>
        <b/>
        <sz val="10"/>
        <rFont val="Arial"/>
        <family val="2"/>
      </rPr>
      <t xml:space="preserve"> [for tracking the progress].</t>
    </r>
  </si>
  <si>
    <t>Affiliation</t>
  </si>
  <si>
    <r>
      <t>H</t>
    </r>
    <r>
      <rPr>
        <sz val="10"/>
        <rFont val="Arial"/>
        <family val="2"/>
      </rPr>
      <t>uan-Bang Li</t>
    </r>
  </si>
  <si>
    <t>NICT</t>
    <phoneticPr fontId="2" type="noConversion"/>
  </si>
  <si>
    <t>NICT</t>
  </si>
  <si>
    <t>Editorial</t>
    <phoneticPr fontId="2" type="noConversion"/>
  </si>
  <si>
    <t>5.1.5</t>
    <phoneticPr fontId="2" type="noConversion"/>
  </si>
  <si>
    <t>Technical</t>
    <phoneticPr fontId="2" type="noConversion"/>
  </si>
  <si>
    <r>
      <t>5</t>
    </r>
    <r>
      <rPr>
        <sz val="10"/>
        <rFont val="Arial"/>
        <family val="2"/>
      </rPr>
      <t>.2.3.2.1</t>
    </r>
  </si>
  <si>
    <t>5.2.3.2.2</t>
    <phoneticPr fontId="2" type="noConversion"/>
  </si>
  <si>
    <t>5.2.5.2</t>
    <phoneticPr fontId="2" type="noConversion"/>
  </si>
  <si>
    <t>5.2.5.3.1</t>
    <phoneticPr fontId="2" type="noConversion"/>
  </si>
  <si>
    <r>
      <t>F</t>
    </r>
    <r>
      <rPr>
        <sz val="10"/>
        <rFont val="Arial"/>
        <family val="2"/>
      </rPr>
      <t>igure 20</t>
    </r>
  </si>
  <si>
    <t>5.2.5.3.2</t>
    <phoneticPr fontId="2" type="noConversion"/>
  </si>
  <si>
    <t>5.2.5.3.3</t>
    <phoneticPr fontId="2" type="noConversion"/>
  </si>
  <si>
    <t>Figure 21</t>
    <phoneticPr fontId="2" type="noConversion"/>
  </si>
  <si>
    <t>5.2.5.5</t>
    <phoneticPr fontId="2" type="noConversion"/>
  </si>
  <si>
    <t>Figure 22</t>
    <phoneticPr fontId="2" type="noConversion"/>
  </si>
  <si>
    <t>Figure 23</t>
    <phoneticPr fontId="2" type="noConversion"/>
  </si>
  <si>
    <r>
      <t>5</t>
    </r>
    <r>
      <rPr>
        <sz val="10"/>
        <rFont val="Arial"/>
        <family val="2"/>
      </rPr>
      <t>.4.3.1</t>
    </r>
  </si>
  <si>
    <r>
      <t>5</t>
    </r>
    <r>
      <rPr>
        <sz val="10"/>
        <rFont val="Arial"/>
        <family val="2"/>
      </rPr>
      <t>.4.3.2</t>
    </r>
  </si>
  <si>
    <r>
      <t>5</t>
    </r>
    <r>
      <rPr>
        <sz val="10"/>
        <rFont val="Arial"/>
        <family val="2"/>
      </rPr>
      <t>.4.3.3</t>
    </r>
  </si>
  <si>
    <r>
      <t>5</t>
    </r>
    <r>
      <rPr>
        <sz val="10"/>
        <rFont val="Arial"/>
        <family val="2"/>
      </rPr>
      <t>.4.3.4</t>
    </r>
  </si>
  <si>
    <r>
      <t>1</t>
    </r>
    <r>
      <rPr>
        <sz val="10"/>
        <rFont val="Arial"/>
        <family val="2"/>
      </rPr>
      <t>5-16</t>
    </r>
  </si>
  <si>
    <t>5.7.9</t>
    <phoneticPr fontId="2" type="noConversion"/>
  </si>
  <si>
    <r>
      <t>3</t>
    </r>
    <r>
      <rPr>
        <sz val="10"/>
        <rFont val="Arial"/>
        <family val="2"/>
      </rPr>
      <t xml:space="preserve"> from bottom</t>
    </r>
  </si>
  <si>
    <r>
      <t>9</t>
    </r>
    <r>
      <rPr>
        <sz val="10"/>
        <rFont val="Arial"/>
        <family val="2"/>
      </rPr>
      <t>.1.5</t>
    </r>
  </si>
  <si>
    <t>147-149</t>
    <phoneticPr fontId="2" type="noConversion"/>
  </si>
  <si>
    <r>
      <t>9</t>
    </r>
    <r>
      <rPr>
        <sz val="10"/>
        <rFont val="Arial"/>
        <family val="2"/>
      </rPr>
      <t>.1.6.4</t>
    </r>
  </si>
  <si>
    <r>
      <t>9</t>
    </r>
    <r>
      <rPr>
        <sz val="10"/>
        <rFont val="Arial"/>
        <family val="2"/>
      </rPr>
      <t>.2.6</t>
    </r>
  </si>
  <si>
    <r>
      <t>9</t>
    </r>
    <r>
      <rPr>
        <sz val="10"/>
        <rFont val="Arial"/>
        <family val="2"/>
      </rPr>
      <t>.2.8</t>
    </r>
  </si>
  <si>
    <r>
      <t>9</t>
    </r>
    <r>
      <rPr>
        <sz val="10"/>
        <rFont val="Arial"/>
        <family val="2"/>
      </rPr>
      <t>.2.25</t>
    </r>
  </si>
  <si>
    <r>
      <t>9</t>
    </r>
    <r>
      <rPr>
        <sz val="10"/>
        <rFont val="Arial"/>
        <family val="2"/>
      </rPr>
      <t>.2.34</t>
    </r>
  </si>
  <si>
    <r>
      <t>9</t>
    </r>
    <r>
      <rPr>
        <sz val="10"/>
        <rFont val="Arial"/>
        <family val="2"/>
      </rPr>
      <t>.2.36</t>
    </r>
  </si>
  <si>
    <r>
      <t>F</t>
    </r>
    <r>
      <rPr>
        <sz val="10"/>
        <rFont val="Arial"/>
        <family val="2"/>
      </rPr>
      <t>ig.79</t>
    </r>
  </si>
  <si>
    <r>
      <t>9</t>
    </r>
    <r>
      <rPr>
        <sz val="10"/>
        <rFont val="Arial"/>
        <family val="2"/>
      </rPr>
      <t>.2.42.1</t>
    </r>
  </si>
  <si>
    <t>10.2.3</t>
    <phoneticPr fontId="2" type="noConversion"/>
  </si>
  <si>
    <r>
      <t>1</t>
    </r>
    <r>
      <rPr>
        <sz val="10"/>
        <rFont val="Arial"/>
        <family val="2"/>
      </rPr>
      <t>3.1.1</t>
    </r>
  </si>
  <si>
    <t>90KHz</t>
    <phoneticPr fontId="2" type="noConversion"/>
  </si>
  <si>
    <t>90kHz</t>
    <phoneticPr fontId="2" type="noConversion"/>
  </si>
  <si>
    <t>originator</t>
    <phoneticPr fontId="2" type="noConversion"/>
  </si>
  <si>
    <t>initiator</t>
    <phoneticPr fontId="2" type="noConversion"/>
  </si>
  <si>
    <t>SNS = 0, AR = 1</t>
    <phoneticPr fontId="2" type="noConversion"/>
  </si>
  <si>
    <r>
      <t xml:space="preserve">SNS = </t>
    </r>
    <r>
      <rPr>
        <sz val="10"/>
        <rFont val="Arial"/>
        <family val="2"/>
      </rPr>
      <t>1</t>
    </r>
    <r>
      <rPr>
        <sz val="10"/>
        <rFont val="Arial"/>
        <family val="2"/>
      </rPr>
      <t>, AR = 1</t>
    </r>
  </si>
  <si>
    <t>filed</t>
    <phoneticPr fontId="2" type="noConversion"/>
  </si>
  <si>
    <t>field</t>
    <phoneticPr fontId="2" type="noConversion"/>
  </si>
  <si>
    <t>originating</t>
    <phoneticPr fontId="2" type="noConversion"/>
  </si>
  <si>
    <t>initiating</t>
    <phoneticPr fontId="2" type="noConversion"/>
  </si>
  <si>
    <t>originator (two)</t>
    <phoneticPr fontId="2" type="noConversion"/>
  </si>
  <si>
    <t>sends it to the higher layer</t>
    <phoneticPr fontId="2" type="noConversion"/>
  </si>
  <si>
    <t>sends it to the higher layer with an MLME-DISCOVERY.indication</t>
    <phoneticPr fontId="2" type="noConversion"/>
  </si>
  <si>
    <r>
      <t>I</t>
    </r>
    <r>
      <rPr>
        <sz val="10"/>
        <rFont val="Arial"/>
        <family val="2"/>
      </rPr>
      <t>tem (a) is redundant compared to forgoing  subclauses</t>
    </r>
  </si>
  <si>
    <r>
      <t>d</t>
    </r>
    <r>
      <rPr>
        <sz val="10"/>
        <rFont val="Arial"/>
        <family val="2"/>
      </rPr>
      <t>elete item (a)</t>
    </r>
  </si>
  <si>
    <r>
      <t>a</t>
    </r>
    <r>
      <rPr>
        <sz val="10"/>
        <rFont val="Arial"/>
        <family val="2"/>
      </rPr>
      <t>ndan</t>
    </r>
  </si>
  <si>
    <r>
      <t>a</t>
    </r>
    <r>
      <rPr>
        <sz val="10"/>
        <rFont val="Arial"/>
        <family val="2"/>
      </rPr>
      <t>dd space between 'and' and 'an'</t>
    </r>
  </si>
  <si>
    <t>an updated list..</t>
    <phoneticPr fontId="2" type="noConversion"/>
  </si>
  <si>
    <r>
      <t>d</t>
    </r>
    <r>
      <rPr>
        <sz val="10"/>
        <rFont val="Arial"/>
        <family val="2"/>
      </rPr>
      <t>elete one period.</t>
    </r>
  </si>
  <si>
    <t>T_rar</t>
    <phoneticPr fontId="2" type="noConversion"/>
  </si>
  <si>
    <r>
      <t>a</t>
    </r>
    <r>
      <rPr>
        <sz val="10"/>
        <rFont val="Arial"/>
        <family val="2"/>
      </rPr>
      <t>dd period.</t>
    </r>
  </si>
  <si>
    <t>List if Group IDs</t>
    <phoneticPr fontId="2" type="noConversion"/>
  </si>
  <si>
    <t>List of Group IDs</t>
    <phoneticPr fontId="2" type="noConversion"/>
  </si>
  <si>
    <t xml:space="preserve">Eqs.(9) -(16) are not clearly printed. </t>
    <phoneticPr fontId="2" type="noConversion"/>
  </si>
  <si>
    <r>
      <t>R</t>
    </r>
    <r>
      <rPr>
        <sz val="10"/>
        <rFont val="Arial"/>
        <family val="2"/>
      </rPr>
      <t>e-write equations</t>
    </r>
  </si>
  <si>
    <t xml:space="preserve">Eqs.(17) and sentence following it  are not clearly printed. </t>
    <phoneticPr fontId="2" type="noConversion"/>
  </si>
  <si>
    <r>
      <t>(</t>
    </r>
    <r>
      <rPr>
        <sz val="10"/>
        <rFont val="Arial"/>
        <family val="2"/>
      </rPr>
      <t>B)</t>
    </r>
  </si>
  <si>
    <t xml:space="preserve"> 'B'</t>
    <phoneticPr fontId="2" type="noConversion"/>
  </si>
  <si>
    <r>
      <t>(</t>
    </r>
    <r>
      <rPr>
        <sz val="10"/>
        <rFont val="Arial"/>
        <family val="2"/>
      </rPr>
      <t>F)</t>
    </r>
  </si>
  <si>
    <r>
      <t xml:space="preserve"> </t>
    </r>
    <r>
      <rPr>
        <sz val="10"/>
        <rFont val="Arial"/>
        <family val="2"/>
      </rPr>
      <t>'F'</t>
    </r>
  </si>
  <si>
    <r>
      <t>L</t>
    </r>
    <r>
      <rPr>
        <sz val="10"/>
        <rFont val="Arial"/>
        <family val="2"/>
      </rPr>
      <t>og2(M)</t>
    </r>
  </si>
  <si>
    <r>
      <t>L</t>
    </r>
    <r>
      <rPr>
        <sz val="10"/>
        <rFont val="Arial"/>
        <family val="2"/>
      </rPr>
      <t>og_2(M)</t>
    </r>
  </si>
  <si>
    <r>
      <t>1</t>
    </r>
    <r>
      <rPr>
        <sz val="10"/>
        <rFont val="Arial"/>
        <family val="2"/>
      </rPr>
      <t>5KHz</t>
    </r>
  </si>
  <si>
    <r>
      <t>1</t>
    </r>
    <r>
      <rPr>
        <sz val="10"/>
        <rFont val="Arial"/>
        <family val="2"/>
      </rPr>
      <t>5kHz</t>
    </r>
  </si>
  <si>
    <r>
      <t>5</t>
    </r>
    <r>
      <rPr>
        <sz val="10"/>
        <rFont val="Arial"/>
        <family val="2"/>
      </rPr>
      <t>00KHz</t>
    </r>
  </si>
  <si>
    <r>
      <t>5</t>
    </r>
    <r>
      <rPr>
        <sz val="10"/>
        <rFont val="Arial"/>
        <family val="2"/>
      </rPr>
      <t>00kHz</t>
    </r>
  </si>
  <si>
    <t>15.60 MHz</t>
    <phoneticPr fontId="2" type="noConversion"/>
  </si>
  <si>
    <t>PAC devices</t>
    <phoneticPr fontId="2" type="noConversion"/>
  </si>
  <si>
    <r>
      <t>P</t>
    </r>
    <r>
      <rPr>
        <sz val="10"/>
        <rFont val="Arial"/>
        <family val="2"/>
      </rPr>
      <t>Ds</t>
    </r>
  </si>
  <si>
    <r>
      <t>w</t>
    </r>
    <r>
      <rPr>
        <sz val="10"/>
        <rFont val="Arial"/>
        <family val="2"/>
      </rPr>
      <t>rong reference?</t>
    </r>
  </si>
  <si>
    <r>
      <t>a</t>
    </r>
    <r>
      <rPr>
        <sz val="10"/>
        <rFont val="Arial"/>
        <family val="2"/>
      </rPr>
      <t>dd correct link</t>
    </r>
  </si>
  <si>
    <r>
      <t>P</t>
    </r>
    <r>
      <rPr>
        <sz val="10"/>
        <rFont val="Arial"/>
        <family val="2"/>
      </rPr>
      <t>N5, PN0</t>
    </r>
  </si>
  <si>
    <r>
      <t>P</t>
    </r>
    <r>
      <rPr>
        <sz val="10"/>
        <rFont val="Arial"/>
        <family val="2"/>
      </rPr>
      <t>N_5, PN_0</t>
    </r>
  </si>
  <si>
    <t>Marco Hernandez</t>
  </si>
  <si>
    <t>Editorial</t>
  </si>
  <si>
    <t>Correction to discovery definition:</t>
  </si>
  <si>
    <t>Detection of the presence of other PDs and their services (discovery information).</t>
  </si>
  <si>
    <t>Correction to peering definition:</t>
  </si>
  <si>
    <t>Insert "communication" before links.</t>
  </si>
  <si>
    <t>Technical</t>
  </si>
  <si>
    <t>The Draft Standard does not describe any Aloha mechanism.</t>
  </si>
  <si>
    <t>Delete "or ALOHA channel access" or introduce an Aloha mechanism.</t>
  </si>
  <si>
    <t>The figure is misleading: the MLME-SAP is not an interface to upper layers, but to the PD management entity. The PLME-SAP is not an interface to the MAC, but to the PD management entity.</t>
  </si>
  <si>
    <t xml:space="preserve">Change Figure 2 as something like figure 56. </t>
  </si>
  <si>
    <t>4.4.1</t>
  </si>
  <si>
    <t>There is no Bibliography entry</t>
  </si>
  <si>
    <t>Insert bibliography entry in page 264</t>
  </si>
  <si>
    <t>4.4.2</t>
  </si>
  <si>
    <t>In order to use uniform notation for MAC sublayer data entity MLDE</t>
  </si>
  <si>
    <t>change "MAC data service" by "MAC sublayer data entity (MLDE) service"</t>
  </si>
  <si>
    <t>1,2</t>
  </si>
  <si>
    <t>Replace "MAC data" by "MLDE" in line 1, and add "access point" before full stop in line 2.</t>
  </si>
  <si>
    <t>Security clause defines security at MAC level</t>
  </si>
  <si>
    <t>Delete "hooks for implementing application-appropriate"</t>
  </si>
  <si>
    <t>4.5.1</t>
  </si>
  <si>
    <t>13, 14</t>
  </si>
  <si>
    <t>Spelling mistake and style</t>
  </si>
  <si>
    <t>"describecd in Cluase 6" in line 13, and replace "and the value is in 5.1.1.1" by "(see 5.1.1.1)" in line 14.</t>
  </si>
  <si>
    <t>4.5.1.1</t>
  </si>
  <si>
    <t>Editorial correction</t>
  </si>
  <si>
    <t xml:space="preserve">Replace "A cyclic-superframe structure is used to reduce power consumption and to avoid interference among PAC groups" by "Cylic-superframes reduce power consumption and avoid interference in PAC networks" </t>
  </si>
  <si>
    <t>If all PDs in neighbouring PAC networks  are synchronized to a superframe structure, it will increase collisions and interference</t>
  </si>
  <si>
    <t>Delete line 21</t>
  </si>
  <si>
    <t>Sentence indicates something obvious in PAC operation</t>
  </si>
  <si>
    <t>Delete line 22</t>
  </si>
  <si>
    <t>9, 10</t>
  </si>
  <si>
    <t>23, 24 (page 9); 1, 2 (page 10)</t>
  </si>
  <si>
    <t>Replace the sentence with "The cyclic-superframe structure allows PDs to sleep (inactive) and wake up (active) at specific periods of a superframe. A PAC network higher layer selects the quality of communication by selecting a particular configuration of a cyclic-superframe structure to be use by the MAC and PHY."</t>
  </si>
  <si>
    <t>3,4,5</t>
  </si>
  <si>
    <t>Replace the sentence with "For instance, in order to reduce interference among neighbouring PAC networks, the cyclic-superframes are selected with different patterns of active and inactive periods."</t>
  </si>
  <si>
    <t>Editorial correction for one-to-many or many-to-many</t>
  </si>
  <si>
    <t>insert "or more" after "two"</t>
  </si>
  <si>
    <t>Replace "receipt" by "reception"</t>
  </si>
  <si>
    <t>Remove full stop and add "and successful cryptographic decryption and authentication, if security is enable."</t>
  </si>
  <si>
    <t>Editorial correction for agreed MLDE</t>
  </si>
  <si>
    <t>Replace "common part sublayer (MCPS)" by "sublayer data entity (MLDE)"</t>
  </si>
  <si>
    <t>5,6</t>
  </si>
  <si>
    <t>Replace "MCPS" by MLDE across clause 5 and 6</t>
  </si>
  <si>
    <t>5.1.1.2</t>
  </si>
  <si>
    <t>11,12,13,14</t>
  </si>
  <si>
    <t>31 in page 11</t>
  </si>
  <si>
    <t xml:space="preserve">The description of cyclic superframe has been controversial. The main factor of such controversy is a misunderstanding of how cyclic-superframes really operates in the context of MAC, PHY and higher layers. In order to clarify such operation and interaction among layers and what can be really specified in the TG8 Draft, a proposed text in DCN 16-439r0 is provided. </t>
  </si>
  <si>
    <t xml:space="preserve"> The proposed text for cyclic-superframe is contained in DCN 16-439r0.</t>
  </si>
  <si>
    <t>5.1.2.1</t>
  </si>
  <si>
    <t>Replace "chosen only" by "taken"</t>
  </si>
  <si>
    <t>Replace "that" by "a"</t>
  </si>
  <si>
    <t>Replace "is instructed to" by "shall"</t>
  </si>
  <si>
    <t>1,2,3</t>
  </si>
  <si>
    <t>Editorial correction: how do I know when it is applicable or when it is not applicable?</t>
  </si>
  <si>
    <t>Clarify "if applicable" or delete it.</t>
  </si>
  <si>
    <t>5.1.2.1.1</t>
  </si>
  <si>
    <t>Replace "ofthe" by "of the" and change ScanDuration in italics.</t>
  </si>
  <si>
    <t>5.1.3.1</t>
  </si>
  <si>
    <t>Append "ing" to "neighbor"</t>
  </si>
  <si>
    <t>Missing channel page and channel number in table 2 for PHY in clause 9.1</t>
  </si>
  <si>
    <t>Introduce channel page and channel number for PHy in clause 9.1</t>
  </si>
  <si>
    <t xml:space="preserve">The common mode is defined for interoperability in distributed synchronization. The UWB PHY does not perform distributed synchronization and consequently the current text is misleading.  </t>
  </si>
  <si>
    <t>Either delete text from lines 9 to 13 or indicate that the common mode for the UWB PHY is for data transmission.</t>
  </si>
  <si>
    <t>The way the distributed synchronization works is by PDs transmitting and receiving the sync signal. The sentence suggests PDs only received sync signals in this option.</t>
  </si>
  <si>
    <t>Change the sentence to indicate the PDs start synch in common mode. If nothing is detected, PDs scan other channels for sync signals. In that manner, PDs can get synchronized in another channel.</t>
  </si>
  <si>
    <t>5.1.4.1</t>
  </si>
  <si>
    <t>Replace "having first performed discovering PD(s) successfully" with "the discovery procedure is successful"</t>
  </si>
  <si>
    <t>Replace "Following the decision of peering with a PD, the next higher layer shall request" with "Following a PD's decision of peering, the next higher layer shall request it"</t>
  </si>
  <si>
    <t>Append List to macGroupId (macGroupIdList)</t>
  </si>
  <si>
    <t>5.1.4.2</t>
  </si>
  <si>
    <t>17,18</t>
  </si>
  <si>
    <t>de-peer is not an English verb. Use an English verb like "terminate peering"</t>
  </si>
  <si>
    <t>5.2.2.1.3</t>
  </si>
  <si>
    <t xml:space="preserve">The sentence is misleading as link-ID is an optional feature (TG8 group decision). </t>
  </si>
  <si>
    <t>Replace shall by may.</t>
  </si>
  <si>
    <t>5.2.2.1.4</t>
  </si>
  <si>
    <t xml:space="preserve">Replace coving by covering </t>
  </si>
  <si>
    <t>5.2.2.1.9</t>
  </si>
  <si>
    <t>Delete sentence: "The Auxiliary Security Header…."</t>
  </si>
  <si>
    <t>5.2.2.4</t>
  </si>
  <si>
    <t>Replace 5.2.2.1.4 by 5.2.2.1.3</t>
  </si>
  <si>
    <t>5.2.2.5</t>
  </si>
  <si>
    <t>Delete "follow the Auxiliary Security Header and "</t>
  </si>
  <si>
    <t>5.2.3.1.2</t>
  </si>
  <si>
    <t>Introduce after the 1st "field" the words ",indicated by IEEE 802 numbers,"</t>
  </si>
  <si>
    <t>5.2.3.2.2</t>
  </si>
  <si>
    <t>Missing addressing fields</t>
  </si>
  <si>
    <t>Introduce the sentence "Addressing fields shall contain full source and destination addresses"</t>
  </si>
  <si>
    <t>5.2.4.3.1</t>
  </si>
  <si>
    <t>from 7</t>
  </si>
  <si>
    <t xml:space="preserve">Replace "Primary superframe number" by "Number of superframes type 1", "Primary superframe type" by "Active period in superframe type 1", "Secondary superframe type" by "Active period in superframe type 2" </t>
  </si>
  <si>
    <t>Replace "type of accessible" by "active", "of primary superframe" by "in superframe type 1"</t>
  </si>
  <si>
    <t>Replace "type of accessible periods of secondary superframes" by "active period in superframes type 2"</t>
  </si>
  <si>
    <t>from 17</t>
  </si>
  <si>
    <t>Delete "State" and replace "accessible" by "active"</t>
  </si>
  <si>
    <t>from 1</t>
  </si>
  <si>
    <t>5.2.5.1</t>
  </si>
  <si>
    <t>18,19,20</t>
  </si>
  <si>
    <t>delete "either" in line 18, add "optionally link ID," after "or" in line 19, and delete ", the link ID may be used in the source Address field" in line 20</t>
  </si>
  <si>
    <t>5.2.5.2</t>
  </si>
  <si>
    <t>move "Enhanced" after "an" and delete "type of"</t>
  </si>
  <si>
    <t>4,8</t>
  </si>
  <si>
    <t>Unclear the meaning of "unsecuring process"</t>
  </si>
  <si>
    <t>Delete sentence containing "unsecuring process"</t>
  </si>
  <si>
    <t>5.3.1.1</t>
  </si>
  <si>
    <t>Link to figure 25</t>
  </si>
  <si>
    <t>Correct link to figure 25</t>
  </si>
  <si>
    <t>37,38,39</t>
  </si>
  <si>
    <t>from 29</t>
  </si>
  <si>
    <t>Delete ":" across equations and figure 26, place equations in italics, and consider to use Equation Editor, so that all equations in the Draft have the same style and size.</t>
  </si>
  <si>
    <t>5.3.1.2</t>
  </si>
  <si>
    <t>39,40</t>
  </si>
  <si>
    <t>from 5</t>
  </si>
  <si>
    <t>Timer's phase is normally indicated in radians. Consider to use "0" instead of "0^o", "2\pi" instead of "360^o", etc.</t>
  </si>
  <si>
    <t>5.3.3</t>
  </si>
  <si>
    <t>Editorial correction as re-sync is not defined in 5.3.2</t>
  </si>
  <si>
    <t>Delete "The condition for re-synchronization is defined in 5.3.2."</t>
  </si>
  <si>
    <t>Editorial correction for text in 5.4 Discovery</t>
  </si>
  <si>
    <t>Proposed  text can be found in DCN 16-439r0 page 5</t>
  </si>
  <si>
    <t>5.4.1</t>
  </si>
  <si>
    <t>20,22</t>
  </si>
  <si>
    <t>Delete "own"</t>
  </si>
  <si>
    <t>Replace the sentence with "Targeted two-way discovery: a PD broadcasts its discovery information as response to a request to send such discovery information. This is the query/reply type of discovery."</t>
  </si>
  <si>
    <t>5.4.2</t>
  </si>
  <si>
    <t>Replace sentence with "For the purpose of discovery of PDs, the discovery information is defined in Table 1 and set in higher layers."</t>
  </si>
  <si>
    <t>5.4.3.3</t>
  </si>
  <si>
    <t>There is a misunderstanding of how discovery works. During the discovery period PDs can transmit/detect short messages/discovery info (21 bytes) per PD; that is all. It is not possible to transmit MAC frames.</t>
  </si>
  <si>
    <t>Replace "discovery period" by "CAP"</t>
  </si>
  <si>
    <t>Delete "an" in "andan"</t>
  </si>
  <si>
    <t>Add "communication" after "a"</t>
  </si>
  <si>
    <t>5.5.1.1</t>
  </si>
  <si>
    <t>Clause 13 performs cryptographic authentication: the message from PD1 really comes from PD1. Authorization seems to be generate from higher layers.</t>
  </si>
  <si>
    <t>Delete "&amp; authorization" in Figures 34,35,37</t>
  </si>
  <si>
    <t>Replace "Resource slot #" by "RE" in figure 40</t>
  </si>
  <si>
    <t>5.6.1.3.4</t>
  </si>
  <si>
    <t xml:space="preserve">As the PHY in 9.2 only uses CFP, the MIFS during CFP is MIFSTime, which can be estimated from the timing relations in 5.6.1.3.4. There is no need to indicate MPDUSize, etc. </t>
  </si>
  <si>
    <t>Delete Table 15.</t>
  </si>
  <si>
    <t>5.6.1.5</t>
  </si>
  <si>
    <t>from 20</t>
  </si>
  <si>
    <t>Remake equations in pages 60,61 with the Equation editor, so all equation across the Draft have the same style and size.</t>
  </si>
  <si>
    <t>Replace MCPS by MLDE in figure 56</t>
  </si>
  <si>
    <t>add "cyclic-" after updating</t>
  </si>
  <si>
    <t>6.1.2.1</t>
  </si>
  <si>
    <t xml:space="preserve">In the 1st column of table 31, replace "Number of primary superframe" with "Number of superframes type 1", "type of primary superframe" with "Active period in superframes type 1","type of secondary superframe" with "Active period in superframes type 2"  </t>
  </si>
  <si>
    <t xml:space="preserve"> Replace "a period of a superframe of a cyclic-superframe" with "active periods of superframes in the cyclic-superframe"</t>
  </si>
  <si>
    <t>6.1.3.1</t>
  </si>
  <si>
    <t>6.1.3.2</t>
  </si>
  <si>
    <t xml:space="preserve">Replace "Primary superframe number" with "Number of superframes type 1", "Primary superframe type" with "Active period in superframes type 1","Secondary superframe type" with "Active period in superframes type 2"  </t>
  </si>
  <si>
    <t xml:space="preserve"> Replace "to access a period of a superframe of a cyclic-superframe" with "access of the active periods of superframes in the cyclic-superframe"</t>
  </si>
  <si>
    <t>6.2.1</t>
  </si>
  <si>
    <t>Replace "MCPS" with "MLDE" and in Table 65</t>
  </si>
  <si>
    <t>6.2.2</t>
  </si>
  <si>
    <t>Replace "MCPS" with "MLDE" and in Table 66</t>
  </si>
  <si>
    <t>6.2.3</t>
  </si>
  <si>
    <t>Replace "MCPS" with "MLDE" and in Table 67</t>
  </si>
  <si>
    <t>In Table 75, UWB is not a modulation scheme</t>
  </si>
  <si>
    <t>Replace Table 75 with the Table provided in DCN 16-440r0.</t>
  </si>
  <si>
    <t>10,23</t>
  </si>
  <si>
    <t>Delete "Random access channel" and "Random access procedures"</t>
  </si>
  <si>
    <t>Replace "PHY sublayer" with "PLDE"</t>
  </si>
  <si>
    <t>8.5.1</t>
  </si>
  <si>
    <t>Move "8.5.1.1.2" to Confirm column and place a dash symbol under Response column and change the size of 3rd row to the same size of 2nd row</t>
  </si>
  <si>
    <t>8.5.1.1.2</t>
  </si>
  <si>
    <t>CFP is used only for the high mobility PHY and the MISFTime can be estimated from the timing relations in 5.6.1.3.4</t>
  </si>
  <si>
    <t>Replace "16 us" with "Implementation dependant (see 5.6.1.3.4 Timing relations)"</t>
  </si>
  <si>
    <t>Editorial correction. MISFTime is the macImmAckTime for clause 9 and it can be estimated from the timing relations in 5.6.1.3.4</t>
  </si>
  <si>
    <t>Replace "12 us" with  "Implementation dependant (see 5.6.1.3.4 Timing relations) for clause 9 and 12 us for clause 10"</t>
  </si>
  <si>
    <t>9.1.5</t>
  </si>
  <si>
    <t xml:space="preserve">Editorial correction.  </t>
  </si>
  <si>
    <t>In the caption of figure 62 add "hronization" after "sync"</t>
  </si>
  <si>
    <t>The PHR consists of 16 bits. Adding 16 bits for half rate coding, 32 bits can be BPSK modulated in 1 OFDM symbol</t>
  </si>
  <si>
    <t>Replace "2" by "1" above PHY Header in figure 63</t>
  </si>
  <si>
    <t>Replace "treated as OFDM symbols of length 6" with "formed by 6 OFDM symbols"</t>
  </si>
  <si>
    <t>Replace "are treated as OFDM symbols of length m" with "formed by m OFDM symbols" and place "m" in italics and "s0, sm-1" italics with subscript.</t>
  </si>
  <si>
    <t>Replace "Figure 62 that is identical to that in Figure 63" with "Figures 62 and 63"</t>
  </si>
  <si>
    <t>9.1.5.1</t>
  </si>
  <si>
    <t>Replace ". What is transmitted is signaled" by ", which are transmitted"</t>
  </si>
  <si>
    <t>The statement "D represents one time-domain repetition" is unclear. One repetition of what?</t>
  </si>
  <si>
    <t>Introduce an equation that clarifies what D is.</t>
  </si>
  <si>
    <t xml:space="preserve">Editorial correction.  "discovery/peering indication subslot" functionality is not described in neither clause 5 and 9.1 </t>
  </si>
  <si>
    <t xml:space="preserve">Replace "discovery/peering" by "signal" </t>
  </si>
  <si>
    <t xml:space="preserve">Replace "discovery" by "signal" </t>
  </si>
  <si>
    <t>9.1.5.1.1</t>
  </si>
  <si>
    <t>Editorial correction.  According to our agreement, the high mobility PHY also uses these preambles for synchronization.</t>
  </si>
  <si>
    <t>Replace "To generate a periodic signal, the frequency-domain STF signal for the 20 MHz-bandwidth" with "The frequency domain STF signal"</t>
  </si>
  <si>
    <t xml:space="preserve">Editorial correction.   </t>
  </si>
  <si>
    <t>Change equation using the Equation Editor</t>
  </si>
  <si>
    <t>Change equation reference</t>
  </si>
  <si>
    <t xml:space="preserve">\epsilon is not defined. </t>
  </si>
  <si>
    <t>Define and give  a value for \epsilon</t>
  </si>
  <si>
    <t>Change equation reference in Table 88</t>
  </si>
  <si>
    <t>9.1.5.1.2</t>
  </si>
  <si>
    <t>from 13</t>
  </si>
  <si>
    <t>Editorial correction.  There is no such a thing as partial time-domain STF and final time-domain STF. The text is confusing.</t>
  </si>
  <si>
    <t>Delete the subclause with title "Partial time-domain STF" in line 13, and Replace the text (and equation) from line 14 to line 20 before "where" with the text "Let G(k) be the frequency domain samples of STF", and finally Replace the semicolon in line 22 with full stop and add "The time domain samples of g(n) are obtained from equation (12)."</t>
  </si>
  <si>
    <t xml:space="preserve">The sequence of length N generated from g(n) is the IDFT of G(k). Thus, it is unclear how 2 vectors D are contained in such sequence. The samples from n=0 to N/2-1 are different to the ones from N/2 to N-1. </t>
  </si>
  <si>
    <t>Define what D is, and give an equation for D.</t>
  </si>
  <si>
    <t>It is unclear how 2 and a half Ds in Figure 64 is one OFDM symbol. The N samples of equation 12 (plus CP) is by definition 1 OFDM symbol.</t>
  </si>
  <si>
    <t>Define with an equation one OFDM symbol in terms of D</t>
  </si>
  <si>
    <t>9.1.5.2</t>
  </si>
  <si>
    <t>Delete "Final" in line 5 and replace the text from line 6 and 7 with "The time domain samples of STF are obtained by taken 2 and a half samples of g(n) in Equation 12, corresponding to 5 Ds, as illustrated in Figure 64."</t>
  </si>
  <si>
    <t xml:space="preserve">Editorial correction.  The text is unclear. There is no definition of long and short CP before; it is simply CP. </t>
  </si>
  <si>
    <t>Replace the text from "time" until the sentence end in line 11 with "CP is the second half of E."</t>
  </si>
  <si>
    <t>Editorial correction.  E is one time domain repetition. Repetition of what?</t>
  </si>
  <si>
    <t>Define what E is, and give an equation for E.</t>
  </si>
  <si>
    <t xml:space="preserve">Editorial correction. </t>
  </si>
  <si>
    <t>Replace "e" by "CP" in figure 65</t>
  </si>
  <si>
    <t xml:space="preserve">It is unclear how CP and a part of E in Figure 65 is one OFDM symbol.  </t>
  </si>
  <si>
    <t>Define with an equation one OFDM symbol in terms of E</t>
  </si>
  <si>
    <t>9.1.5.2.1</t>
  </si>
  <si>
    <t>Delete line 20</t>
  </si>
  <si>
    <t>Replace "(9-5)" by "(13)"</t>
  </si>
  <si>
    <t>Change sqrt using the Equation Editor</t>
  </si>
  <si>
    <t>Change Equation references in Table 89</t>
  </si>
  <si>
    <t>9.1.5.2.2</t>
  </si>
  <si>
    <t>Delete the subclause with title "Partial time-domain LTF" in line 3, and Replace the text (and equation) from line 4 to line 9 before "where" with the text "Let F(k) be the frequency domain samples of LTF", and finally Replace the semicolon in line 11 with full stop and add "The time domain samples of f(n) are obtained from equation (15), where N=64."</t>
  </si>
  <si>
    <t>Editorial correction. Text is unclear.</t>
  </si>
  <si>
    <t>Replace line 15 with "The time domain samples of f(n) for n=0 to n=N-1 form E in Figure 65"</t>
  </si>
  <si>
    <t>9.1.5.2.3</t>
  </si>
  <si>
    <t>Delete "Final" in line 16 and replace the text from line 17 to 19 with "The time domain samples of LTF are obtained by appending a CP with 2 E vectors, as illustrated in Figure 65."</t>
  </si>
  <si>
    <t>9.1.5.3</t>
  </si>
  <si>
    <t>Delete from full stop until the end of line 3 and add "(Table 91), where each To ID is mapped onto tones according to the codeword mapping described in 9.1.5.3.2 "</t>
  </si>
  <si>
    <t>9.1.5.3.1</t>
  </si>
  <si>
    <t xml:space="preserve">Editorial correction.   In order to avoid confusion with Group ID, delete group ID, besides it is not needed for the proposed tone grouping  </t>
  </si>
  <si>
    <t xml:space="preserve">Replace the text from "denotes" to "such" in line 5 with "shows the element ID per tone, forming 4 groups denoted"  </t>
  </si>
  <si>
    <t>Delete Group ID# in Table 90</t>
  </si>
  <si>
    <t>9.1.5.3.2</t>
  </si>
  <si>
    <t>Replace "and each element is in the range of 0 to 12" with "respectively."</t>
  </si>
  <si>
    <t>Replace "hamming" with "the Hamming"</t>
  </si>
  <si>
    <t>9.1.5.4</t>
  </si>
  <si>
    <t>Delete from full stop and replace the text from "Each" to the end in line3, with ", where each CW ID is mapped onto tones according to the codeword mapping described in 9.1.5.4.2 "</t>
  </si>
  <si>
    <t>9.1.5.4.1</t>
  </si>
  <si>
    <t>Delete clause 9.1.5.4.1 (lines 4 and 5), because it is redundant. The tone grouping is already described in 9.1.5.3.1</t>
  </si>
  <si>
    <t>9.1.5.4.2</t>
  </si>
  <si>
    <t>Replace "codeword is defined" with "codewords shall be form"</t>
  </si>
  <si>
    <t>Replace "codeword is mapped into" with "shall be mapped onto"</t>
  </si>
  <si>
    <t>Replace "into" with "onto"</t>
  </si>
  <si>
    <t>9.1.5.6.1</t>
  </si>
  <si>
    <t>Delete all "All" in line 6 and  "MCS levels"</t>
  </si>
  <si>
    <t>Delete "various"</t>
  </si>
  <si>
    <t>9.1.5.7</t>
  </si>
  <si>
    <t>There is no definition for SSF request frame</t>
  </si>
  <si>
    <t>Introduce the appropriate name frame and place it as "When a PD receives a x request frame" and "Upon reception of x request frame" in line 6</t>
  </si>
  <si>
    <t>There is no definition of channel equalization in an IEEE802 Standard</t>
  </si>
  <si>
    <t>Channel equalization is implementation dependant. No sure what you want to say. Consider deleting it.</t>
  </si>
  <si>
    <t>Change equation using the Equation Editor. Consider not using an arrow, the eqation editor represents vectors with a bold character.</t>
  </si>
  <si>
    <t>9,10</t>
  </si>
  <si>
    <t>Consider not using an arrow, the eqation editor represents vectors with a bold character.</t>
  </si>
  <si>
    <t>11,12,13</t>
  </si>
  <si>
    <t>Change /rho with the Equation editor or special character in Word.</t>
  </si>
  <si>
    <t>11, 12</t>
  </si>
  <si>
    <t>There is no definition for SSF request/response frame</t>
  </si>
  <si>
    <t>Introduce the appropriate name frame</t>
  </si>
  <si>
    <t xml:space="preserve">Place a full stop after "frame" in line 12. Delete the rest of the sentence until line 13, as it is redundant. </t>
  </si>
  <si>
    <t>9.1.5.7.1</t>
  </si>
  <si>
    <t>Change equation using the Equation Editor in Table 94</t>
  </si>
  <si>
    <t>9.1.6.4</t>
  </si>
  <si>
    <t>10,11,12</t>
  </si>
  <si>
    <t xml:space="preserve">Editorial correction.  The text is unclear.  </t>
  </si>
  <si>
    <t>Replace the text in lines 10, 11, 12 with "Considering the DFT representation with indexes -(N/2)-1,...0,...(N/2)-1, the positive DFT indexes are mapped onto the higher frequency subcarriers, while the negative DFT indexes are mapped onto the lower frequency subcarriers."</t>
  </si>
  <si>
    <t>9.1.6.4.1</t>
  </si>
  <si>
    <t>Replace "offer the possibility to create" with "support"</t>
  </si>
  <si>
    <t xml:space="preserve">Editorial </t>
  </si>
  <si>
    <t xml:space="preserve">A compact way to describe the subcarriers indexes is: d_{1:26} and d_{-26:-1} </t>
  </si>
  <si>
    <t>Delete the first "tones" in line 22, and replace "data tones" with "subcarriers"</t>
  </si>
  <si>
    <t>Replace "after copying the data tones" with "to the same data and placed"</t>
  </si>
  <si>
    <t>Replace "frequencies" by "subcarriers", place a full stop after "ratio" and delete the rest of the sentence because it is redundant</t>
  </si>
  <si>
    <t>Add "negative" after "The"</t>
  </si>
  <si>
    <t>Place a full stop after d_k, and delete the rest of the sentence as it is redundant and confusing.</t>
  </si>
  <si>
    <t>9.1.6.4.2</t>
  </si>
  <si>
    <t>Editorial correction.   The use of shall is confusing</t>
  </si>
  <si>
    <t>replace the sentence with "The PD may or shall support to place data into subcarriers without frequency spreading"</t>
  </si>
  <si>
    <t>Delete first "tones" and replace "data tones" with "subcarriers"</t>
  </si>
  <si>
    <t>9.1.6.5</t>
  </si>
  <si>
    <t>There is no specification of a pseudo-binary sequence</t>
  </si>
  <si>
    <t>Describe a pseudo-binary sequence generator</t>
  </si>
  <si>
    <t>9.1.7</t>
  </si>
  <si>
    <t>Multiple antennas shall be supported. However the configuration, including using 1 antenna, is implantation dependant</t>
  </si>
  <si>
    <t>Replace "may" by "shall" and add after the full stop in line 19 "Specific configurations are implementation dependant."</t>
  </si>
  <si>
    <t>from 18</t>
  </si>
  <si>
    <t>Editorial correction.   This clause seems misplaced.</t>
  </si>
  <si>
    <t>Move the text of this clause to page 144 before clause 9.1, and delete 9.1.7 title</t>
  </si>
  <si>
    <t>Delete sentence as it is redundant</t>
  </si>
  <si>
    <t>10.1.5</t>
  </si>
  <si>
    <t>29,30</t>
  </si>
  <si>
    <t xml:space="preserve">Change variables using the Equation Editor  </t>
  </si>
  <si>
    <t>10.1.5.2</t>
  </si>
  <si>
    <t>10.3.2</t>
  </si>
  <si>
    <t>19,20,21,22</t>
  </si>
  <si>
    <t xml:space="preserve">Change variable and equation using the Equation Editor  </t>
  </si>
  <si>
    <t>10.3.3</t>
  </si>
  <si>
    <t>from 4</t>
  </si>
  <si>
    <t xml:space="preserve">Change variables and equations, including table 125, using the Equation Editor  </t>
  </si>
  <si>
    <t>10.3.4</t>
  </si>
  <si>
    <t xml:space="preserve">Change variables  in figure 98 using the Equation Editor  </t>
  </si>
  <si>
    <t>from 4 to 17</t>
  </si>
  <si>
    <t xml:space="preserve">Change variables and equations using the Equation Editor  </t>
  </si>
  <si>
    <t>10.3.5</t>
  </si>
  <si>
    <t>20,21</t>
  </si>
  <si>
    <t xml:space="preserve">Change variables  using the Equation Editor  </t>
  </si>
  <si>
    <t xml:space="preserve">Correct link </t>
  </si>
  <si>
    <t>12.3.2</t>
  </si>
  <si>
    <t xml:space="preserve">Change equation  using the Equation Editor  </t>
  </si>
  <si>
    <t>12.3.3</t>
  </si>
  <si>
    <t>13.6.1</t>
  </si>
  <si>
    <t>23,26</t>
  </si>
  <si>
    <t>13.6.2</t>
  </si>
  <si>
    <t xml:space="preserve">Change variables  and equations using the Equation Editor  </t>
  </si>
  <si>
    <t>15.1.3</t>
  </si>
  <si>
    <t>from 25</t>
  </si>
  <si>
    <t>Annex D</t>
  </si>
  <si>
    <t xml:space="preserve">Change equations using the Equation Editor  </t>
  </si>
  <si>
    <t>from 14</t>
  </si>
  <si>
    <t>from 1 to 25</t>
  </si>
  <si>
    <t>from 2 to 16</t>
  </si>
  <si>
    <t>from 2 to 19</t>
  </si>
  <si>
    <t>Annex E</t>
  </si>
  <si>
    <t>from 7 to 22</t>
  </si>
  <si>
    <t>Change variables and equations using the Equation Editor  including table 6</t>
  </si>
  <si>
    <t>from 1 to 23</t>
  </si>
  <si>
    <t xml:space="preserve">Change variables and equations using the Equation Editor </t>
  </si>
  <si>
    <t>from 1 to 14</t>
  </si>
  <si>
    <t>Change variables and equations using the Equation Editor including table 7</t>
  </si>
  <si>
    <t xml:space="preserve">Bibliography </t>
  </si>
  <si>
    <t>from 24</t>
  </si>
  <si>
    <t>Add bibliography entries or delete clause as it is empty</t>
  </si>
  <si>
    <t>Dave Evans</t>
  </si>
  <si>
    <t>Philips Lighting</t>
  </si>
  <si>
    <t>Keywords are missing</t>
  </si>
  <si>
    <t>Define and insert keywords</t>
  </si>
  <si>
    <t>Contents</t>
  </si>
  <si>
    <t>xii</t>
  </si>
  <si>
    <t>Erroneous backslash</t>
  </si>
  <si>
    <t>Remove</t>
  </si>
  <si>
    <t>Missing "the" before synchronisation</t>
  </si>
  <si>
    <t>Insert "the"</t>
  </si>
  <si>
    <t>Missing "a" before transceiver</t>
  </si>
  <si>
    <t>Insert "a"</t>
  </si>
  <si>
    <t>Second sentence, missing "the" before discovery</t>
  </si>
  <si>
    <t>5.1.2.2</t>
  </si>
  <si>
    <t>Missing "The" before synchronisation the the beginning of the second sentence</t>
  </si>
  <si>
    <t>Start of table title should use a capital letter</t>
  </si>
  <si>
    <t>Change "common" to "Common"</t>
  </si>
  <si>
    <t>Missing "a" between transmit synchronization</t>
  </si>
  <si>
    <t>18/19</t>
  </si>
  <si>
    <t>End of sentence needs re-wording "it shall stop transmit synchronization signal"</t>
  </si>
  <si>
    <r>
      <t xml:space="preserve">Change to "it shall stop </t>
    </r>
    <r>
      <rPr>
        <sz val="10"/>
        <color rgb="FFFF0000"/>
        <rFont val="Arial"/>
        <family val="2"/>
      </rPr>
      <t>transmitting a</t>
    </r>
    <r>
      <rPr>
        <sz val="10"/>
        <rFont val="Arial"/>
        <family val="2"/>
      </rPr>
      <t xml:space="preserve"> synchronisation signal"</t>
    </r>
  </si>
  <si>
    <t>Unwanted space "to leave , the MLME"</t>
  </si>
  <si>
    <t>Remove the space</t>
  </si>
  <si>
    <t>Unwanted space and period "peered group. . The next"</t>
  </si>
  <si>
    <t>Remove the space and period</t>
  </si>
  <si>
    <t>5.1.5</t>
  </si>
  <si>
    <t>Start of figure title should use a capital letter</t>
  </si>
  <si>
    <t>Change "message" to "Message"</t>
  </si>
  <si>
    <t>5.2.2.7</t>
  </si>
  <si>
    <t>Unwanted period "as described in 13.."</t>
  </si>
  <si>
    <t>Remove the period</t>
  </si>
  <si>
    <t>5.2.2.8</t>
  </si>
  <si>
    <t>Start of figure title should use a capital letter and check the formatting</t>
  </si>
  <si>
    <t>Change "typical" to "Typical" and check the formatting</t>
  </si>
  <si>
    <t>5.2.4.2</t>
  </si>
  <si>
    <t>Unwanted perid after bracket "in Table 11.)."</t>
  </si>
  <si>
    <t>The equation is difficult to read</t>
  </si>
  <si>
    <t>Improve the visual clarity of the equation</t>
  </si>
  <si>
    <t>5.6.2</t>
  </si>
  <si>
    <t>Unwanted space "(SRes) period ,"</t>
  </si>
  <si>
    <t>Mis-spelling "maintain"</t>
  </si>
  <si>
    <t>Correct to "maintain"</t>
  </si>
  <si>
    <t>7.1.1</t>
  </si>
  <si>
    <t>It is not completely clear what "defined in 10." referes to</t>
  </si>
  <si>
    <t>Change to "defined in clause 10."</t>
  </si>
  <si>
    <t>Unwanted backslash "7.7 \Output" see above, Page# xii</t>
  </si>
  <si>
    <t>7.7.1</t>
  </si>
  <si>
    <t>The end of the sentence does not read well "conform to whatever it is stricter local regulations or spectral mask in clause 7.9."</t>
  </si>
  <si>
    <t>Change to, for example, "conform to whatever is stricter, the local regulations or the spectral mask in clause 7.9."</t>
  </si>
  <si>
    <t>End of sentence, it would be better to identify 9.1 and 9.2 as clauses</t>
  </si>
  <si>
    <t>Change to "describes in clauses 9.1 and 9.2."</t>
  </si>
  <si>
    <t>Un-necessary underline of "the"</t>
  </si>
  <si>
    <t>Remove the underlining</t>
  </si>
  <si>
    <t>Is the equation numbering correct? See the next comment</t>
  </si>
  <si>
    <t>Correct the equation numbering</t>
  </si>
  <si>
    <t>End in line, it is not clear what (9-1) refers to, see previous comment</t>
  </si>
  <si>
    <t>Resolve as appropriate</t>
  </si>
  <si>
    <t>The equation number "(10)" may be incorrect</t>
  </si>
  <si>
    <t>Correct as appropriate, possibly 9.2</t>
  </si>
  <si>
    <t>The content of the square root is difficult to read</t>
  </si>
  <si>
    <t>Improve the visual clarity</t>
  </si>
  <si>
    <t>The equation number "(11)" may be incorrect</t>
  </si>
  <si>
    <t>Correct as appropriate, possibly 9.3</t>
  </si>
  <si>
    <t>The equation number "(12)" may be incorrect</t>
  </si>
  <si>
    <t>Correct as appropriate, possibly 9.4</t>
  </si>
  <si>
    <t>This equation is the same as that on line 20</t>
  </si>
  <si>
    <t>Delete this equation/line since the equation on line 20 has the correct equation number</t>
  </si>
  <si>
    <t>The equation number "(14)" may be incorrect</t>
  </si>
  <si>
    <t>Correct as appropriate, possibly 9.6</t>
  </si>
  <si>
    <t>The equation number "(15)" may be incorrect</t>
  </si>
  <si>
    <t>Correct as appropriate, possibly 9.7</t>
  </si>
  <si>
    <t>The equation number "(16)" may be incorrect</t>
  </si>
  <si>
    <t>Correct as appropriate</t>
  </si>
  <si>
    <t>It is not clear what "(7-8)" refers to</t>
  </si>
  <si>
    <t>9.1.6.1</t>
  </si>
  <si>
    <t>Unwanted period and space at start of sentence</t>
  </si>
  <si>
    <t>Remove period and space</t>
  </si>
  <si>
    <t>It would read better if the sentence began with "The"</t>
  </si>
  <si>
    <t>Insert "The" at the start of the sentence</t>
  </si>
  <si>
    <t>9.1.6.2</t>
  </si>
  <si>
    <t>9.1.6.3</t>
  </si>
  <si>
    <t>9.1.6.6</t>
  </si>
  <si>
    <t>9.1.6.7</t>
  </si>
  <si>
    <t>9.2.14</t>
  </si>
  <si>
    <t>The the exponent in "3x108" is not distinct</t>
  </si>
  <si>
    <t>Make the exponent clearer</t>
  </si>
  <si>
    <t>9.2.16</t>
  </si>
  <si>
    <t>The start of the sentence needs improving</t>
  </si>
  <si>
    <t>Change to "The control channel passes"</t>
  </si>
  <si>
    <t>9.2.17</t>
  </si>
  <si>
    <t>It is not apparent what information Figure 73 is trying to convey</t>
  </si>
  <si>
    <t>Improve the figure</t>
  </si>
  <si>
    <t>9.2.32</t>
  </si>
  <si>
    <t>The second word is probably incorrect "norm, then exists"</t>
  </si>
  <si>
    <t>Change "then" to "there"</t>
  </si>
  <si>
    <t>9.2.39</t>
  </si>
  <si>
    <t>Is this ophaned text is is there missing text on this line?</t>
  </si>
  <si>
    <t>9.2.41.2</t>
  </si>
  <si>
    <t>Make "sub_GHz" capitalised to be consistent with the Table's title</t>
  </si>
  <si>
    <t>Change "sub_GHz" to "Sub-GHz"</t>
  </si>
  <si>
    <t>10.1.5.1</t>
  </si>
  <si>
    <t>7 to 10</t>
  </si>
  <si>
    <t>The formattting is untidy</t>
  </si>
  <si>
    <t>Separate the text from the equations onto different lines</t>
  </si>
  <si>
    <t>The first word of the title needs to be capitalised</t>
  </si>
  <si>
    <t>Change "systematic" to "Systematic"</t>
  </si>
  <si>
    <t>10.2.3.2</t>
  </si>
  <si>
    <t>Change "rate" to "Rate"</t>
  </si>
  <si>
    <t>Korean text at end of line, stating that a reference is not found</t>
  </si>
  <si>
    <t>Replace text with an appropriate reference</t>
  </si>
  <si>
    <t>Charles Perkins</t>
  </si>
  <si>
    <t>Futurewei</t>
  </si>
  <si>
    <t>Many acronyms are missing</t>
  </si>
  <si>
    <t>Add AOA, GCM, RSC, RSSI, SKF, and many others</t>
  </si>
  <si>
    <t>"and" missing</t>
  </si>
  <si>
    <t>Insert before "highly"</t>
  </si>
  <si>
    <t>What is "quality of communication"</t>
  </si>
  <si>
    <t>Please explain or provide an example</t>
  </si>
  <si>
    <t>4.5.2.3</t>
  </si>
  <si>
    <t>"any" is ambiguous (does it mean "anycast"?)</t>
  </si>
  <si>
    <t>Use "all"</t>
  </si>
  <si>
    <t>Should mention MAC support for broadcast, etc</t>
  </si>
  <si>
    <t>Add bullet line for broadcast, multicast, unicast</t>
  </si>
  <si>
    <t>5.1.1.1.3</t>
  </si>
  <si>
    <t>"priod" not a word</t>
  </si>
  <si>
    <t>Should use "period"</t>
  </si>
  <si>
    <t>"appeared" used incorrectly</t>
  </si>
  <si>
    <t>Could say "first superframe to appear"</t>
  </si>
  <si>
    <t>superframe should not be singular</t>
  </si>
  <si>
    <t>Use "superframes"</t>
  </si>
  <si>
    <t>Text is very hard to understand</t>
  </si>
  <si>
    <t>Fix language and syntax problems, in many clauses</t>
  </si>
  <si>
    <t>"arrived" is probably wrong</t>
  </si>
  <si>
    <t>Use "arriving"</t>
  </si>
  <si>
    <t>"ofthe" is wrong</t>
  </si>
  <si>
    <t>Use "of the"</t>
  </si>
  <si>
    <t>5.1.2.3</t>
  </si>
  <si>
    <t>Do applications really need 10^31 identifiers?</t>
  </si>
  <si>
    <t>Consider the actual requirement for ID space</t>
  </si>
  <si>
    <t>"was previously" seems wrong</t>
  </si>
  <si>
    <t>add another word?</t>
  </si>
  <si>
    <t>6.1.14.2</t>
  </si>
  <si>
    <t>Extraneous characters</t>
  </si>
  <si>
    <t>Delete</t>
  </si>
  <si>
    <t>Parameter missing from table 65</t>
  </si>
  <si>
    <t>Add description</t>
  </si>
  <si>
    <t>Parameter missing from table 67</t>
  </si>
  <si>
    <t>Why are some parameters italicized</t>
  </si>
  <si>
    <t>Explain the difference</t>
  </si>
  <si>
    <t>Parameter missing from parameter list</t>
  </si>
  <si>
    <t>Add parameter after line 8</t>
  </si>
  <si>
    <t>-none-</t>
  </si>
  <si>
    <t>Add parameter before line 9</t>
  </si>
  <si>
    <t>Garbled operand for sqrt</t>
  </si>
  <si>
    <t>Don't use pictures, use typesetting.  Apply generally!</t>
  </si>
  <si>
    <t>Equation numbers in value column don't exist</t>
  </si>
  <si>
    <t>Fix.</t>
  </si>
  <si>
    <t>Verotiana Rabarijaona</t>
  </si>
  <si>
    <t>All</t>
  </si>
  <si>
    <t>The clause and subclauses should be converted into bookmarks when the document is converted to PDF to allow an easier navigation</t>
  </si>
  <si>
    <t>Create bookmarks for all clause and subclauses</t>
  </si>
  <si>
    <t>TOC</t>
  </si>
  <si>
    <t>x</t>
  </si>
  <si>
    <t>Have hyperlinks on all titles of the TOC</t>
  </si>
  <si>
    <t>See comment</t>
  </si>
  <si>
    <t>The font size of the 3rd level subclause is bigger than the other levels</t>
  </si>
  <si>
    <t>Make the font size consistent in the TOC</t>
  </si>
  <si>
    <t>"\" at the beginning of the title</t>
  </si>
  <si>
    <t>"a" missing before "wide"</t>
  </si>
  <si>
    <t>Add it</t>
  </si>
  <si>
    <t>Typo in "Operationa"</t>
  </si>
  <si>
    <t>Fix it</t>
  </si>
  <si>
    <t>Create a hyperlink on each cross reference clause 9 and clause 10</t>
  </si>
  <si>
    <t>Create hyperlinks for all cross-references here and in the rest of the document (titles, figures, tables)</t>
  </si>
  <si>
    <t>"and IP routing" should be "IP routing"</t>
  </si>
  <si>
    <t>Make it so</t>
  </si>
  <si>
    <t>The application layer is the one providing the function of the device. The comma makes it confusing</t>
  </si>
  <si>
    <t>Remove the comma before "which"</t>
  </si>
  <si>
    <t>Uncap "Access" and "Free" for consistency</t>
  </si>
  <si>
    <t>Typo in "describecd"</t>
  </si>
  <si>
    <t>Typo in "Cluase"</t>
  </si>
  <si>
    <t>Insert a participle past after "the value is"</t>
  </si>
  <si>
    <t>Insert "specified, defined, given..." or any appropriate verb</t>
  </si>
  <si>
    <t>"To allow PDs of a PAC group to sleep and to wake up synchronously at specific period of a superframe, a cyclic-superframe structure supports for a PAC group capable of adjusting accessible period of a superframe and interval of waking up." This sentence is a little bit confusing and should be rephrased</t>
  </si>
  <si>
    <t>If I understand the author correctly, replace with "A cyclic-superframe enables the PAC group to adjust the accessible period of a superframe and the wake-up interval. The cyclic-superframe allows the PDs of a PAC group to sleep and to wake up in a synchronized manner at a specific period of a superframe."
Otherwise, rephrase to convey the editor's intention</t>
  </si>
  <si>
    <t>"To avoid interference among PAC groups, a cyclic-superframe structure supports for a PAC group capable of exhibiting a pattern of accessible period of multiple superframes to neighbors." This is also confusing and should be rephrased</t>
  </si>
  <si>
    <t>If I understand the author correctly, replace with "A cyclic-superframe also enables the PAC group to share different superframes and their respective access period pattern with neighbor PAC groups."
Otherwise, rephrase to convey the editor's intention</t>
  </si>
  <si>
    <t>This paragraph talks about both PHY and MAC PIB but is placed in the MAC subclause</t>
  </si>
  <si>
    <t>Move to a general sublause. Maybe 4.5?</t>
  </si>
  <si>
    <t>5.1.1.1.1</t>
  </si>
  <si>
    <t>Insert "the" after "within". See also before
- all primitive names and parameter names (e.g: CyclicSuperframeStructure) on p.13
- all field names, IE names, frame names...
- "following" in p.13, l.32
- all the phase names (discovery phase, ...)
- "frequency" and "nearest" on p.14
- "common mode" wherever it is missing
- all the period names (discovery, peering...)
Check for other places with missing articles</t>
  </si>
  <si>
    <t>Insert "a" before "contention". See also before
- "fixed length" on l.19, l.15, l.23, l.28. 
- "primary" and "secondary" on p.12, l.5, l.6, l.8
- "four byte long" on p.13, l.22
- "reference" on p.28, l.10 
Check for other missing articles throughout the document</t>
  </si>
  <si>
    <t>5.1.1.1.2</t>
  </si>
  <si>
    <t>Typo: "priod". See also l.19</t>
  </si>
  <si>
    <t>5.1.1.1.4</t>
  </si>
  <si>
    <t>"a" should be "the" before "contention based". See also before CSMA-CA on l.29</t>
  </si>
  <si>
    <t>"Each period of a superframe of a cyclic-superframe except the synchronization 1 period can be configured whether a PAC group can access or not." is very confusing and should be rephrased.</t>
  </si>
  <si>
    <t>If I understand the intention correctly, replace with "Regardless of whether a PAC group can access an superframe or not, each period of a superframe in a cyclic-superframe can be configured, with the exception of the synchronization period."
Or rephrase to capture the intention of the author</t>
  </si>
  <si>
    <t>"Each period of a superframe of a cyclic-superframe except the synchronization period can be configured whether a PAC group can access or not." aside from being confusing as stated in a previous comment, it seems that this text contradicts with previous subclauses where other periods are said be have a fixed length (aCfpDuration, ...)</t>
  </si>
  <si>
    <t xml:space="preserve">Fix the conflict </t>
  </si>
  <si>
    <t>The synchronization period has already been expanded in 4.5.1. Acronyms should be used here. Same thing with DP and PP in subsequent suclauses</t>
  </si>
  <si>
    <t>Use the SP, DP, PP acronyms</t>
  </si>
  <si>
    <t>"appeared superframe" can be improved</t>
  </si>
  <si>
    <t>Use "superframe appearing"</t>
  </si>
  <si>
    <t>"The first appeared superframe in a cyclic-superframe has primary" This sentence uses the singular and implies that there is a single P-superframe. However in Figure 4 b)  and c) we see multiple P-superframes</t>
  </si>
  <si>
    <t>Rephrase to capture the possibility of having multiple P-superframes.</t>
  </si>
  <si>
    <t>"cyclic superframe" is both spelled with and without a hyphen.</t>
  </si>
  <si>
    <t>Pick one and make it consistent</t>
  </si>
  <si>
    <t>"superframe" should be plural in all instances in l.12 and l.13. See also 
- Figure 4 b)
- in "number of primary superframe" on p.13 l.8 and elsewhere in the document</t>
  </si>
  <si>
    <t>The use of the term "duration" in "duration of a cyclic-superframe" is misleading as it gives the impression to the reader that the value should be in seconds or milliseconds, whereas in fact it represents the total number of superframes.</t>
  </si>
  <si>
    <t>Rename to "cyclic-superframe size" here and throughout the document. Insert a definition to this term in the same clause or in the definition clause</t>
  </si>
  <si>
    <t>"the phase of peer aware communication". PAC should not be expended anymore although I understand the intention to put an emphasis on "communication"</t>
  </si>
  <si>
    <t>Replace with "the communication phase"or "the PAC phase"</t>
  </si>
  <si>
    <t>"discovery phase or peering phase, or data
transmission phase" can be improved</t>
  </si>
  <si>
    <t>Use "the discovery, peering or data 
transmission phase"</t>
  </si>
  <si>
    <t>"Cyclic-superframe descriptor" IE names should have the first letter of each word capped</t>
  </si>
  <si>
    <t>Replace with "Cyclic-Superframe Descriptor". See other IE names. Same thing with frame names</t>
  </si>
  <si>
    <t>"the MAC sublayer sets the PIB". The PIB is the entire information base.</t>
  </si>
  <si>
    <t>State clearly which PIB attribute is set by each field</t>
  </si>
  <si>
    <t>"sequence number of the superframe sending Cyclic-superframe descriptor IE." gives the impression that the superframe is sending the IE instead of the PD</t>
  </si>
  <si>
    <t>Rephrase to convey that a PD is the one sendind the IE</t>
  </si>
  <si>
    <t>"discovery request command frame or peering
request command frame, or data frame" can be improved</t>
  </si>
  <si>
    <t>Use "discovery request command frame, a peering request command frame, or a data frame"</t>
  </si>
  <si>
    <t>"The neighbor PAC groups operating within communication range can collect advertised cyclic-superframe structure by scanning accessible periods of a cyclic-superframe and will store this information for selecting the time to start a new cyclic-superframe structure in the future." The use of CAN is not really appropriate here. It seems that collecting this information is vital in order to avoid interference.</t>
  </si>
  <si>
    <t>Use "shall" instead of "can" and "will". If the behaviour is really optional use "may", along with a description of a case where this operation is not needed.</t>
  </si>
  <si>
    <t>"the higher layer" is misleading as it gives the impression that there is only one layer above the MAC.</t>
  </si>
  <si>
    <t>Use "the next higher layer" in all occurences</t>
  </si>
  <si>
    <t>Add "?" at the end of all the questions, and start all of them with a capped letter</t>
  </si>
  <si>
    <t>"on which period and how many data frames will be transmitted in a certain interval" should be rephrased</t>
  </si>
  <si>
    <t>Replace with "How many data frames will be transmitted in a certain interval and on which period will they be transmitted?"</t>
  </si>
  <si>
    <t>"In synchronization phase, for transceiver to be accessible only SP of all the superframes, the type of primary superframe and the type of secondary superframe are set to default value, b4’0000, as shown in Figure 5 a)." is very confusing and should be rephrased</t>
  </si>
  <si>
    <t>Replace with "During the synchronization phase, the type of all the primary and secondary superframes is set to b4'0000 in order to make the tranceiver only accessible during the SPs in each superframe."
Rephrase all the similar sentences with the same structure.</t>
  </si>
  <si>
    <t>5.1.2</t>
  </si>
  <si>
    <t>Typo in "maintani"</t>
  </si>
  <si>
    <t>First instance of "ED"</t>
  </si>
  <si>
    <t>Expand it</t>
  </si>
  <si>
    <t>Not the first instance of "ED"</t>
  </si>
  <si>
    <t>Do not expand</t>
  </si>
  <si>
    <t>"common channel" is unclear</t>
  </si>
  <si>
    <t>Provide some details on what "common channel" means or give a cross reference to the appropriate subclause</t>
  </si>
  <si>
    <t>Extra fullstop at the end of the first sentence</t>
  </si>
  <si>
    <t>Space missing in "ofthe"</t>
  </si>
  <si>
    <t>"To facilitate distributed synchronization among neighbor PDs, IEEE 802.15.8 defines a common mode at each frequency band." The structure of this sentence canbe improved</t>
  </si>
  <si>
    <t>Replace with "IEEE 802.15.8 defines a common mode at each frequency band in order to facilitate distributed synchronization among neighbor PDs"
Replace all similar sentences with the structure [Action] in order to [Motivation for the action].</t>
  </si>
  <si>
    <t>"The choice of which to use" is confusing based on the previous sentence. Is it the choice of the channel band option, the preamble code to be used or the modulation mode?</t>
  </si>
  <si>
    <t>Clarify "the choice of which [what?] to use"</t>
  </si>
  <si>
    <t>"A PD synchronized in common mode and starts to transmit synchronization signal in any other RF" is unclear. Is it supposed to be a conditional sentence?</t>
  </si>
  <si>
    <t>Perhaps replace with "If a PD is synchronized in the common mode..." or rephrase for more clarity</t>
  </si>
  <si>
    <t>Rephrase this sentence. "Intervals" should be singular.</t>
  </si>
  <si>
    <t>Replace with "The minimum interval during which a PD shall get re-synchronized is a MAC superframe period."</t>
  </si>
  <si>
    <t>"discovering PD(s)" can be improved</t>
  </si>
  <si>
    <t>use "PD discovery"</t>
  </si>
  <si>
    <t>"would have then been used" does not seem appropriate here</t>
  </si>
  <si>
    <t>Use "will then be used"</t>
  </si>
  <si>
    <t>"Following the decision of peering with a PD, the next higher layer shall request through the MLME-PEERING.request primitive, as described in 6.1.3.1, that the MLME configures the following PHY and MAC PIB attributes to the values necessary for peering:"
The structure of this sentence should be re-arranged</t>
  </si>
  <si>
    <t>Replace with "Following the decision of peering with a PD, the next higher layer shall request that the MLME configures the following PHY and MAC PIB attributes to the values necessary for peering through the MLME-PEERING.request primitive, as described in 6.1.3.1 :"
In general use the structure [Time] [Subject] [Verb] [Object] [Way] [other details]</t>
  </si>
  <si>
    <t>"be set equal to" can be improved</t>
  </si>
  <si>
    <t>Use "be set to the value of". See also other occurences</t>
  </si>
  <si>
    <t>"A PD is instructed to peer with a PD through the MLME-PEERING.request primitive." This sentence seems to be more of an introduction with the details of the use of the primitive given on l.6-14</t>
  </si>
  <si>
    <t>Move this sentence after the first paragraph of the subclause</t>
  </si>
  <si>
    <t>"If the next higher layer of the peering responder finds that the peering requestor was previously"
Something missing after "previously"?</t>
  </si>
  <si>
    <t>Insert "a peer" or clarify the sentence</t>
  </si>
  <si>
    <t>Cap "acknowledgment" in Figure 6. See also Figure 7</t>
  </si>
  <si>
    <t>Re-arrange the structure of the sentence.</t>
  </si>
  <si>
    <t>Move "as described in 6.1.4! at the end of the sentence</t>
  </si>
  <si>
    <t>"When a PD (i.e. the de-peering requestor) wants to leave from the peered PD or one of its peered PDs (i.e. de-peering responder) to leave ," is unclear</t>
  </si>
  <si>
    <t>Perhaps replace with "When a PD (i.e. the de-peering requestor) wants to leave a peer PD,"</t>
  </si>
  <si>
    <t xml:space="preserve">"or one of its peered PDs (i.e. 9 de-peering responder) to leave" the intention of this part of the sentence is unclear. Does it mean "if a peer PD want to leave the current PD"? In that case, isn't the PD desiring to leave the one initiated the de-peering? In that case, this does not belong here. </t>
  </si>
  <si>
    <t>Remove or  rephrase to capture the intention.</t>
  </si>
  <si>
    <t>"is" is not needed before "valid"</t>
  </si>
  <si>
    <t>"A peered PD shall de-peer itself by removing all references to the peered group"
is it de-peering from a PAC group or from a PD? PD is used in the rest of the subclause and this is the only time the "group" is mention</t>
  </si>
  <si>
    <t>Clarify the intention of this sentence or delete it</t>
  </si>
  <si>
    <t>"DPSIndexDuration" is a parameter of the MLME-DPS.request primitive which is mentioned later in the text. This makes the text not very easy to follow</t>
  </si>
  <si>
    <t>Introduce the primitive earlier in the subclause and mention that the parameter is from this primitive</t>
  </si>
  <si>
    <t>"PDs that do not implement DPS do not give up any other ranging capabilities." The meaning of "give up" is unclear and gives the impression that the PD has feelings</t>
  </si>
  <si>
    <t>Perhaps replace the sentence with "A PD that does not implement DPS still supports other ranging capabilities." 
or rephrase for clarity</t>
  </si>
  <si>
    <t>Cap "message"</t>
  </si>
  <si>
    <t>"Upon the generation of the MLME-DPS.confirm primitive, as illustrated in Figure 8, both of the PHYs have switched to use the TxDPSIndex and RxDPSIndex codes for their preamble symbols and MAC sublayers on both sides have started timers of the DPSIndexDuration value."
This sentence is not really illustrated in Figure 8. There is no indication of the code change in the figure.</t>
  </si>
  <si>
    <t>Describe in detail at which point in the figure the codes are changed. Illustrate the code change. Italicize TxDPSindex and RxDPSIndex</t>
  </si>
  <si>
    <t>5.2.1</t>
  </si>
  <si>
    <t>The U in EUI stands for "unique"</t>
  </si>
  <si>
    <t>Replace "universal" with "unique"</t>
  </si>
  <si>
    <t>5.2.2</t>
  </si>
  <si>
    <t>"some fields may not be included in all frames." 
An affirmative sentence would be easier to understand</t>
  </si>
  <si>
    <t>Replace with "some fields may be omitted from some frames."</t>
  </si>
  <si>
    <t>5.2.2.1</t>
  </si>
  <si>
    <t xml:space="preserve">The font size of "Figure 10" is bigger than the rest of the sentence
See also 
- "Figure 16" on p.27, l.16
- "Table 8" on p.28, l.9
- "Figure 19" on p.30, l.12
Check all the cross references. </t>
  </si>
  <si>
    <t xml:space="preserve">Make the font size consistent </t>
  </si>
  <si>
    <t>The font of "Table 4" is different from the rest of the sentence.
See also:
- "Table 11" on p.28, l.10
Check all the cross references</t>
  </si>
  <si>
    <t>Make the font consistent</t>
  </si>
  <si>
    <t>5.2.2.1.2</t>
  </si>
  <si>
    <t>This sentence needs to be rephrased</t>
  </si>
  <si>
    <t>Replace with "If the Destination Address field is not present, the frame is intended for the broadcast address." or something similar</t>
  </si>
  <si>
    <t>"link-ID" does not have a hyphen in figure 9 and in some other places.
Besides it should be capped</t>
  </si>
  <si>
    <t>"If AR is 1, the recipient PD shall send an Ack frame, and the frame passes the filtering described in 5.2.5.2." 
The Ack is sent "if" or "when" the frame passes the filtering right?</t>
  </si>
  <si>
    <t>Replace ", and the frame" with "if the frame" or double check the meaning</t>
  </si>
  <si>
    <t>Uncap "Frames"</t>
  </si>
  <si>
    <t xml:space="preserve">This paragrah is very redundant. </t>
  </si>
  <si>
    <t>Replace with something simpler like: "If the SNS value is 1, the Sequence Number field shall be omitted, otherwise it shall be present."</t>
  </si>
  <si>
    <t>5.2.2.1.5</t>
  </si>
  <si>
    <t>Replace "corresponding to" with "of"</t>
  </si>
  <si>
    <t>5.2.2.1.6</t>
  </si>
  <si>
    <t>"header information elements" should be capped</t>
  </si>
  <si>
    <t>Same thing for "payload information elements" and other field names in the rest of the document</t>
  </si>
  <si>
    <t>5.2.2.1.8</t>
  </si>
  <si>
    <t>Sometimes "one" written in letters and sometimes as "1"</t>
  </si>
  <si>
    <t>5.2.2.6</t>
  </si>
  <si>
    <t>Comma not needed after "i.e."</t>
  </si>
  <si>
    <t>"of" missing before "variable length"</t>
  </si>
  <si>
    <t>Move "only" after "present"</t>
  </si>
  <si>
    <t>The font of "Table 8" is different from the rest of the sentence. Same thing with 
- Table 11 on the next line. 
- Figure 12 on p.25, l.20</t>
  </si>
  <si>
    <t>"typical" should be capped. Make the font of the caption consistent</t>
  </si>
  <si>
    <t>5.2.3.2.1</t>
  </si>
  <si>
    <t>Typo in "filed". See also p.27, l.2</t>
  </si>
  <si>
    <t>Choose a shorter name for the 3rd field of the Imm Ack. The description in the text with provide the details needed. Mention that this may contain one or two EUI-48s or an EUI-48 and a Link ID...</t>
  </si>
  <si>
    <t>For example use "Addressing Fields Copy"</t>
  </si>
  <si>
    <t>Extra "the" before "frame"</t>
  </si>
  <si>
    <t>5.2.3.3</t>
  </si>
  <si>
    <t>There are several kinds of MAC commands</t>
  </si>
  <si>
    <t>Replace "The" with "A"</t>
  </si>
  <si>
    <t>5.2.4.1</t>
  </si>
  <si>
    <t>"Each of IE classes" should be "Each IE class", See also p.18, l.12</t>
  </si>
  <si>
    <t>"a class-0 Header IE with ID of 1, is a different IE to a class-1 Header IE with ID of 1, and also different to a class-0 Payload IE with ID of
1." can be improved</t>
  </si>
  <si>
    <t>Replace with "The class-0 header IE of ID 1 is different from the class-1 header IE or the class-0 payload IE of the same ID."</t>
  </si>
  <si>
    <t>"These are referred to as class-0, 19 class-1 and class-3 encodings. (There is no class-2 encoding)." 
It would be nice to know on what basis the name of the classes have been chosen.</t>
  </si>
  <si>
    <t>Clarify why class-0, 1 and 3 were chosen and why there is no class-2 or give cross reference if it is mentioned elsewhere in the document</t>
  </si>
  <si>
    <t>There is no need to write "content" in the size of the IE content (which is already self explanatory) (e.g: 0 to 7 octets content). Same thing for all classes.</t>
  </si>
  <si>
    <t>There is also no need to mention "length" in the size of the "IE ID and IE length"</t>
  </si>
  <si>
    <t>Write the number of possible number of IDs in a consistent manner</t>
  </si>
  <si>
    <t>Use something like "(up to 16 IDs)" or "Up to 2^4 = 16 IDs)</t>
  </si>
  <si>
    <t>The possible IE length is written for class-1 and 3 but not for class 0</t>
  </si>
  <si>
    <t>Make it consistent</t>
  </si>
  <si>
    <t>"Class 0" is written with a hyphen elsewhere (class-0). Same thing for the other classes</t>
  </si>
  <si>
    <t>"If a header IE list is present then it needs to be terminated if it is followed by either payload IEs or MAC payload. If a payload IE list is present then it needs to be terminated if it is followed by MAC payload." The structure of these sentence is a bit confusing</t>
  </si>
  <si>
    <t>Replace with "IE list termination is required in the following two cases:
- a header IE list is present and is followed by a MAC payload.
- a payload IE list is present and is followed by a MAC payload."
The payload IE is a part of the MAC payload so there is no real need to mention it in the first case</t>
  </si>
  <si>
    <t>"The descriptor has three encoding classes identified by an initial IE class field that is either the single bit-0 being clear, or, 2 bits where bit-0 is set. These are referred to as class-0, class-1 and class-3 encodings. (There is no class-2 encoding)." is confusing.</t>
  </si>
  <si>
    <t>Use an item list to make it clearer.</t>
  </si>
  <si>
    <t>"termination" is used here, whereas "terminator" is used in Table 8 and on l.10</t>
  </si>
  <si>
    <t xml:space="preserve">"These IE list terminators both have a zero length Content field." is reundant, it is already stated with the "length=0" on l.8. That being said, this sentence is more reader friendly than the one on l.8 </t>
  </si>
  <si>
    <t>Keep this sentence and delete the information about length on l.8</t>
  </si>
  <si>
    <t>Fullstop after Table 11 not needed</t>
  </si>
  <si>
    <t>5.2.4.3</t>
  </si>
  <si>
    <t>Fullstop after "terminator" not needed</t>
  </si>
  <si>
    <t>"be" missing after "shall". See also p.30, l.1, 3, 5</t>
  </si>
  <si>
    <t>The word "period" is used here whereas "phase" is used elsewhere. Same thing for all phase/period</t>
  </si>
  <si>
    <t>Extra fullstop at the end of the sentence. See also l.6</t>
  </si>
  <si>
    <t>5.2.4.3.2</t>
  </si>
  <si>
    <t>The encoding of the link ID is unclear</t>
  </si>
  <si>
    <t>State that it is encoded as an unsigned integer, or clarify the encoding</t>
  </si>
  <si>
    <t>"assignment" is probably not needed in the Content field name as it is already in the IE name</t>
  </si>
  <si>
    <t>consider deleting</t>
  </si>
  <si>
    <t>5.4.2.1</t>
  </si>
  <si>
    <t>"Header IEs and Payload IEs have the same general format, shown in Figure 16." 
How does a device distinguish header IEs from payload IEs at the reception?</t>
  </si>
  <si>
    <t>Describe how header IEs are distinguished from payload IEs by the receiver</t>
  </si>
  <si>
    <t>The appearance of some formulas is really difficult to read</t>
  </si>
  <si>
    <t>The place of the MAC frame formats in the document seems out of place. Its easier to understand when we read about how the IEs are used before seeing their formats</t>
  </si>
  <si>
    <t>Move Clause 5.2 right before the MAC command frames clause 5.7.
Clause 5.2.5 on Tx, Rx and Ack should be in the functional description in 5.1 or can be a stand-alone level 2 subclause</t>
  </si>
  <si>
    <t>Noriyuki Sato</t>
    <phoneticPr fontId="2" type="noConversion"/>
  </si>
  <si>
    <t>Oki Electric Industry</t>
    <phoneticPr fontId="2" type="noConversion"/>
  </si>
  <si>
    <r>
      <t>E</t>
    </r>
    <r>
      <rPr>
        <sz val="10"/>
        <rFont val="Arial"/>
        <family val="2"/>
      </rPr>
      <t>ditorial</t>
    </r>
  </si>
  <si>
    <r>
      <rPr>
        <sz val="10"/>
        <rFont val="Arial"/>
        <family val="2"/>
      </rPr>
      <t>3.2</t>
    </r>
  </si>
  <si>
    <r>
      <t>U</t>
    </r>
    <r>
      <rPr>
        <sz val="10"/>
        <rFont val="Arial"/>
        <family val="2"/>
      </rPr>
      <t>se 'Convention of usage' instead of 'Word usage'</t>
    </r>
  </si>
  <si>
    <t>Consider it</t>
    <phoneticPr fontId="2" type="noConversion"/>
  </si>
  <si>
    <t>The word 'shall' shall be with quotation marks.</t>
    <phoneticPr fontId="2" type="noConversion"/>
  </si>
  <si>
    <t>Technical</t>
    <phoneticPr fontId="2" type="noConversion"/>
  </si>
  <si>
    <t>5.1.1.2</t>
    <phoneticPr fontId="2" type="noConversion"/>
  </si>
  <si>
    <t>There are 12 possible combinations though possible bit pattern has 16 combinations.
There is nothing explained it even in figure 18. Other patterns than the one illustrated in figure 4 a) are prohibitted or techically impossible?</t>
    <phoneticPr fontId="2" type="noConversion"/>
  </si>
  <si>
    <t xml:space="preserve">If some combination are prohibitted, it shall be exaplined in the definition - around figure 18?
</t>
    <phoneticPr fontId="2" type="noConversion"/>
  </si>
  <si>
    <r>
      <t>Technic</t>
    </r>
    <r>
      <rPr>
        <sz val="10"/>
        <rFont val="Arial"/>
        <family val="2"/>
      </rPr>
      <t>al</t>
    </r>
  </si>
  <si>
    <t>5.1.2.1</t>
    <phoneticPr fontId="2" type="noConversion"/>
  </si>
  <si>
    <r>
      <t>if applicable' is vague. Clarify if that channel scan order should be highly recommended to be supported and clarify when it may not be supported.</t>
    </r>
    <r>
      <rPr>
        <sz val="10"/>
        <rFont val="Arial"/>
        <family val="2"/>
      </rPr>
      <t xml:space="preserve"> If it is a recommendation and out of scope of this specification, explain so.</t>
    </r>
    <r>
      <rPr>
        <sz val="10"/>
        <rFont val="Arial"/>
      </rPr>
      <t xml:space="preserve">
</t>
    </r>
  </si>
  <si>
    <t>Clarify</t>
    <phoneticPr fontId="2" type="noConversion"/>
  </si>
  <si>
    <r>
      <rPr>
        <sz val="10"/>
        <rFont val="Arial"/>
        <family val="2"/>
      </rPr>
      <t>if applicable' is vague.</t>
    </r>
  </si>
  <si>
    <r>
      <t>C</t>
    </r>
    <r>
      <rPr>
        <sz val="10"/>
        <rFont val="Arial"/>
        <family val="2"/>
      </rPr>
      <t>larify</t>
    </r>
  </si>
  <si>
    <t>Editorial</t>
    <phoneticPr fontId="2" type="noConversion"/>
  </si>
  <si>
    <t>5.1.2.1.1</t>
    <phoneticPr fontId="2" type="noConversion"/>
  </si>
  <si>
    <t>ofhte' s/b 'of the'</t>
    <phoneticPr fontId="2" type="noConversion"/>
  </si>
  <si>
    <t>Correct</t>
    <phoneticPr fontId="2" type="noConversion"/>
  </si>
  <si>
    <t>Editorial</t>
    <phoneticPr fontId="2" type="noConversion"/>
  </si>
  <si>
    <t>5.1.3.1</t>
    <phoneticPr fontId="2" type="noConversion"/>
  </si>
  <si>
    <r>
      <t xml:space="preserve">I guess </t>
    </r>
    <r>
      <rPr>
        <sz val="10"/>
        <rFont val="Arial"/>
      </rPr>
      <t>T</t>
    </r>
    <r>
      <rPr>
        <sz val="10"/>
        <rFont val="Arial"/>
        <family val="2"/>
      </rPr>
      <t xml:space="preserve">able 2 has duplications. It may be due to some editorial error. There is no reference to this table.
</t>
    </r>
  </si>
  <si>
    <r>
      <t>F</t>
    </r>
    <r>
      <rPr>
        <sz val="10"/>
        <rFont val="Arial"/>
        <family val="2"/>
      </rPr>
      <t xml:space="preserve">ix the table if it is necessary. Put a reference in the text to this table.
</t>
    </r>
  </si>
  <si>
    <t>5.2.2.7</t>
    <phoneticPr fontId="2" type="noConversion"/>
  </si>
  <si>
    <r>
      <t>D</t>
    </r>
    <r>
      <rPr>
        <sz val="10"/>
        <rFont val="Arial"/>
        <family val="2"/>
      </rPr>
      <t>upulicated dots.</t>
    </r>
  </si>
  <si>
    <t>Remove one</t>
    <phoneticPr fontId="2" type="noConversion"/>
  </si>
  <si>
    <t>'13'</t>
    <phoneticPr fontId="2" type="noConversion"/>
  </si>
  <si>
    <t>use chapter, cause or section with this number</t>
    <phoneticPr fontId="2" type="noConversion"/>
  </si>
  <si>
    <t>5.2.4.1</t>
    <phoneticPr fontId="2" type="noConversion"/>
  </si>
  <si>
    <r>
      <t>B</t>
    </r>
    <r>
      <rPr>
        <sz val="10"/>
        <rFont val="Arial"/>
        <family val="2"/>
      </rPr>
      <t>igger font for 'Figure 16'</t>
    </r>
  </si>
  <si>
    <t>Fix it.</t>
    <phoneticPr fontId="2" type="noConversion"/>
  </si>
  <si>
    <t>5.6.1.5</t>
    <phoneticPr fontId="2" type="noConversion"/>
  </si>
  <si>
    <r>
      <t>U</t>
    </r>
    <r>
      <rPr>
        <sz val="10"/>
        <rFont val="Arial"/>
        <family val="2"/>
      </rPr>
      <t>se better font or it is unreadble.</t>
    </r>
  </si>
  <si>
    <t>Fix it.</t>
    <phoneticPr fontId="2" type="noConversion"/>
  </si>
  <si>
    <t>6.1.14.2</t>
    <phoneticPr fontId="2" type="noConversion"/>
  </si>
  <si>
    <t xml:space="preserve">Hangeul. I don’t understand but I guess it would be reference error.
</t>
    <phoneticPr fontId="2" type="noConversion"/>
  </si>
  <si>
    <t>Brian Weis</t>
  </si>
  <si>
    <t>Cisco Systems</t>
  </si>
  <si>
    <t>13.1.1</t>
  </si>
  <si>
    <t>The "Key ID field" contins a single value for GCMP. I'm not sure of the intent for how htis field is used. By defining only a single value called "GCMP" it seems like it's value is only to tell the reciver which algorithm was used to encrypt th frame. If that was the intent, then the field  should be named an "Algorithm ID field" instead of "Key ID field". But instead I hope that the intent was to use this field as a true "Key ID field", where the Key ID  tells the receiver exactly which key that the sender used to encyrpt the packet. This is important during a rekey process. Here's what I mean: Usually in a data encryptoin scheme there is a goal of not dropping packets during the time that a sender and receiver are exchanging new keys to replace old ones. During this time  the sender needs to tell the receiver which of the keys it used to encrypt the frame so that the receiver doesn't choose the wrong key and then drop the frame because the decryption failed.</t>
  </si>
  <si>
    <t>Change the table to allow a small number of Key IDs for GCMP (e.g., 4), and specify how  a sender will choose different  Key ID values for each currently installed transmit key.</t>
  </si>
  <si>
    <t>13.1.2</t>
  </si>
  <si>
    <t xml:space="preserve">The text requires some fields to be masked to zero when calculating the AAD. This is not precise enough language to ensure interoperability between implementations. </t>
  </si>
  <si>
    <t>The clause should either state which fields are masked to 0, or point to another clause where this is clearly defined for the implementor.</t>
  </si>
  <si>
    <t xml:space="preserve">This text describes the nonce, but not very precisely. For example, it can be interpreted that the KeyID should be part of the nonce since Figure 113 shows the KeyID "embedded" in the PN. </t>
  </si>
  <si>
    <t>Add a reference to Figure 116, which clearly shows the octets that comprise the nonce.</t>
  </si>
  <si>
    <t>13.1.2.1</t>
  </si>
  <si>
    <t>This text references "macPNExhaustionThreshold", which is not defined in the document. Is it intended to be PNExhaustionThreshold defined in Table 73?</t>
  </si>
  <si>
    <t>Change the reference to PNExhaustionThreshold, or define macPNExhaustionThreshold.</t>
  </si>
  <si>
    <t>This text describes what to do when the PN is fully exhausted. Data encryption methods using GCM usually also define a "new exhaustion" threshold, which triggers key management to negotiate replacement keys for the session that is nearing full usage of the PN space. Fore example, MACsec in 802.1AE-2006 describes a PN exchastion variable that is 3/4 through the PN space, which is intended to provide plenty of time to rekey and installed replacement SAs.</t>
  </si>
  <si>
    <t xml:space="preserve">This clause should define another PN exhaustion variable, which is used to trigger key a new 2-way handshake exchange shown in Figure 120. </t>
  </si>
  <si>
    <t>13.1.2.2</t>
  </si>
  <si>
    <t>The purpose of the auxiliary security field is not clear. What is it random? Is this really just padding bytes? This is important for a security reviewew to understand.</t>
  </si>
  <si>
    <t>Define the purpose of the auxiliary security field. If it is  padding to make the field be a certain length, please state this.</t>
  </si>
  <si>
    <t>13.1.4</t>
  </si>
  <si>
    <t>The purpose for the asterisk following PN (i.e., PN*) is not defined.  I think it means that the PN comes from local storage to compare for the replay check, and if so this should be stated.</t>
  </si>
  <si>
    <t>Add a note stating what "PN*" is meant to convey.</t>
  </si>
  <si>
    <t>13.1.5.1</t>
  </si>
  <si>
    <t>This strategy does not allow for out-of-order frames. It will detect  dropped frames in between received frames that are otherwise in order, but does ot allow for any out-of-order frames. Many transports are more liberal, and allow for a small number of out-of-order frames. See IEEE 802.1AE-2006 for an example.</t>
  </si>
  <si>
    <t>Unless out of order frames are absolutely not possible in the 802.15.8 transport, there should be a small window of out-of-order frames that will be accepted. It is possible to allow each frame just ones by keeping a sliding receive window. For example, see how IPsec ESP (RFC 4303 does this).</t>
  </si>
  <si>
    <t>12.2.1.2</t>
  </si>
  <si>
    <t>There are two cipher suites listd in this table named "GCM", differing only by key size. A cipher suite name is for humans to describe what cipher is being used. Experience has shown that it is easier for humans when cipher suite names  include the key length in them, rather than using one cipher suite name and requiring the humans to also say what key size is being used. Also the cipher suite names do not indicate that AES is the cipher used with the GCM cipher mode.</t>
  </si>
  <si>
    <t>Rename the cipher suites in this table to be  AES-GCM-128 and AES-GCM-256.</t>
  </si>
  <si>
    <t>13.2.1.4</t>
  </si>
  <si>
    <t>The text of Clause 13.2.1.4 says that the PN is the value of the RSC, but it isn't clear looking at this table that the first row is a heading. It really looks like octents PN0-PN5 folow RSC0-RSC6.</t>
  </si>
  <si>
    <t>Re-format the table so it is clear that the first row is a heading row.  Perhaps instead of using RSC0-RSC6 the first row could say "Octet0" through "Octet6" or something like that.</t>
  </si>
  <si>
    <t>13.2.1.6</t>
  </si>
  <si>
    <t>This cloud should clearly state whether the GCM cipher suites require te use of the key data element.</t>
  </si>
  <si>
    <t>Please add a sentence saying whether the GCM cipher suites have any additional data.</t>
  </si>
  <si>
    <t>The usage of “keyinfo” is not defined either in this clause or in F.3.2 (the only other reference to "keyinfo"). Also, when it is used the format needs to be precisely stated because it is an input to the KDF. If two implementations do not use exactly the same format of "keyinfo" they will derive different keys.</t>
  </si>
  <si>
    <t>Add a description of  the data included in keyInfo, including octet representations.</t>
  </si>
  <si>
    <t>Where are ECDSA signatures used in this standad? A signature is used to authenticate a peer. The standad only seems to describe he use of  ECDH, where the goal is key derivation and there is no hashing or peer authentication required</t>
  </si>
  <si>
    <t>Either remove Clause 13.5 or state elsewhere in the standard where and how an EDCSA signature (i.e., a signed hash) is used to authenticate a peer.</t>
  </si>
  <si>
    <t>Seong-Soon Joo</t>
    <phoneticPr fontId="2" type="noConversion"/>
  </si>
  <si>
    <t>ETRI</t>
    <phoneticPr fontId="2" type="noConversion"/>
  </si>
  <si>
    <t>Editorial</t>
    <phoneticPr fontId="2" type="noConversion"/>
  </si>
  <si>
    <r>
      <t>C</t>
    </r>
    <r>
      <rPr>
        <sz val="10"/>
        <rFont val="Arial"/>
        <family val="2"/>
      </rPr>
      <t>ontents</t>
    </r>
  </si>
  <si>
    <r>
      <t>X</t>
    </r>
    <r>
      <rPr>
        <sz val="10"/>
        <rFont val="Arial"/>
        <family val="2"/>
      </rPr>
      <t>V</t>
    </r>
  </si>
  <si>
    <t>Annexes are not listed in Contents</t>
    <phoneticPr fontId="2" type="noConversion"/>
  </si>
  <si>
    <r>
      <t>t</t>
    </r>
    <r>
      <rPr>
        <sz val="10"/>
        <rFont val="Arial"/>
        <family val="2"/>
      </rPr>
      <t>ypo: Operationa</t>
    </r>
  </si>
  <si>
    <t>change into "Operation"</t>
    <phoneticPr fontId="2" type="noConversion"/>
  </si>
  <si>
    <t>General</t>
    <phoneticPr fontId="2" type="noConversion"/>
  </si>
  <si>
    <t>It would be better to describe more detailed feature about security, or to remove it</t>
    <phoneticPr fontId="2" type="noConversion"/>
  </si>
  <si>
    <t>Editorial</t>
    <phoneticPr fontId="2" type="noConversion"/>
  </si>
  <si>
    <t>AAA is not used in the draft</t>
    <phoneticPr fontId="2" type="noConversion"/>
  </si>
  <si>
    <t>remove AAA</t>
    <phoneticPr fontId="2" type="noConversion"/>
  </si>
  <si>
    <t>GI is not used in the draft</t>
    <phoneticPr fontId="2" type="noConversion"/>
  </si>
  <si>
    <t>remove GI</t>
    <phoneticPr fontId="2" type="noConversion"/>
  </si>
  <si>
    <t>ReS is not used in the draft. Different abbriviation is used in clause 5.6.2 p62 line 7 as resource elements (Res).</t>
    <phoneticPr fontId="2" type="noConversion"/>
  </si>
  <si>
    <t>General</t>
    <phoneticPr fontId="2" type="noConversion"/>
  </si>
  <si>
    <t>Peer discoverying and forming a group are special feature of a PAC network. It shoubd be one of the main objectives.</t>
    <phoneticPr fontId="2" type="noConversion"/>
  </si>
  <si>
    <r>
      <t>c</t>
    </r>
    <r>
      <rPr>
        <sz val="10"/>
        <rFont val="Arial"/>
        <family val="2"/>
      </rPr>
      <t>hange into "The main objectives of a PAC network are ease of peer discovery, scalable peer gorup forming, low power consumption, and highly reliable wireless communications ..."</t>
    </r>
  </si>
  <si>
    <t>The item mentioned in 1.2 Scope "Scalable data transmission rates, typically up to 10 Mbps" is not listed in the capabilities of this standard</t>
    <phoneticPr fontId="2" type="noConversion"/>
  </si>
  <si>
    <t xml:space="preserve"> The next higher layer is not defined, but next higher layer is used in the draft instead of upper layer.</t>
    <phoneticPr fontId="2" type="noConversion"/>
  </si>
  <si>
    <t>change "next higher layer" into "upper layer" through out the draft or change "upper layer" of Figure 2 into "Next higher layer"</t>
    <phoneticPr fontId="2" type="noConversion"/>
  </si>
  <si>
    <t>4.4.1</t>
    <phoneticPr fontId="2" type="noConversion"/>
  </si>
  <si>
    <t>It would be better to provide the  feature of the PHY management service.</t>
    <phoneticPr fontId="2" type="noConversion"/>
  </si>
  <si>
    <t>It would be better to provide functional overviews on synchronization, discovery, and peering in Clause 4.5.</t>
    <phoneticPr fontId="2" type="noConversion"/>
  </si>
  <si>
    <t>4.5.1</t>
    <phoneticPr fontId="2" type="noConversion"/>
  </si>
  <si>
    <t>It would be better to indicate a close reference on aSuperframeDuration.</t>
    <phoneticPr fontId="2" type="noConversion"/>
  </si>
  <si>
    <t>change "Clause 6" into "Clause 6.3" or "Table 74"</t>
    <phoneticPr fontId="2" type="noConversion"/>
  </si>
  <si>
    <t>4.5.1.1</t>
    <phoneticPr fontId="2" type="noConversion"/>
  </si>
  <si>
    <t>typo: specific period</t>
    <phoneticPr fontId="2" type="noConversion"/>
  </si>
  <si>
    <t>change into "a specific period"</t>
    <phoneticPr fontId="2" type="noConversion"/>
  </si>
  <si>
    <t xml:space="preserve">PAC information base (PIB) is inconsistent with PIB defined in Caluse 3.3. </t>
    <phoneticPr fontId="2" type="noConversion"/>
  </si>
  <si>
    <t>change "PAC information base (PIB)" into "PAC network information base (PIB)"</t>
    <phoneticPr fontId="2" type="noConversion"/>
  </si>
  <si>
    <t>5.1.1.2</t>
    <phoneticPr fontId="2" type="noConversion"/>
  </si>
  <si>
    <t>This paragraph uses the term "Cyclic-superframe descriptor IE", which is not defined yet.</t>
    <phoneticPr fontId="2" type="noConversion"/>
  </si>
  <si>
    <t>move this paragraph after line 30.</t>
    <phoneticPr fontId="2" type="noConversion"/>
  </si>
  <si>
    <t>It would be better to provide the description of MAC sublayer operation on a frame transmission with cyclic-superframe structure.</t>
    <phoneticPr fontId="2" type="noConversion"/>
  </si>
  <si>
    <t>5.1.2.</t>
    <phoneticPr fontId="2" type="noConversion"/>
  </si>
  <si>
    <t>typo: PACs</t>
    <phoneticPr fontId="2" type="noConversion"/>
  </si>
  <si>
    <t>change into "PAC networks"</t>
    <phoneticPr fontId="2" type="noConversion"/>
  </si>
  <si>
    <t>typo: maintani</t>
    <phoneticPr fontId="2" type="noConversion"/>
  </si>
  <si>
    <t>change into "mainatain"</t>
    <phoneticPr fontId="2" type="noConversion"/>
  </si>
  <si>
    <t>typo: transmission if applicable.</t>
    <phoneticPr fontId="2" type="noConversion"/>
  </si>
  <si>
    <r>
      <t>change into "</t>
    </r>
    <r>
      <rPr>
        <sz val="10"/>
        <rFont val="Arial"/>
      </rPr>
      <t>transmission</t>
    </r>
    <r>
      <rPr>
        <sz val="10"/>
        <rFont val="Arial"/>
        <family val="2"/>
      </rPr>
      <t>,</t>
    </r>
    <r>
      <rPr>
        <sz val="10"/>
        <rFont val="Arial"/>
      </rPr>
      <t xml:space="preserve"> if applicable</t>
    </r>
    <r>
      <rPr>
        <sz val="10"/>
        <rFont val="Arial"/>
        <family val="2"/>
      </rPr>
      <t>."</t>
    </r>
  </si>
  <si>
    <t>5.1.2.1.1</t>
    <phoneticPr fontId="2" type="noConversion"/>
  </si>
  <si>
    <t>typo: MLME-SCAN.request primitive..</t>
    <phoneticPr fontId="2" type="noConversion"/>
  </si>
  <si>
    <r>
      <t>change into "MLME-SCAN.request primitive.</t>
    </r>
    <r>
      <rPr>
        <sz val="10"/>
        <rFont val="Arial"/>
        <family val="2"/>
      </rPr>
      <t>"</t>
    </r>
  </si>
  <si>
    <t>typo: length ofthe ScanDuration</t>
    <phoneticPr fontId="2" type="noConversion"/>
  </si>
  <si>
    <r>
      <t xml:space="preserve">change into </t>
    </r>
    <r>
      <rPr>
        <sz val="10"/>
        <rFont val="Arial"/>
        <family val="2"/>
      </rPr>
      <t>"</t>
    </r>
    <r>
      <rPr>
        <sz val="10"/>
        <rFont val="Arial"/>
      </rPr>
      <t>length of</t>
    </r>
    <r>
      <rPr>
        <sz val="10"/>
        <rFont val="Arial"/>
        <family val="2"/>
      </rPr>
      <t xml:space="preserve"> </t>
    </r>
    <r>
      <rPr>
        <sz val="10"/>
        <rFont val="Arial"/>
      </rPr>
      <t>the ScanDuration</t>
    </r>
    <r>
      <rPr>
        <sz val="10"/>
        <rFont val="Arial"/>
        <family val="2"/>
      </rPr>
      <t>"</t>
    </r>
  </si>
  <si>
    <t>5.1.2.3</t>
    <phoneticPr fontId="2" type="noConversion"/>
  </si>
  <si>
    <t>typo: punctuation is omitted.</t>
    <phoneticPr fontId="2" type="noConversion"/>
  </si>
  <si>
    <t>5.1.3.1</t>
    <phoneticPr fontId="2" type="noConversion"/>
  </si>
  <si>
    <t>typo: capitallize the first letter, common</t>
    <phoneticPr fontId="2" type="noConversion"/>
  </si>
  <si>
    <t>Editorial</t>
    <phoneticPr fontId="2" type="noConversion"/>
  </si>
  <si>
    <t>grammatical error: A PD synchronized in common mode and starts to transmit synchronization signal in any other RF channels than the common mode shall perform</t>
    <phoneticPr fontId="2" type="noConversion"/>
  </si>
  <si>
    <t>Technical</t>
    <phoneticPr fontId="2" type="noConversion"/>
  </si>
  <si>
    <t>"a MAC superframe period" is not defined in the standard.</t>
    <phoneticPr fontId="2" type="noConversion"/>
  </si>
  <si>
    <t>5.1.4.1</t>
    <phoneticPr fontId="2" type="noConversion"/>
  </si>
  <si>
    <t>It seems to need to be refined: finds that the peering requestor was previously,</t>
    <phoneticPr fontId="2" type="noConversion"/>
  </si>
  <si>
    <t>"peering requestor" is not defined.</t>
    <phoneticPr fontId="2" type="noConversion"/>
  </si>
  <si>
    <t>change "peering requestor" into "peering initiator"</t>
    <phoneticPr fontId="2" type="noConversion"/>
  </si>
  <si>
    <t>The macAddress of "shall store the address contained in the Address field of the command in macAddress" is the stored space for macAddress of  initialtor PD PIB. It shoud be used for only containing MAC address of initiator PD.</t>
    <phoneticPr fontId="2" type="noConversion"/>
  </si>
  <si>
    <t>5.1.4.2</t>
    <phoneticPr fontId="2" type="noConversion"/>
  </si>
  <si>
    <t>"de-peering requestor" is insonsistent with "initiator PD" of Figure 7.</t>
    <phoneticPr fontId="2" type="noConversion"/>
  </si>
  <si>
    <t>5.5.1.1</t>
    <phoneticPr fontId="2" type="noConversion"/>
  </si>
  <si>
    <r>
      <t>t</t>
    </r>
    <r>
      <rPr>
        <sz val="10"/>
        <rFont val="Arial"/>
        <family val="2"/>
      </rPr>
      <t>ypo: "high layerreceiving"</t>
    </r>
  </si>
  <si>
    <r>
      <t>c</t>
    </r>
    <r>
      <rPr>
        <sz val="10"/>
        <rFont val="Arial"/>
        <family val="2"/>
      </rPr>
      <t>hange into "high layer receiving"</t>
    </r>
  </si>
  <si>
    <t>Annex G</t>
    <phoneticPr fontId="2" type="noConversion"/>
  </si>
  <si>
    <t>It would be better to provide the informative description of MAC sublayer operation with cyclic-superframe structure.</t>
    <phoneticPr fontId="2" type="noConversion"/>
  </si>
  <si>
    <t>Billy Verso</t>
  </si>
  <si>
    <t>DecaWave Ltd</t>
  </si>
  <si>
    <t>multiple</t>
  </si>
  <si>
    <t>The standard does not include synchronisation (and discovery) mechanisms that can be used by the UWB PHY.  
I think we need this and that without it the PAR is not met.  For example while we have UWB PHY that can operate in the 8 GHz band, we do not have a mechanism for synchronisation and discovery that can operate  in these bands.</t>
  </si>
  <si>
    <t>Add a general purpose SYNC frame and mechanisms to support its use by UWB (and other PHY) for purpose of synchronisation and discovery.</t>
  </si>
  <si>
    <t>GENERAL</t>
  </si>
  <si>
    <t>clause cross references are not hyperlinks, and there is no PDF bookmarked TOC.</t>
  </si>
  <si>
    <t xml:space="preserve">MAKE SURE NEXT CIRCULATION PDF HAS ACTIVE HYPERLINKED CROSS-REFERENCES AS , AND THAT THE PDF IS PRODUCED WITH A PROPER PDF NAVIGABLE BOOKMARKED TABLE OF CONTENTS </t>
  </si>
  <si>
    <t>The alphabetical numbered lists of steps (a), (b), (c), …etc…. Apppear in navagation (in word) and bookmarks in PDF (if they were used, and they should be since navagation without bookmarks and hyperlinks is painful).</t>
  </si>
  <si>
    <t>Remove/rewrite all alphabetical numbered lists of steps (a), (b), (c), …etc… to not use such numbering.</t>
  </si>
  <si>
    <t>Title looks like it is from a template and is not filled in to be the actual title of the standard.</t>
  </si>
  <si>
    <t>Put in correct title for next draft</t>
  </si>
  <si>
    <t>"Operationa" missing :L</t>
  </si>
  <si>
    <t>add "L" at the end to make Operational</t>
  </si>
  <si>
    <t>Maybe "authentication" is to verify the authenticity of a message and not a PD?</t>
  </si>
  <si>
    <t>Change to say "authentication: The procedure used to verify the authenticity of a message."</t>
  </si>
  <si>
    <t>The definition of "cyclic-superframe" talks about "primary (superframes)" and "secondary superframes" but these are not defined.</t>
  </si>
  <si>
    <t>Add definition of "primary superframe" and "secondary superframes".</t>
  </si>
  <si>
    <t>"TDD frame" is using the word frame in a meaning that is different from the meaning defined on line 6 of the same page.  This is confusing.</t>
  </si>
  <si>
    <t>use a different word for the physical later, e.g. signal or symbol-time-sequence etc.</t>
  </si>
  <si>
    <t>When talking about word 'X' the X should be in quotation marks to make readability easier.</t>
  </si>
  <si>
    <t>Four places in the paragraph, to change i.e.: … word "shall" ….. word "should" …. word "may" …. word "can"…</t>
  </si>
  <si>
    <t>AAA does not appear anywhere else in the document</t>
  </si>
  <si>
    <t>delete definition "AAA"</t>
  </si>
  <si>
    <t>PFA does not appear anywhere else in the document</t>
  </si>
  <si>
    <t>delete definition "PFA"</t>
  </si>
  <si>
    <t>Definition of PN does not make sense with respect to its usage in clause 6.2.4 (for instance), Searching for PN shows a number of usages of same acronym for disparate parameters.</t>
  </si>
  <si>
    <t xml:space="preserve">Define separate longer acronyms for the parameters of interest, then review all PN usages and substitute the appropriate new acronym as appropriate.  </t>
  </si>
  <si>
    <t>RA does not appear anywhere else in the document</t>
  </si>
  <si>
    <t>delete definition "RA"</t>
  </si>
  <si>
    <t>RAP does not appear anywhere else in the document</t>
  </si>
  <si>
    <t>delete definition "RAP"</t>
  </si>
  <si>
    <t>A network of "one" does not make sense.</t>
  </si>
  <si>
    <t>Change "one" to "two"</t>
  </si>
  <si>
    <t>Not sure what this means "All PDs in a PAC network are equal in terms of operation."</t>
  </si>
  <si>
    <t>Suggest just removing the sentence.</t>
  </si>
  <si>
    <t>Why talk about blocks? "The IEEE 802.15.8 architecture is defined in terms of a number of blocks in order to simplify the standard. These blocks are called layers."</t>
  </si>
  <si>
    <t>Simplify to: "The IEEE 802.15.8 architecture is defined in terms of a number of layers."</t>
  </si>
  <si>
    <t>Strictly speaking the ranging involves MAC and upper layers to complete the calculations so it would be more precise to say that that the UWB PHY supports ranging.</t>
  </si>
  <si>
    <t>Change the sentence to read  "The UWB PHY also supports precision ranging."</t>
  </si>
  <si>
    <t xml:space="preserve">Ranging needs calculation and activity at upper layers so, suggest adding the word support. </t>
  </si>
  <si>
    <t>Add the words "support of" into the sentence just before "relative positioning", so the full sentence reads: "The features of the MAC sublayer are channel scan, distributed synchronization, resource block management, acknowledged frame delivery, discovery, peering, de-peering, and support of relative positioning."</t>
  </si>
  <si>
    <t>I don't think this section discusses any network functions.</t>
  </si>
  <si>
    <t>Suggest deleting the sentence.</t>
  </si>
  <si>
    <t>"Clause" is misspelled as "Cluase"</t>
  </si>
  <si>
    <t>Correct to "Clause"</t>
  </si>
  <si>
    <t>Clause 6 is MAC service primitives so this is the wrong reference for aSuperframeDuration</t>
  </si>
  <si>
    <t>Put in correct clause/sub-clause reference number</t>
  </si>
  <si>
    <t>"value" should be plural "values"</t>
  </si>
  <si>
    <t>Correct to "values"</t>
  </si>
  <si>
    <t>The values are not given in "5.1.1.1." Constants are defined in 5.1.1.1 with actual values being in Table 74—PAC constant table</t>
  </si>
  <si>
    <t>change to say something like: "The time periods are specified by constants defined in 5.1.1.1 whose values given in Table 74."</t>
  </si>
  <si>
    <t>19 to 24</t>
  </si>
  <si>
    <t>I continue to be unsure about cyclic superframes.  They are a great in concept, but operationally questionable, and I am not sure their use is defined sufficiently to be implementable.  I will reserve judgement for now.</t>
  </si>
  <si>
    <t xml:space="preserve">Tentative suggestion to remove cyclic superframe from the standard, and leave it to the application layer to issue MAC primitives as it sees fit to turn on and off the TX and RX as depending to the application needs. </t>
  </si>
  <si>
    <t>1 to 5</t>
  </si>
  <si>
    <t>5.1.1</t>
  </si>
  <si>
    <t xml:space="preserve">Since this clause is about channel access, and clause 5.6.1 is also about channel access, this is confusing and unwieldy. These should be merged into a single sub-clause about CCA based channel access, which can also allows for UWB which is not capable of carrier sense channel access. Then we just refer to this clause wherever needed, rather </t>
  </si>
  <si>
    <t>Actions as follows:  (a) move channel access mechanism from 5.6.1 into a common channel access sub-clause here. (b) organise this so that the CCA both defines the p-EIED process, and allows for a CCA of ALOHA for UWB (which always treats the medium as free).  (c) change all other references to channel access to say "channel access is performed according to clause AAAA (referencing this newly reorganised clause).</t>
  </si>
  <si>
    <t xml:space="preserve">5.1.1.1.1 </t>
  </si>
  <si>
    <t>This says "Synchronization signals are transmitted", should probably define a SYNC frame to allow for UWB or other PHY to perform some form of synchronisation,</t>
  </si>
  <si>
    <t>Change to "Synchronization signals/frames are transmitted" to allow for this posibility.</t>
  </si>
  <si>
    <t xml:space="preserve">A contention based random access mechanism cannot be support by UWB. </t>
  </si>
  <si>
    <t>Suggest changing "using contention based random access mechanism", to "using the access mechanism defined in AAAA", where AAAA is thie new common clause as per my comment on clause 5.1.1, page 11, line 6.</t>
  </si>
  <si>
    <t>Phrase "for initial and maintaining network synchronization" does not read well.</t>
  </si>
  <si>
    <t>Suggest phrase is "...for initial network synchronization and for ongoing maintenance of synchronisation, as described in 5.3."</t>
  </si>
  <si>
    <t>Period is spelt wrongly</t>
  </si>
  <si>
    <t>Change "priod" to "period"</t>
  </si>
  <si>
    <t>Referring to just Discovery information at this time is strange. Should refer to the use of the period by a reference to the detailled section.</t>
  </si>
  <si>
    <t xml:space="preserve">Remove last two sentences of paragraph, ie  beginning with sentence "Discovery information..." and replace wih: "The discovery process using the discovery period is described in 5.4. Transmission within the discovery period shall use the channel access method defined in AAAA", where AAAA is the new common clause as per my comment on clause 5.1.1, page 11, line 6.  AND: review the discovery clause 5.4 to ensure it captures the detail of sending the discovery information. </t>
  </si>
  <si>
    <t>As previously I recommend a common clause for Channel Access</t>
  </si>
  <si>
    <t>Change: the reference be the new AAAA clause as per my comment on clause 5.1.1, page 11, line 6.</t>
  </si>
  <si>
    <t xml:space="preserve">Tentative suggestion to remove cyclic superframe from the standard, and leave it to the application layer to issue the basic MAC primitives as it sees fit to turn on and off the TX and RX as depending to the application needs. </t>
  </si>
  <si>
    <t>Activities of setting up syclic super frame are not described in sufficient detail to allow it to be implemented</t>
  </si>
  <si>
    <t>New concepts like "initiatior of a communications phase" are introduced without any reference elsewhere</t>
  </si>
  <si>
    <t>REVIEW MORE IF TIME</t>
  </si>
  <si>
    <t>"if applicable" is not needed.</t>
  </si>
  <si>
    <t>remove "if applicable"</t>
  </si>
  <si>
    <t>The statement "Upon the conclusion of the scan, the PD may begin transmission if applicable." is stange and does not convey what I expect.  "If applicable" shoud be removed in any case.</t>
  </si>
  <si>
    <t xml:space="preserve">Remover statement, and come up with another one that says the results of scan are used by upper layer, which may (or not?) initiate further PAC activity, i.e. initiate sync and discovery processes on partiular channels. </t>
  </si>
  <si>
    <t>Table 2 has empty boxes/missing parameterts</t>
  </si>
  <si>
    <t>Complete the empry/missing items</t>
  </si>
  <si>
    <t>This sentence seems to be superfluous</t>
  </si>
  <si>
    <t>Delete it.</t>
  </si>
  <si>
    <t>Referenced clause 5.1.2 does not define successful discovery. Also this first paragraph is perhaps unnecessary.</t>
  </si>
  <si>
    <t xml:space="preserve">Delete this paragraph preferred, or, correct it to make sense and reference correct informtion. </t>
  </si>
  <si>
    <t>phyCurrentChannel and phyCurrentPage PIB values can be set via MLME GET and SET primitives and don't need to be parameters of the PEERING.request primitive, unless it is expected that operation continues on one channel while peering occurs on another channel.  In that case however changing the global PIB parameters would make the MAC completely switch to a new PHY and channel.  If simultaneous multi-PHY and multi-channel operation is assumed then the text needs to capture exactly what the MAC must do and define the full API and operating sequence through which this is effected.</t>
  </si>
  <si>
    <t>Remove PEERING on different channels confirming that phyCurrentChannel and phyCurrentPage are globabal PIB paramerters setting the operating PHY &amp; channel, or, properly define the mechanisms through which different phases of the superframe and different peers/groups can operate simultaneously on different phys/channels.</t>
  </si>
  <si>
    <t>Is macProcessingDelay the correct term given that here it includes upper layer processing also.  Might be better to define it as as  macMaxResponseTime to include the upper layer processing</t>
  </si>
  <si>
    <t>Review the definition of macProcessingDelay and how it is used in the rest of the standard.</t>
  </si>
  <si>
    <t>Seems a word is missing after the first previously, probably "peered"</t>
  </si>
  <si>
    <t>Insert "peered"</t>
  </si>
  <si>
    <t>"PD-specific information" is not defined instruction is not clear about what is being replaced.  Is this defined somewhere that can be referenced here.</t>
  </si>
  <si>
    <t>Add reference to the "PD-specific information" definition</t>
  </si>
  <si>
    <t>"should" is used here. Is this correct?</t>
  </si>
  <si>
    <t>Consider should "should" be "shall" and change if necessary.</t>
  </si>
  <si>
    <t>Clarify that the "PD" is the "remote PD"</t>
  </si>
  <si>
    <t>Change "PD" to  "remote PD"</t>
  </si>
  <si>
    <t>"Attempt to extract" does not make sense. This is 15.4 language.</t>
  </si>
  <si>
    <t>Delete the sentene</t>
  </si>
  <si>
    <t>I assume macProcessingDelay this should be a PIB value.  It is not defined.  Note however that every PD needs to know the max response time so that it know how much time to wait for a response so it should be a constant and not a PIB valaue.</t>
  </si>
  <si>
    <t>Consider making it a constant.  Define its value.</t>
  </si>
  <si>
    <t>This is old 15.4 language relating to getting a short address assigned in and association request.  It does not apply to 15.8</t>
  </si>
  <si>
    <t>Delete this paragraph.</t>
  </si>
  <si>
    <t xml:space="preserve">This is old 15.4 language relating to getting a not getting a PAN_ID if an association fails.,  Different text is needed in context of 15.8 where there is potential for many separate peering groups to be establiushed overlapping temporally in a PD. </t>
  </si>
  <si>
    <t>Review and revise paragraph to correctly capture necessary PAC finctionality with respect to multiple memberships of different groups.</t>
  </si>
  <si>
    <t>The simple message sequence chart of figure 6 is at odds with the complex peering in clause 5.5.  These should be together in a single clause.</t>
  </si>
  <si>
    <t>Coaless peering into a single clause.</t>
  </si>
  <si>
    <t xml:space="preserve">word "wants" (?) missing before "to leave" </t>
  </si>
  <si>
    <t>Add missing word</t>
  </si>
  <si>
    <t>"to the peering responder" seem wrong.</t>
  </si>
  <si>
    <t>I think we should have separate sentences to convey the correct meaning in each of the the two cases: (a) PD wants to leave (b) PD want another PD to leave</t>
  </si>
  <si>
    <t>This won't work… i.e. if DP want another PD to leave but has a channel access failure the other PD will have received nothing and will continue to behave as if it was a member of the group</t>
  </si>
  <si>
    <t xml:space="preserve">Perhaps the PD needs to resend the depeering in this case?  Certainly best to handle each case separately  </t>
  </si>
  <si>
    <t>For a standard the text needs to be explicit about what is removed, "all references" is insufficient language</t>
  </si>
  <si>
    <t>Explicitly say what is removed.</t>
  </si>
  <si>
    <t>STD cannot mandate behavour of upper layer. "... higher layer of a de-peering requestor shall…."</t>
  </si>
  <si>
    <t>Remove or change language</t>
  </si>
  <si>
    <t>"dot" should be "dotted"</t>
  </si>
  <si>
    <t>change "dot" to "dotted"</t>
  </si>
  <si>
    <t>5.1.6</t>
  </si>
  <si>
    <t>"ast" should be "is"</t>
  </si>
  <si>
    <t>change "as" to "is"</t>
  </si>
  <si>
    <t>line end period '.' is highlighted</t>
  </si>
  <si>
    <t>Remove highlight</t>
  </si>
  <si>
    <t>"these" should be "the"</t>
  </si>
  <si>
    <t>Change "these" to "the"</t>
  </si>
  <si>
    <t>5.2.5.3.3</t>
  </si>
  <si>
    <t>Figure 21 logically belongs to clause 5.2.5.3.2, so I would recommend it is moved up to before the heading to clause 5.2.5.3.3</t>
  </si>
  <si>
    <t>Move figure to before 5.2.5.3.3 heading</t>
  </si>
  <si>
    <t>This paragraph needs changing to reflect the two types of ACK immediate and enhanced, and we probably need two separate wait timeouts, one for each type of ACK</t>
  </si>
  <si>
    <t>Reworke the text appropriatelt</t>
  </si>
  <si>
    <t>"shallmake"</t>
  </si>
  <si>
    <t>change to "shall make"</t>
  </si>
  <si>
    <t xml:space="preserve">5.3.1 </t>
  </si>
  <si>
    <t>"scans" ? Have we defined a scan, add one if not and insert the reference to this process.</t>
  </si>
  <si>
    <t xml:space="preserve">Define this "scan" process . Insert a reference to the scan process </t>
  </si>
  <si>
    <t>"synchronizations" a plural noun?  These things are not defined, need definition</t>
  </si>
  <si>
    <t>Define or reword accordingly (e.g. change to "synchronization signals")</t>
  </si>
  <si>
    <t>"it" at the end of this line needs to be defined since there is no appropriate noun proceeding it.</t>
  </si>
  <si>
    <t>change it to "the scannin PD" or whatever is appropriate</t>
  </si>
  <si>
    <t>"...a PD follows the procedure..." should probably be normative "...the PD shall follow the procedure..."</t>
  </si>
  <si>
    <t>change to normative language</t>
  </si>
  <si>
    <t>"…the PD makes..." should probably be normative "...the PD shall make..."</t>
  </si>
  <si>
    <t>"…it starts..." should probably be normative "...the PD shall start..."</t>
  </si>
  <si>
    <t xml:space="preserve">Very OFDM centric sync. </t>
  </si>
  <si>
    <t>Consider how to add synchronisation for UWB</t>
  </si>
  <si>
    <t>Suggest that the text from here to the end of the sub-clause are the "OFDM synchronisation scheme" and that we add a new sub-clause giveing the UWB synchronisation scheme".  Or perhaps the channel access method could be moved into a common clause elsewhere that can be referenced rather here.</t>
  </si>
  <si>
    <t xml:space="preserve">Consider how handle the different PHY capabilitys and provide synchronisation for all of them. </t>
  </si>
  <si>
    <t>5.3.2</t>
  </si>
  <si>
    <t xml:space="preserve">"Maintaining synchronization procedure" is used as a noun but this leads to poor English grammer and readibility.  </t>
  </si>
  <si>
    <t xml:space="preserve">Suggest using "the procedure for maintaining synchronisation" in all places where it is used.l </t>
  </si>
  <si>
    <t>missing "the" after "of"</t>
  </si>
  <si>
    <t>insert "the" after "of"</t>
  </si>
  <si>
    <t>missing "the" after "to"</t>
  </si>
  <si>
    <t>insert "the" after "to"</t>
  </si>
  <si>
    <t xml:space="preserve">It does not merge the networks, it merges their or aligns their synchronisation.  </t>
  </si>
  <si>
    <t>Consider revising language</t>
  </si>
  <si>
    <t>"can communicate" is loose language. If this is referring to frames being received then the filtering rules will probably be discarded them. Perhaps the intent here is to say that a PD in one "network" can hear the sync from a PD in another "network"?  However since OFDM sync signal doe not carries any network idenfification signal, I am not sure that this is clear ether.  If (as I suspect) it is a natural result of the OFDM sync process that colliding PAC networks will synchronise then this should be captured.</t>
  </si>
  <si>
    <t>Consider revising language to capture the process.</t>
  </si>
  <si>
    <t>This figure and the notion of PAC network synchronisation may not work. In particular a group of DP in sync and considering peering will not have gotten around to using CAP or CFP.  And if they are in sync, they would rather not listen during CAP and CFP. Indeed the cyclic superframe proposes this very notion. If not listening they will not see/hear the the sync of the approaching network, and will remain out of sync and unable to discover each other.</t>
  </si>
  <si>
    <t>A different approach is needed, where nodes periodically listen for the whole superframe. To see if other PAC/netowrk are present. Clearly how frequently they do this, will depend on how quickly they aign their superframes, and how this permiates across a set of PD encountering another set of PD with different sync alignment.</t>
  </si>
  <si>
    <t>5.4.3.1</t>
  </si>
  <si>
    <t>lines 18 to 20.use "i.e." this should be "e.g."</t>
  </si>
  <si>
    <t>change "i.e." to "e.g." in all 3 lines</t>
  </si>
  <si>
    <t>5.4.3.2</t>
  </si>
  <si>
    <t>lines 5 to 9.use "i.e." this should be "e.g."</t>
  </si>
  <si>
    <t>change "i.e." to "e.g." in all 5 lines</t>
  </si>
  <si>
    <t>lines 4, 5, 6, and 8.use "i.e." this should be "e.g."</t>
  </si>
  <si>
    <t>change "i.e." to "e.g." in these 4 lines</t>
  </si>
  <si>
    <t>The scheme for negotiating CFP is OFDM PHY centric. We need some MAC level scheme that can be used by the UWB PHY and other PHY.</t>
  </si>
  <si>
    <t>Add a general purpose CFP use scheme.</t>
  </si>
  <si>
    <t xml:space="preserve">This paragraph is talking about a link index and priority level indicated from higher layers.  However there is no API or process defined for this, </t>
  </si>
  <si>
    <t>Define how CFP access is effected by higher layers.</t>
  </si>
  <si>
    <t>5.7.1</t>
  </si>
  <si>
    <t>This should be more specific, i.e. that it is sent as a result of the MLME primitive (</t>
  </si>
  <si>
    <t>Remove "sent by a PD that wishes to obtain the Discovery information" and instead use the more formal language of sent in response to a MLME-DISCOVERY.request primitive.</t>
  </si>
  <si>
    <t>More information is needed here to say when / where this is sent. And how the AR and addressing fields are formated, based on parameters in the MLME-Discovery.request primitive,</t>
  </si>
  <si>
    <t>Add text to fully specify the required operation.</t>
  </si>
  <si>
    <t>Figure 48 is not clear (I assume the top part is the first octet and the bottom part is the rest.  They should be shown together in someway</t>
  </si>
  <si>
    <t>make the figure cleared</t>
  </si>
  <si>
    <t>5.7.2</t>
  </si>
  <si>
    <t>Need text to describe when this frame is sent, e.g. in response to xxxx, under what circumstances… i.e. if upper layer interaction is necessary ten what MLME primitive causes it to be sent, how the AR and addressing fields are formated, based on parameters in the primitive, etc.</t>
  </si>
  <si>
    <t>The status field is not clear. Need to add descriptive text about what each value is… i.e. when is "access denied" used.  Does "More discovered information follows" indicate a failure, etc.</t>
  </si>
  <si>
    <t>Add text to fully specify the operation.</t>
  </si>
  <si>
    <t xml:space="preserve">What is the format of the discovered information? </t>
  </si>
  <si>
    <t>Add text to specify the format of this data, in the message</t>
  </si>
  <si>
    <t>Need to add a description of what a PD does when it receives this frame.  Does it respond, issue a primitive to inform the upper layer, etc.</t>
  </si>
  <si>
    <t>5.7.3</t>
  </si>
  <si>
    <t>More information is needed here to say when / where this is sent. And how the addressing fields are formated, based on parameters in the MLME-Peering.request primitive,</t>
  </si>
  <si>
    <t xml:space="preserve">Does it make sense for these fields power source, etc, when they were already conveyed during discovery? </t>
  </si>
  <si>
    <t>Revire/revise this as appropriate</t>
  </si>
  <si>
    <t xml:space="preserve">By the time we get to peering doesn't it potentially need to be done with secured frames. If so is it not abit late to be including a capability indiction..  </t>
  </si>
  <si>
    <t>Add text to specify the required operation.</t>
  </si>
  <si>
    <t>This refers to a "groiup enable field" but there is none</t>
  </si>
  <si>
    <t>Should it say when group mode is either one-to-many peering or many-to-many peering?</t>
  </si>
  <si>
    <t>Following this line we need a description of what a PD does when it receives this frame.  Does it respond, issue a primitive to inform the upper layer, etc.</t>
  </si>
  <si>
    <t>5.7.4</t>
  </si>
  <si>
    <t>More information is needed here to say when / where this response is sent. Is is automatic or is it based on an MLME primitive, define it and what addressing AR etc are set to</t>
  </si>
  <si>
    <t>We need a description of what a PD does when it receives this frame.  Does it respond, issue a primitive to inform the upper layer, etc.</t>
  </si>
  <si>
    <t>Need to add test to describe what each field means, e.g. when is access deined used, who sets it etc</t>
  </si>
  <si>
    <t>Add desceiptive text for each item</t>
  </si>
  <si>
    <t>Does it makes sense that an over-the-air message contains a status of channel access failure? I think not…</t>
  </si>
  <si>
    <t>Remove option 3</t>
  </si>
  <si>
    <t>Is peering not being done with secired/autenticated frames?  If so how is it done if we are only negotiating security support here?.</t>
  </si>
  <si>
    <t>Add text to specify the operation.</t>
  </si>
  <si>
    <t>5.7.5</t>
  </si>
  <si>
    <t>More information is needed here to say when / where this notification is sent. Is is automatic or is it based on an MLME primitive,</t>
  </si>
  <si>
    <t xml:space="preserve">"set to indicated addressing" makes no sense.  </t>
  </si>
  <si>
    <t>Put in correct text</t>
  </si>
  <si>
    <t>We need a normative description of what a PD does when it receives this frame.  Does it respond, issue a primitive to inform the upper layer, etc.</t>
  </si>
  <si>
    <t>5.7.6</t>
  </si>
  <si>
    <t>The text here say nothin about when the Conflict notification command is sent, or what to do when it is received.  Maybe some other node might hear multicasts from nodes not in the group and send the notification to the group initiator.</t>
  </si>
  <si>
    <t>Consider the use of "Conflict notification command" and write appropriate text here.</t>
  </si>
  <si>
    <t>This descriotion is more suitable for the Group reassignment command.  ""hears" is not a good word for a radio.  Use "receives", suggest rewording the paragrpah and moving it into start of 5.7.7.  Actually, a more involved procedure is really necessary, since if a group member does not receive the reassignment command it can become lost.  Probably need to individually tell each group member (and get an ACK) to do this reliably</t>
  </si>
  <si>
    <t>Move paragraph into 5.6.7 and reword as follows:: "When a group initiator PD receives a multicast message, (i.e. addressed to the multicase group address), from a PD that is not a member of the group this is taken as conflict of multicast group. The group initiator PD picks a new group ID and sends a Group reassignment command to tell its grooup membets to use the group ID for future communications."  ALSO, consider whether a more reliable procedure is needed sending individual reassignment commands to each member.</t>
  </si>
  <si>
    <t>5.7.7</t>
  </si>
  <si>
    <t xml:space="preserve">Need text to say what are the cercumstances when the Group reassignment command is sent, </t>
  </si>
  <si>
    <t>Can't have two isolated bits for group mode, this has to be part of an octet if needed.  Asls this group mode field is not explained.</t>
  </si>
  <si>
    <t>Correct figure and add text to explain the field</t>
  </si>
  <si>
    <t>There is no Group ID field.</t>
  </si>
  <si>
    <t>Correct the text or the figure? Or delete this line.</t>
  </si>
  <si>
    <t>So, this command tells the PD to move to a new channel… for all communitions, and SYNC, what about other groups that have no conflict?</t>
  </si>
  <si>
    <t>Add text to describe when it it appropriate to move channel and PHY and when not.</t>
  </si>
  <si>
    <t>Is this parameter necessary, the receiving PD should know what page/channel it is on, so can easily check if the values are same or differtent.</t>
  </si>
  <si>
    <t>Remove this parameter, save an octet of TX.</t>
  </si>
  <si>
    <t>Suggest this and following line are a single paragraph.</t>
  </si>
  <si>
    <t xml:space="preserve">Channel Page and Channel Number provide the operating page/channel for the group, this may be same or different to the page/channel previously used. </t>
  </si>
  <si>
    <t xml:space="preserve">Need text to say what a PD should do if it receives a Group reassignment command. </t>
  </si>
  <si>
    <t>Add appropriate descrip[tion</t>
  </si>
  <si>
    <t>5.7.8</t>
  </si>
  <si>
    <t>More information is needed here to say when the MAC will sent this command, I fould no mention of a MLME primitive, related to it. Is a primitive needed?</t>
  </si>
  <si>
    <t>Add text to fully specify the required operation, of when MAC sends this command.</t>
  </si>
  <si>
    <t>A description is needed to say what a PD does when it receives this command from another PD.</t>
  </si>
  <si>
    <t>5.7.9</t>
  </si>
  <si>
    <t>There is virtually no text to describe this command.</t>
  </si>
  <si>
    <t>Add text to fully specify the required operation, when/why the MAC sends this command (MLME primitive that causes it) and what a PD does when it receives this command from a another PD.</t>
  </si>
  <si>
    <t>MLDE definition is not used beyond this introduction, this shoiuld this be MCPS</t>
  </si>
  <si>
    <t>Channge to MCPS</t>
  </si>
  <si>
    <t>I have run out of time in my review so will post any additional comments on clause 6 to TG8 as rougue comments.</t>
  </si>
  <si>
    <t>TBC</t>
  </si>
  <si>
    <t>Table 74—PAC constant table, indicates "default" as column header for constant values.  But "default" suggests that the value can change. Should be "Value".</t>
  </si>
  <si>
    <t>Change column header from "Default" to "Value"</t>
  </si>
  <si>
    <t>Table 74—PAC constant table, includes a "types" column but there is need to define a type since this is not an interface definition.</t>
  </si>
  <si>
    <t>Suggest rearrange into 3 columns in the following order "Constant", "Description", "Value", as 802.15.4 does for its constants.</t>
  </si>
  <si>
    <t>I have run out of time in my review so will post any comments on clause 7 to TG8 as rougue comments.</t>
  </si>
  <si>
    <t>I have run out of time in my review so will post any comments on clause 8 to TG8 as rougue comments.</t>
  </si>
  <si>
    <t>I have run out of time in my review so will post any comments on clause 9 to TG8 as rougue comments.</t>
  </si>
  <si>
    <t>I have run out of time in my review so will post any comments on clause 10 to TG8 as rougue comments.</t>
  </si>
  <si>
    <t>I have run out of time in my review so will post any comments on clause 11 to TG8 as rougue comments.</t>
  </si>
  <si>
    <t>I have run out of time in my review so will post any comments on clause 12 to TG8 as rougue comments.</t>
  </si>
  <si>
    <t>I have run out of time in my review so will post any comments on clause 13 to TG8 as rougue comments.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</si>
</sst>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F800]dddd\,\ mmmm\ dd\,\ yyyy"/>
  </numFmts>
  <fonts count="17" x14ac:knownFonts="1">
    <font>
      <sz val="10"/>
      <name val="Arial"/>
    </font>
    <font>
      <b/>
      <sz val="10"/>
      <name val="Arial"/>
      <family val="2"/>
    </font>
    <font>
      <sz val="8"/>
      <name val="Arial"/>
      <family val="2"/>
    </font>
    <font>
      <sz val="10"/>
      <name val="Arial"/>
      <family val="2"/>
    </font>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sz val="12"/>
      <name val="Calibri"/>
      <family val="2"/>
    </font>
    <font>
      <b/>
      <sz val="10"/>
      <color rgb="FF00B050"/>
      <name val="Arial"/>
      <family val="2"/>
    </font>
    <font>
      <b/>
      <sz val="10"/>
      <color rgb="FF00B0F0"/>
      <name val="Arial"/>
      <family val="2"/>
    </font>
    <font>
      <b/>
      <u/>
      <sz val="10"/>
      <color rgb="FFFF0000"/>
      <name val="Arial"/>
      <family val="2"/>
    </font>
    <font>
      <b/>
      <sz val="10"/>
      <color rgb="FFFF0000"/>
      <name val="Arial"/>
      <family val="2"/>
    </font>
    <font>
      <sz val="10"/>
      <color rgb="FFFF0000"/>
      <name val="Arial"/>
      <family val="2"/>
    </font>
    <font>
      <sz val="10"/>
      <color theme="1"/>
      <name val="Arial"/>
      <family val="2"/>
    </font>
  </fonts>
  <fills count="3">
    <fill>
      <patternFill patternType="none"/>
    </fill>
    <fill>
      <patternFill patternType="gray125"/>
    </fill>
    <fill>
      <patternFill patternType="solid">
        <fgColor indexed="13"/>
        <bgColor indexed="64"/>
      </patternFill>
    </fill>
  </fills>
  <borders count="5">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right/>
      <top/>
      <bottom style="thin">
        <color indexed="64"/>
      </bottom>
      <diagonal/>
    </border>
  </borders>
  <cellStyleXfs count="2">
    <xf numFmtId="0" fontId="0" fillId="0" borderId="0"/>
    <xf numFmtId="0" fontId="4" fillId="0" borderId="0"/>
  </cellStyleXfs>
  <cellXfs count="65">
    <xf numFmtId="0" fontId="0" fillId="0" borderId="0" xfId="0"/>
    <xf numFmtId="0" fontId="1" fillId="0" borderId="0" xfId="0" applyFont="1"/>
    <xf numFmtId="0" fontId="1" fillId="0" borderId="0" xfId="0" applyFont="1" applyAlignment="1">
      <alignment horizontal="center" wrapText="1"/>
    </xf>
    <xf numFmtId="0" fontId="6" fillId="0" borderId="0" xfId="1" applyFont="1"/>
    <xf numFmtId="0" fontId="4" fillId="0" borderId="0" xfId="1"/>
    <xf numFmtId="0" fontId="7" fillId="0" borderId="0" xfId="1" applyFont="1" applyAlignment="1">
      <alignment horizontal="center"/>
    </xf>
    <xf numFmtId="0" fontId="8" fillId="0" borderId="1" xfId="1" applyFont="1" applyBorder="1" applyAlignment="1">
      <alignment vertical="top" wrapText="1"/>
    </xf>
    <xf numFmtId="0" fontId="8" fillId="0" borderId="2" xfId="1" applyFont="1" applyBorder="1" applyAlignment="1">
      <alignment vertical="top" wrapText="1"/>
    </xf>
    <xf numFmtId="0" fontId="8" fillId="0" borderId="0" xfId="1" applyFont="1" applyAlignment="1">
      <alignment vertical="top" wrapText="1"/>
    </xf>
    <xf numFmtId="0" fontId="8" fillId="0" borderId="3" xfId="1" applyFont="1" applyBorder="1" applyAlignment="1">
      <alignment vertical="top" wrapText="1"/>
    </xf>
    <xf numFmtId="0" fontId="4" fillId="0" borderId="0" xfId="1" applyAlignment="1">
      <alignment wrapText="1"/>
    </xf>
    <xf numFmtId="0" fontId="8" fillId="0" borderId="0" xfId="0" applyFont="1"/>
    <xf numFmtId="0" fontId="5" fillId="0" borderId="0" xfId="0" applyFont="1"/>
    <xf numFmtId="49" fontId="5" fillId="0" borderId="0" xfId="1" applyNumberFormat="1" applyFont="1" applyAlignment="1">
      <alignment horizontal="left"/>
    </xf>
    <xf numFmtId="0" fontId="8" fillId="0" borderId="0" xfId="1" applyFont="1" applyBorder="1" applyAlignment="1">
      <alignment vertical="top" wrapText="1"/>
    </xf>
    <xf numFmtId="0" fontId="8" fillId="0" borderId="4" xfId="1" applyFont="1" applyBorder="1" applyAlignment="1">
      <alignment vertical="top" wrapText="1"/>
    </xf>
    <xf numFmtId="0" fontId="4" fillId="0" borderId="4" xfId="1" applyBorder="1"/>
    <xf numFmtId="0" fontId="4" fillId="0" borderId="4" xfId="1" applyBorder="1" applyAlignment="1">
      <alignment vertical="top" wrapText="1"/>
    </xf>
    <xf numFmtId="0" fontId="3" fillId="0" borderId="0" xfId="0" applyFont="1"/>
    <xf numFmtId="22" fontId="1" fillId="0" borderId="0" xfId="0" applyNumberFormat="1" applyFont="1"/>
    <xf numFmtId="0" fontId="3" fillId="0" borderId="0" xfId="0" applyFont="1" applyAlignment="1">
      <alignment vertical="center"/>
    </xf>
    <xf numFmtId="0" fontId="3" fillId="0" borderId="0" xfId="0" applyFont="1" applyAlignment="1">
      <alignment horizontal="right" vertical="center"/>
    </xf>
    <xf numFmtId="0" fontId="0" fillId="0" borderId="0" xfId="0" applyAlignment="1">
      <alignment vertical="center"/>
    </xf>
    <xf numFmtId="0" fontId="0" fillId="0" borderId="0" xfId="0" applyAlignment="1">
      <alignment horizontal="right" vertical="center"/>
    </xf>
    <xf numFmtId="0" fontId="3" fillId="0" borderId="0" xfId="0" applyFont="1" applyAlignment="1">
      <alignment vertical="center" wrapText="1"/>
    </xf>
    <xf numFmtId="0" fontId="3" fillId="0" borderId="0" xfId="0" applyFont="1" applyAlignment="1">
      <alignment wrapText="1"/>
    </xf>
    <xf numFmtId="0" fontId="3" fillId="0" borderId="0" xfId="0" quotePrefix="1" applyFont="1" applyAlignment="1">
      <alignment vertical="center"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wrapText="1"/>
    </xf>
    <xf numFmtId="16" fontId="0" fillId="0" borderId="0" xfId="0" applyNumberFormat="1"/>
    <xf numFmtId="0" fontId="0" fillId="0" borderId="0" xfId="0" applyAlignment="1">
      <alignment horizontal="center" vertical="center"/>
    </xf>
    <xf numFmtId="0" fontId="0" fillId="0" borderId="0" xfId="0" applyAlignment="1">
      <alignment horizontal="left" wrapText="1"/>
    </xf>
    <xf numFmtId="0" fontId="0" fillId="0" borderId="0" xfId="0" applyAlignment="1">
      <alignment horizontal="left"/>
    </xf>
    <xf numFmtId="0" fontId="0" fillId="0" borderId="0" xfId="0" applyAlignment="1">
      <alignment horizontal="left" vertical="center"/>
    </xf>
    <xf numFmtId="0" fontId="3" fillId="0" borderId="0" xfId="0" applyFont="1" applyAlignment="1">
      <alignment horizontal="center" vertical="center"/>
    </xf>
    <xf numFmtId="0" fontId="3" fillId="0" borderId="0" xfId="0" applyFont="1" applyAlignment="1">
      <alignment horizontal="left" wrapText="1"/>
    </xf>
    <xf numFmtId="0" fontId="3" fillId="0" borderId="0" xfId="0" applyFont="1" applyAlignment="1">
      <alignment horizontal="left"/>
    </xf>
    <xf numFmtId="0" fontId="16" fillId="0" borderId="0" xfId="0" applyFont="1" applyAlignment="1">
      <alignment horizontal="left" wrapText="1"/>
    </xf>
    <xf numFmtId="0" fontId="0" fillId="0" borderId="0" xfId="0" applyFont="1" applyAlignment="1">
      <alignment horizontal="center" vertical="center"/>
    </xf>
    <xf numFmtId="0" fontId="0" fillId="0" borderId="0" xfId="0" applyFont="1" applyAlignment="1">
      <alignment horizontal="left" wrapText="1"/>
    </xf>
    <xf numFmtId="0" fontId="0" fillId="0" borderId="0" xfId="0" applyAlignment="1">
      <alignment horizontal="right"/>
    </xf>
    <xf numFmtId="0" fontId="3" fillId="0" borderId="0" xfId="0" applyFont="1" applyAlignment="1">
      <alignment horizontal="right"/>
    </xf>
    <xf numFmtId="0" fontId="3" fillId="0" borderId="0" xfId="0" quotePrefix="1" applyFont="1" applyAlignment="1">
      <alignment horizontal="right"/>
    </xf>
    <xf numFmtId="0" fontId="0" fillId="0" borderId="0" xfId="0" applyFont="1" applyAlignment="1">
      <alignment horizontal="right"/>
    </xf>
    <xf numFmtId="0" fontId="0" fillId="0" borderId="0" xfId="0" applyFont="1" applyAlignment="1">
      <alignment horizontal="left"/>
    </xf>
    <xf numFmtId="0" fontId="3" fillId="0" borderId="0" xfId="0" quotePrefix="1" applyFont="1"/>
    <xf numFmtId="0" fontId="3" fillId="0" borderId="0" xfId="0" quotePrefix="1" applyFont="1" applyAlignment="1">
      <alignment wrapText="1"/>
    </xf>
    <xf numFmtId="0" fontId="0" fillId="0" borderId="0" xfId="0" applyFont="1"/>
    <xf numFmtId="0" fontId="0" fillId="0" borderId="0" xfId="0" applyFont="1" applyAlignment="1">
      <alignment vertical="top" wrapText="1"/>
    </xf>
    <xf numFmtId="0" fontId="0" fillId="0" borderId="0" xfId="0" applyAlignment="1">
      <alignment vertical="top"/>
    </xf>
    <xf numFmtId="0" fontId="0" fillId="0" borderId="0" xfId="0" quotePrefix="1" applyAlignment="1">
      <alignment horizontal="left" vertical="top"/>
    </xf>
    <xf numFmtId="0" fontId="0" fillId="0" borderId="0" xfId="0" applyAlignment="1">
      <alignment horizontal="center" vertical="top"/>
    </xf>
    <xf numFmtId="0" fontId="0" fillId="0" borderId="0" xfId="0" applyAlignment="1">
      <alignment vertical="top" wrapText="1"/>
    </xf>
    <xf numFmtId="0" fontId="0" fillId="0" borderId="0" xfId="0" applyAlignment="1">
      <alignment horizontal="left" vertical="top"/>
    </xf>
    <xf numFmtId="22" fontId="4" fillId="0" borderId="0" xfId="0" applyNumberFormat="1" applyFont="1"/>
    <xf numFmtId="0" fontId="8" fillId="0" borderId="2" xfId="1" applyFont="1" applyBorder="1" applyAlignment="1">
      <alignment vertical="top" wrapText="1"/>
    </xf>
    <xf numFmtId="0" fontId="7" fillId="0" borderId="2" xfId="1" applyFont="1" applyBorder="1" applyAlignment="1">
      <alignment vertical="top" wrapText="1"/>
    </xf>
    <xf numFmtId="164" fontId="8" fillId="0" borderId="2" xfId="1" applyNumberFormat="1" applyFont="1" applyBorder="1" applyAlignment="1">
      <alignment horizontal="left" vertical="top" wrapText="1"/>
    </xf>
    <xf numFmtId="0" fontId="8" fillId="0" borderId="1" xfId="1" applyFont="1" applyBorder="1" applyAlignment="1">
      <alignment vertical="top" wrapText="1"/>
    </xf>
    <xf numFmtId="0" fontId="8" fillId="0" borderId="3" xfId="1" applyFont="1" applyBorder="1" applyAlignment="1">
      <alignment vertical="top" wrapText="1"/>
    </xf>
    <xf numFmtId="0" fontId="9" fillId="0" borderId="0" xfId="1" applyFont="1" applyBorder="1" applyAlignment="1">
      <alignment vertical="top" wrapText="1"/>
    </xf>
    <xf numFmtId="0" fontId="9" fillId="0" borderId="3" xfId="1" applyFont="1" applyBorder="1" applyAlignment="1">
      <alignment vertical="top" wrapText="1"/>
    </xf>
    <xf numFmtId="0" fontId="1" fillId="2" borderId="0" xfId="0" applyFont="1" applyFill="1" applyAlignment="1">
      <alignment horizontal="left" vertical="top" wrapText="1"/>
    </xf>
    <xf numFmtId="0" fontId="0" fillId="0" borderId="0" xfId="0" applyAlignment="1"/>
  </cellXfs>
  <cellStyles count="2">
    <cellStyle name="Normal" xfId="0" builtinId="0"/>
    <cellStyle name="Normal 2" xfId="1"/>
  </cellStyles>
  <dxfs count="77">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
      <fill>
        <patternFill patternType="solid">
          <fgColor indexed="49"/>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22"/>
  <sheetViews>
    <sheetView workbookViewId="0">
      <selection activeCell="C9" sqref="C9"/>
    </sheetView>
  </sheetViews>
  <sheetFormatPr defaultColWidth="9.140625" defaultRowHeight="12.75" x14ac:dyDescent="0.2"/>
  <cols>
    <col min="1" max="1" width="9.140625" style="4"/>
    <col min="2" max="2" width="15.42578125" style="4" customWidth="1"/>
    <col min="3" max="3" width="46.5703125" style="4" customWidth="1"/>
    <col min="4" max="4" width="44.5703125" style="4" customWidth="1"/>
    <col min="5" max="16384" width="9.140625" style="4"/>
  </cols>
  <sheetData>
    <row r="1" spans="2:4" ht="26.25" x14ac:dyDescent="0.4">
      <c r="B1" s="13" t="s">
        <v>20</v>
      </c>
      <c r="C1" s="3"/>
      <c r="D1" s="12" t="s">
        <v>31</v>
      </c>
    </row>
    <row r="3" spans="2:4" ht="18.75" x14ac:dyDescent="0.3">
      <c r="C3" s="5" t="s">
        <v>5</v>
      </c>
    </row>
    <row r="4" spans="2:4" ht="18.75" x14ac:dyDescent="0.3">
      <c r="C4" s="5" t="s">
        <v>6</v>
      </c>
    </row>
    <row r="5" spans="2:4" ht="18.75" x14ac:dyDescent="0.3">
      <c r="B5" s="5"/>
    </row>
    <row r="6" spans="2:4" ht="15.75" x14ac:dyDescent="0.2">
      <c r="B6" s="6" t="s">
        <v>7</v>
      </c>
      <c r="C6" s="56" t="s">
        <v>8</v>
      </c>
      <c r="D6" s="56"/>
    </row>
    <row r="7" spans="2:4" ht="18.75" x14ac:dyDescent="0.2">
      <c r="B7" s="6" t="s">
        <v>9</v>
      </c>
      <c r="C7" s="57" t="s">
        <v>21</v>
      </c>
      <c r="D7" s="57"/>
    </row>
    <row r="8" spans="2:4" ht="15.75" x14ac:dyDescent="0.2">
      <c r="B8" s="6" t="s">
        <v>10</v>
      </c>
      <c r="C8" s="58" t="s">
        <v>25</v>
      </c>
      <c r="D8" s="58"/>
    </row>
    <row r="9" spans="2:4" ht="31.5" x14ac:dyDescent="0.2">
      <c r="B9" s="56" t="s">
        <v>11</v>
      </c>
      <c r="C9" s="6" t="s">
        <v>22</v>
      </c>
      <c r="D9" s="8" t="s">
        <v>23</v>
      </c>
    </row>
    <row r="10" spans="2:4" ht="15.75" x14ac:dyDescent="0.2">
      <c r="B10" s="56"/>
      <c r="C10" s="8" t="s">
        <v>24</v>
      </c>
      <c r="D10" s="8"/>
    </row>
    <row r="11" spans="2:4" ht="18.75" customHeight="1" x14ac:dyDescent="0.2">
      <c r="B11" s="56"/>
      <c r="C11" s="8"/>
    </row>
    <row r="12" spans="2:4" ht="15.75" x14ac:dyDescent="0.2">
      <c r="B12" s="56"/>
      <c r="C12" s="8"/>
      <c r="D12" s="14"/>
    </row>
    <row r="13" spans="2:4" ht="15.75" x14ac:dyDescent="0.2">
      <c r="B13" s="56"/>
      <c r="C13" s="14"/>
      <c r="D13" s="8"/>
    </row>
    <row r="14" spans="2:4" ht="15.75" x14ac:dyDescent="0.2">
      <c r="B14" s="59"/>
      <c r="C14" s="14"/>
      <c r="D14" s="8"/>
    </row>
    <row r="15" spans="2:4" ht="15.75" x14ac:dyDescent="0.2">
      <c r="B15" s="15"/>
      <c r="C15" s="16"/>
      <c r="D15" s="17"/>
    </row>
    <row r="16" spans="2:4" ht="15.75" customHeight="1" x14ac:dyDescent="0.25">
      <c r="B16" s="60" t="s">
        <v>12</v>
      </c>
      <c r="C16" s="11" t="s">
        <v>32</v>
      </c>
      <c r="D16" s="14"/>
    </row>
    <row r="17" spans="2:4" ht="15.75" customHeight="1" x14ac:dyDescent="0.2">
      <c r="B17" s="56"/>
      <c r="C17" s="61"/>
      <c r="D17" s="61"/>
    </row>
    <row r="18" spans="2:4" ht="15.75" customHeight="1" x14ac:dyDescent="0.2">
      <c r="B18" s="56"/>
      <c r="C18" s="62"/>
      <c r="D18" s="62"/>
    </row>
    <row r="19" spans="2:4" ht="15.75" x14ac:dyDescent="0.2">
      <c r="B19" s="6" t="s">
        <v>13</v>
      </c>
      <c r="C19" s="56" t="s">
        <v>34</v>
      </c>
      <c r="D19" s="56"/>
    </row>
    <row r="20" spans="2:4" s="10" customFormat="1" ht="20.25" customHeight="1" x14ac:dyDescent="0.2">
      <c r="B20" s="6" t="s">
        <v>14</v>
      </c>
      <c r="C20" s="56" t="s">
        <v>33</v>
      </c>
      <c r="D20" s="56"/>
    </row>
    <row r="21" spans="2:4" s="10" customFormat="1" ht="84" customHeight="1" x14ac:dyDescent="0.2">
      <c r="B21" s="7" t="s">
        <v>15</v>
      </c>
      <c r="C21" s="56" t="s">
        <v>16</v>
      </c>
      <c r="D21" s="56"/>
    </row>
    <row r="22" spans="2:4" s="10" customFormat="1" ht="36.75" customHeight="1" x14ac:dyDescent="0.2">
      <c r="B22" s="9" t="s">
        <v>17</v>
      </c>
      <c r="C22" s="56" t="s">
        <v>18</v>
      </c>
      <c r="D22" s="56"/>
    </row>
  </sheetData>
  <mergeCells count="10">
    <mergeCell ref="C22:D22"/>
    <mergeCell ref="C6:D6"/>
    <mergeCell ref="C7:D7"/>
    <mergeCell ref="C8:D8"/>
    <mergeCell ref="B9:B14"/>
    <mergeCell ref="B16:B18"/>
    <mergeCell ref="C19:D19"/>
    <mergeCell ref="C20:D20"/>
    <mergeCell ref="C21:D21"/>
    <mergeCell ref="C17:D18"/>
  </mergeCells>
  <pageMargins left="0.78749999999999998" right="0.78749999999999998" top="1.0527777777777778" bottom="1.0527777777777778" header="0.78749999999999998" footer="0.78749999999999998"/>
  <pageSetup orientation="portrait" useFirstPageNumber="1" horizontalDpi="300" verticalDpi="300" r:id="rId1"/>
  <headerFooter alignWithMargins="0">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29"/>
  <sheetViews>
    <sheetView tabSelected="1" topLeftCell="A4" workbookViewId="0">
      <selection activeCell="B7" sqref="B7"/>
    </sheetView>
  </sheetViews>
  <sheetFormatPr defaultRowHeight="12.75" x14ac:dyDescent="0.2"/>
  <cols>
    <col min="1" max="1" width="6.85546875" customWidth="1"/>
    <col min="2" max="2" width="16.85546875" customWidth="1"/>
    <col min="3" max="3" width="11.28515625" customWidth="1"/>
    <col min="4" max="4" width="11.5703125" customWidth="1"/>
    <col min="5" max="5" width="11.140625" customWidth="1"/>
    <col min="6" max="6" width="13.28515625" customWidth="1"/>
    <col min="7" max="7" width="10.7109375" customWidth="1"/>
    <col min="8" max="8" width="25.5703125" customWidth="1"/>
    <col min="9" max="9" width="39.5703125" customWidth="1"/>
    <col min="10" max="10" width="20.28515625" customWidth="1"/>
    <col min="11" max="11" width="41.7109375" customWidth="1"/>
    <col min="12" max="12" width="14.42578125" customWidth="1"/>
    <col min="13" max="13" width="10.42578125" customWidth="1"/>
    <col min="14" max="14" width="14.42578125" bestFit="1" customWidth="1"/>
  </cols>
  <sheetData>
    <row r="1" spans="1:14" ht="390" customHeight="1" x14ac:dyDescent="0.2">
      <c r="A1" s="63" t="s">
        <v>38</v>
      </c>
      <c r="B1" s="63"/>
      <c r="C1" s="64"/>
      <c r="D1" s="64"/>
      <c r="E1" s="64"/>
      <c r="F1" s="64"/>
      <c r="G1" s="64"/>
      <c r="H1" s="64"/>
      <c r="I1" s="64"/>
      <c r="J1" s="64"/>
      <c r="K1" s="64"/>
      <c r="L1" s="64"/>
    </row>
    <row r="2" spans="1:14" ht="39" customHeight="1" x14ac:dyDescent="0.2">
      <c r="A2" s="1" t="s">
        <v>26</v>
      </c>
      <c r="B2" s="1" t="s">
        <v>19</v>
      </c>
      <c r="C2" s="1" t="s">
        <v>39</v>
      </c>
      <c r="D2" s="1" t="s">
        <v>4</v>
      </c>
      <c r="E2" s="1" t="s">
        <v>35</v>
      </c>
      <c r="F2" s="1" t="s">
        <v>36</v>
      </c>
      <c r="G2" s="1" t="s">
        <v>1</v>
      </c>
      <c r="H2" s="1" t="s">
        <v>2</v>
      </c>
      <c r="I2" s="1" t="s">
        <v>3</v>
      </c>
      <c r="J2" s="1" t="s">
        <v>28</v>
      </c>
      <c r="K2" s="1" t="s">
        <v>29</v>
      </c>
      <c r="L2" s="1" t="s">
        <v>30</v>
      </c>
      <c r="M2" s="2" t="s">
        <v>37</v>
      </c>
      <c r="N2" s="19">
        <f ca="1">NOW()</f>
        <v>42570.418086921294</v>
      </c>
    </row>
    <row r="3" spans="1:14" x14ac:dyDescent="0.2">
      <c r="A3">
        <v>1</v>
      </c>
      <c r="B3" s="20" t="s">
        <v>40</v>
      </c>
      <c r="C3" s="20" t="s">
        <v>41</v>
      </c>
      <c r="D3" s="20" t="s">
        <v>43</v>
      </c>
      <c r="E3" s="21">
        <v>3.1</v>
      </c>
      <c r="F3" s="22">
        <v>3</v>
      </c>
      <c r="G3" s="23">
        <v>26</v>
      </c>
      <c r="H3" s="24" t="s">
        <v>76</v>
      </c>
      <c r="I3" s="24" t="s">
        <v>77</v>
      </c>
      <c r="L3" s="55">
        <f t="shared" ref="L3:L66" ca="1" si="0">NOW()</f>
        <v>42570.418086921294</v>
      </c>
      <c r="M3" s="18"/>
    </row>
    <row r="4" spans="1:14" x14ac:dyDescent="0.2">
      <c r="A4">
        <v>53</v>
      </c>
      <c r="B4" t="s">
        <v>119</v>
      </c>
      <c r="C4" s="18" t="s">
        <v>42</v>
      </c>
      <c r="D4" t="s">
        <v>120</v>
      </c>
      <c r="E4" s="22">
        <v>3.1</v>
      </c>
      <c r="F4" s="22">
        <v>3</v>
      </c>
      <c r="G4" s="22">
        <v>3</v>
      </c>
      <c r="H4" t="s">
        <v>121</v>
      </c>
      <c r="I4" t="s">
        <v>122</v>
      </c>
      <c r="L4" s="55">
        <f t="shared" ca="1" si="0"/>
        <v>42570.418086921294</v>
      </c>
    </row>
    <row r="5" spans="1:14" x14ac:dyDescent="0.2">
      <c r="A5">
        <v>54</v>
      </c>
      <c r="B5" t="s">
        <v>119</v>
      </c>
      <c r="C5" s="18" t="s">
        <v>42</v>
      </c>
      <c r="D5" t="s">
        <v>120</v>
      </c>
      <c r="E5">
        <v>3.1</v>
      </c>
      <c r="F5">
        <v>3</v>
      </c>
      <c r="G5">
        <v>19</v>
      </c>
      <c r="H5" t="s">
        <v>123</v>
      </c>
      <c r="I5" t="s">
        <v>124</v>
      </c>
      <c r="L5" s="55">
        <f t="shared" ca="1" si="0"/>
        <v>42570.418086921294</v>
      </c>
    </row>
    <row r="6" spans="1:14" x14ac:dyDescent="0.2">
      <c r="A6">
        <v>55</v>
      </c>
      <c r="B6" t="s">
        <v>119</v>
      </c>
      <c r="C6" s="18" t="s">
        <v>42</v>
      </c>
      <c r="D6" t="s">
        <v>125</v>
      </c>
      <c r="E6">
        <v>4.0999999999999996</v>
      </c>
      <c r="F6">
        <v>6</v>
      </c>
      <c r="G6">
        <v>39</v>
      </c>
      <c r="H6" t="s">
        <v>126</v>
      </c>
      <c r="I6" t="s">
        <v>127</v>
      </c>
      <c r="L6" s="55">
        <f t="shared" ca="1" si="0"/>
        <v>42570.418086921294</v>
      </c>
    </row>
    <row r="7" spans="1:14" ht="102" x14ac:dyDescent="0.2">
      <c r="A7">
        <v>56</v>
      </c>
      <c r="B7" t="s">
        <v>119</v>
      </c>
      <c r="C7" s="18" t="s">
        <v>42</v>
      </c>
      <c r="D7" t="s">
        <v>120</v>
      </c>
      <c r="E7">
        <v>4.4000000000000004</v>
      </c>
      <c r="F7">
        <v>8</v>
      </c>
      <c r="G7">
        <v>10</v>
      </c>
      <c r="H7" s="29" t="s">
        <v>128</v>
      </c>
      <c r="I7" t="s">
        <v>129</v>
      </c>
      <c r="L7" s="55">
        <f t="shared" ca="1" si="0"/>
        <v>42570.418086921294</v>
      </c>
    </row>
    <row r="8" spans="1:14" x14ac:dyDescent="0.2">
      <c r="A8">
        <v>57</v>
      </c>
      <c r="B8" t="s">
        <v>119</v>
      </c>
      <c r="C8" s="18" t="s">
        <v>42</v>
      </c>
      <c r="D8" t="s">
        <v>120</v>
      </c>
      <c r="E8" t="s">
        <v>130</v>
      </c>
      <c r="F8">
        <v>8</v>
      </c>
      <c r="G8">
        <v>23</v>
      </c>
      <c r="H8" t="s">
        <v>131</v>
      </c>
      <c r="I8" t="s">
        <v>132</v>
      </c>
      <c r="L8" s="55">
        <f t="shared" ca="1" si="0"/>
        <v>42570.418086921294</v>
      </c>
    </row>
    <row r="9" spans="1:14" x14ac:dyDescent="0.2">
      <c r="A9">
        <v>58</v>
      </c>
      <c r="B9" t="s">
        <v>119</v>
      </c>
      <c r="C9" s="18" t="s">
        <v>42</v>
      </c>
      <c r="D9" t="s">
        <v>120</v>
      </c>
      <c r="E9" t="s">
        <v>133</v>
      </c>
      <c r="F9">
        <v>8</v>
      </c>
      <c r="G9">
        <v>25</v>
      </c>
      <c r="H9" t="s">
        <v>134</v>
      </c>
      <c r="I9" t="s">
        <v>135</v>
      </c>
      <c r="L9" s="55">
        <f t="shared" ca="1" si="0"/>
        <v>42570.418086921294</v>
      </c>
    </row>
    <row r="10" spans="1:14" x14ac:dyDescent="0.2">
      <c r="A10">
        <v>59</v>
      </c>
      <c r="B10" t="s">
        <v>119</v>
      </c>
      <c r="C10" s="18" t="s">
        <v>42</v>
      </c>
      <c r="D10" t="s">
        <v>120</v>
      </c>
      <c r="E10" t="s">
        <v>133</v>
      </c>
      <c r="F10">
        <v>9</v>
      </c>
      <c r="G10" s="30" t="s">
        <v>136</v>
      </c>
      <c r="H10" t="s">
        <v>134</v>
      </c>
      <c r="I10" t="s">
        <v>137</v>
      </c>
      <c r="L10" s="55">
        <f t="shared" ca="1" si="0"/>
        <v>42570.418086921294</v>
      </c>
    </row>
    <row r="11" spans="1:14" x14ac:dyDescent="0.2">
      <c r="A11">
        <v>60</v>
      </c>
      <c r="B11" t="s">
        <v>119</v>
      </c>
      <c r="C11" s="18" t="s">
        <v>42</v>
      </c>
      <c r="D11" t="s">
        <v>120</v>
      </c>
      <c r="E11" t="s">
        <v>133</v>
      </c>
      <c r="F11">
        <v>9</v>
      </c>
      <c r="G11">
        <v>5</v>
      </c>
      <c r="H11" t="s">
        <v>138</v>
      </c>
      <c r="I11" t="s">
        <v>139</v>
      </c>
      <c r="L11" s="55">
        <f t="shared" ca="1" si="0"/>
        <v>42570.418086921294</v>
      </c>
    </row>
    <row r="12" spans="1:14" x14ac:dyDescent="0.2">
      <c r="A12">
        <v>61</v>
      </c>
      <c r="B12" t="s">
        <v>119</v>
      </c>
      <c r="C12" s="18" t="s">
        <v>42</v>
      </c>
      <c r="D12" t="s">
        <v>120</v>
      </c>
      <c r="E12" t="s">
        <v>140</v>
      </c>
      <c r="F12">
        <v>9</v>
      </c>
      <c r="G12" t="s">
        <v>141</v>
      </c>
      <c r="H12" t="s">
        <v>142</v>
      </c>
      <c r="I12" t="s">
        <v>143</v>
      </c>
      <c r="L12" s="55">
        <f t="shared" ca="1" si="0"/>
        <v>42570.418086921294</v>
      </c>
    </row>
    <row r="13" spans="1:14" x14ac:dyDescent="0.2">
      <c r="A13">
        <v>62</v>
      </c>
      <c r="B13" t="s">
        <v>119</v>
      </c>
      <c r="C13" s="18" t="s">
        <v>42</v>
      </c>
      <c r="D13" t="s">
        <v>120</v>
      </c>
      <c r="E13" t="s">
        <v>144</v>
      </c>
      <c r="F13">
        <v>9</v>
      </c>
      <c r="G13">
        <v>19</v>
      </c>
      <c r="H13" t="s">
        <v>145</v>
      </c>
      <c r="I13" t="s">
        <v>146</v>
      </c>
      <c r="L13" s="55">
        <f t="shared" ca="1" si="0"/>
        <v>42570.418086921294</v>
      </c>
    </row>
    <row r="14" spans="1:14" x14ac:dyDescent="0.2">
      <c r="A14">
        <v>63</v>
      </c>
      <c r="B14" t="s">
        <v>119</v>
      </c>
      <c r="C14" s="18" t="s">
        <v>42</v>
      </c>
      <c r="D14" t="s">
        <v>125</v>
      </c>
      <c r="E14" t="s">
        <v>144</v>
      </c>
      <c r="F14">
        <v>9</v>
      </c>
      <c r="G14">
        <v>21</v>
      </c>
      <c r="H14" t="s">
        <v>147</v>
      </c>
      <c r="I14" t="s">
        <v>148</v>
      </c>
      <c r="L14" s="55">
        <f t="shared" ca="1" si="0"/>
        <v>42570.418086921294</v>
      </c>
    </row>
    <row r="15" spans="1:14" x14ac:dyDescent="0.2">
      <c r="A15">
        <v>64</v>
      </c>
      <c r="B15" t="s">
        <v>119</v>
      </c>
      <c r="C15" s="18" t="s">
        <v>42</v>
      </c>
      <c r="D15" t="s">
        <v>120</v>
      </c>
      <c r="E15" t="s">
        <v>144</v>
      </c>
      <c r="F15">
        <v>9</v>
      </c>
      <c r="G15">
        <v>22</v>
      </c>
      <c r="H15" t="s">
        <v>149</v>
      </c>
      <c r="I15" t="s">
        <v>150</v>
      </c>
      <c r="L15" s="55">
        <f t="shared" ca="1" si="0"/>
        <v>42570.418086921294</v>
      </c>
    </row>
    <row r="16" spans="1:14" x14ac:dyDescent="0.2">
      <c r="A16">
        <v>66</v>
      </c>
      <c r="B16" t="s">
        <v>119</v>
      </c>
      <c r="C16" s="18" t="s">
        <v>42</v>
      </c>
      <c r="D16" t="s">
        <v>120</v>
      </c>
      <c r="E16" t="s">
        <v>144</v>
      </c>
      <c r="F16">
        <v>10</v>
      </c>
      <c r="G16" t="s">
        <v>154</v>
      </c>
      <c r="H16" t="s">
        <v>145</v>
      </c>
      <c r="I16" t="s">
        <v>155</v>
      </c>
      <c r="L16" s="55">
        <f t="shared" ca="1" si="0"/>
        <v>42570.418086921294</v>
      </c>
    </row>
    <row r="17" spans="1:12" x14ac:dyDescent="0.2">
      <c r="A17">
        <v>67</v>
      </c>
      <c r="B17" t="s">
        <v>119</v>
      </c>
      <c r="C17" s="18" t="s">
        <v>42</v>
      </c>
      <c r="D17" t="s">
        <v>120</v>
      </c>
      <c r="E17">
        <v>5.0999999999999996</v>
      </c>
      <c r="F17">
        <v>10</v>
      </c>
      <c r="G17">
        <v>22</v>
      </c>
      <c r="H17" t="s">
        <v>156</v>
      </c>
      <c r="I17" t="s">
        <v>157</v>
      </c>
      <c r="L17" s="55">
        <f t="shared" ca="1" si="0"/>
        <v>42570.418086921294</v>
      </c>
    </row>
    <row r="18" spans="1:12" x14ac:dyDescent="0.2">
      <c r="A18">
        <v>68</v>
      </c>
      <c r="B18" t="s">
        <v>119</v>
      </c>
      <c r="C18" s="18" t="s">
        <v>42</v>
      </c>
      <c r="D18" t="s">
        <v>120</v>
      </c>
      <c r="E18">
        <v>5.0999999999999996</v>
      </c>
      <c r="F18">
        <v>10</v>
      </c>
      <c r="G18">
        <v>25</v>
      </c>
      <c r="H18" t="s">
        <v>145</v>
      </c>
      <c r="I18" t="s">
        <v>158</v>
      </c>
      <c r="L18" s="55">
        <f t="shared" ca="1" si="0"/>
        <v>42570.418086921294</v>
      </c>
    </row>
    <row r="19" spans="1:12" x14ac:dyDescent="0.2">
      <c r="A19">
        <v>69</v>
      </c>
      <c r="B19" t="s">
        <v>119</v>
      </c>
      <c r="C19" s="18" t="s">
        <v>42</v>
      </c>
      <c r="D19" t="s">
        <v>120</v>
      </c>
      <c r="E19">
        <v>5.0999999999999996</v>
      </c>
      <c r="F19">
        <v>10</v>
      </c>
      <c r="G19">
        <v>26</v>
      </c>
      <c r="H19" t="s">
        <v>145</v>
      </c>
      <c r="I19" t="s">
        <v>159</v>
      </c>
      <c r="L19" s="55">
        <f t="shared" ca="1" si="0"/>
        <v>42570.418086921294</v>
      </c>
    </row>
    <row r="20" spans="1:12" x14ac:dyDescent="0.2">
      <c r="A20">
        <v>70</v>
      </c>
      <c r="B20" t="s">
        <v>119</v>
      </c>
      <c r="C20" s="18" t="s">
        <v>42</v>
      </c>
      <c r="D20" t="s">
        <v>120</v>
      </c>
      <c r="E20">
        <v>5.0999999999999996</v>
      </c>
      <c r="F20">
        <v>11</v>
      </c>
      <c r="G20">
        <v>2</v>
      </c>
      <c r="H20" t="s">
        <v>160</v>
      </c>
      <c r="I20" t="s">
        <v>161</v>
      </c>
      <c r="L20" s="55">
        <f t="shared" ca="1" si="0"/>
        <v>42570.418086921294</v>
      </c>
    </row>
    <row r="21" spans="1:12" x14ac:dyDescent="0.2">
      <c r="A21">
        <v>73</v>
      </c>
      <c r="B21" t="s">
        <v>119</v>
      </c>
      <c r="C21" s="18" t="s">
        <v>42</v>
      </c>
      <c r="D21" t="s">
        <v>120</v>
      </c>
      <c r="E21" t="s">
        <v>169</v>
      </c>
      <c r="F21">
        <v>14</v>
      </c>
      <c r="G21">
        <v>24</v>
      </c>
      <c r="H21" t="s">
        <v>145</v>
      </c>
      <c r="I21" t="s">
        <v>170</v>
      </c>
      <c r="L21" s="55">
        <f t="shared" ca="1" si="0"/>
        <v>42570.418086921294</v>
      </c>
    </row>
    <row r="22" spans="1:12" x14ac:dyDescent="0.2">
      <c r="A22">
        <v>74</v>
      </c>
      <c r="B22" t="s">
        <v>119</v>
      </c>
      <c r="C22" s="18" t="s">
        <v>42</v>
      </c>
      <c r="D22" t="s">
        <v>120</v>
      </c>
      <c r="E22" t="s">
        <v>169</v>
      </c>
      <c r="F22">
        <v>14</v>
      </c>
      <c r="G22">
        <v>25</v>
      </c>
      <c r="H22" t="s">
        <v>145</v>
      </c>
      <c r="I22" t="s">
        <v>171</v>
      </c>
      <c r="L22" s="55">
        <f t="shared" ca="1" si="0"/>
        <v>42570.418086921294</v>
      </c>
    </row>
    <row r="23" spans="1:12" x14ac:dyDescent="0.2">
      <c r="A23">
        <v>75</v>
      </c>
      <c r="B23" t="s">
        <v>119</v>
      </c>
      <c r="C23" s="18" t="s">
        <v>42</v>
      </c>
      <c r="D23" t="s">
        <v>120</v>
      </c>
      <c r="E23" t="s">
        <v>169</v>
      </c>
      <c r="F23">
        <v>14</v>
      </c>
      <c r="G23">
        <v>26</v>
      </c>
      <c r="H23" t="s">
        <v>145</v>
      </c>
      <c r="I23" t="s">
        <v>172</v>
      </c>
      <c r="L23" s="55">
        <f t="shared" ca="1" si="0"/>
        <v>42570.418086921294</v>
      </c>
    </row>
    <row r="24" spans="1:12" x14ac:dyDescent="0.2">
      <c r="A24">
        <v>76</v>
      </c>
      <c r="B24" t="s">
        <v>119</v>
      </c>
      <c r="C24" s="18" t="s">
        <v>42</v>
      </c>
      <c r="D24" t="s">
        <v>120</v>
      </c>
      <c r="E24" t="s">
        <v>169</v>
      </c>
      <c r="F24">
        <v>15</v>
      </c>
      <c r="G24" t="s">
        <v>173</v>
      </c>
      <c r="H24" t="s">
        <v>174</v>
      </c>
      <c r="I24" t="s">
        <v>175</v>
      </c>
      <c r="L24" s="55">
        <f t="shared" ca="1" si="0"/>
        <v>42570.418086921294</v>
      </c>
    </row>
    <row r="25" spans="1:12" x14ac:dyDescent="0.2">
      <c r="A25">
        <v>77</v>
      </c>
      <c r="B25" t="s">
        <v>119</v>
      </c>
      <c r="C25" s="18" t="s">
        <v>42</v>
      </c>
      <c r="D25" t="s">
        <v>120</v>
      </c>
      <c r="E25" t="s">
        <v>176</v>
      </c>
      <c r="F25">
        <v>15</v>
      </c>
      <c r="G25">
        <v>11</v>
      </c>
      <c r="H25" t="s">
        <v>145</v>
      </c>
      <c r="I25" t="s">
        <v>177</v>
      </c>
      <c r="L25" s="55">
        <f t="shared" ca="1" si="0"/>
        <v>42570.418086921294</v>
      </c>
    </row>
    <row r="26" spans="1:12" x14ac:dyDescent="0.2">
      <c r="A26">
        <v>78</v>
      </c>
      <c r="B26" t="s">
        <v>119</v>
      </c>
      <c r="C26" s="18" t="s">
        <v>42</v>
      </c>
      <c r="D26" t="s">
        <v>120</v>
      </c>
      <c r="E26" t="s">
        <v>178</v>
      </c>
      <c r="F26">
        <v>16</v>
      </c>
      <c r="G26">
        <v>3</v>
      </c>
      <c r="H26" t="s">
        <v>145</v>
      </c>
      <c r="I26" t="s">
        <v>179</v>
      </c>
      <c r="L26" s="55">
        <f t="shared" ca="1" si="0"/>
        <v>42570.418086921294</v>
      </c>
    </row>
    <row r="27" spans="1:12" x14ac:dyDescent="0.2">
      <c r="A27">
        <v>79</v>
      </c>
      <c r="B27" t="s">
        <v>119</v>
      </c>
      <c r="C27" s="18" t="s">
        <v>42</v>
      </c>
      <c r="D27" t="s">
        <v>125</v>
      </c>
      <c r="E27" t="s">
        <v>178</v>
      </c>
      <c r="F27">
        <v>16</v>
      </c>
      <c r="G27">
        <v>7</v>
      </c>
      <c r="H27" t="s">
        <v>180</v>
      </c>
      <c r="I27" t="s">
        <v>181</v>
      </c>
      <c r="L27" s="55">
        <f t="shared" ca="1" si="0"/>
        <v>42570.418086921294</v>
      </c>
    </row>
    <row r="28" spans="1:12" x14ac:dyDescent="0.2">
      <c r="A28">
        <v>80</v>
      </c>
      <c r="B28" t="s">
        <v>119</v>
      </c>
      <c r="C28" s="18" t="s">
        <v>42</v>
      </c>
      <c r="D28" t="s">
        <v>125</v>
      </c>
      <c r="E28" t="s">
        <v>178</v>
      </c>
      <c r="F28">
        <v>16</v>
      </c>
      <c r="G28">
        <v>9</v>
      </c>
      <c r="H28" t="s">
        <v>182</v>
      </c>
      <c r="I28" t="s">
        <v>183</v>
      </c>
      <c r="L28" s="55">
        <f t="shared" ca="1" si="0"/>
        <v>42570.418086921294</v>
      </c>
    </row>
    <row r="29" spans="1:12" x14ac:dyDescent="0.2">
      <c r="A29">
        <v>81</v>
      </c>
      <c r="B29" t="s">
        <v>119</v>
      </c>
      <c r="C29" s="18" t="s">
        <v>42</v>
      </c>
      <c r="D29" t="s">
        <v>120</v>
      </c>
      <c r="E29" t="s">
        <v>178</v>
      </c>
      <c r="F29">
        <v>16</v>
      </c>
      <c r="G29">
        <v>18</v>
      </c>
      <c r="H29" t="s">
        <v>184</v>
      </c>
      <c r="I29" t="s">
        <v>185</v>
      </c>
      <c r="L29" s="55">
        <f t="shared" ca="1" si="0"/>
        <v>42570.418086921294</v>
      </c>
    </row>
    <row r="30" spans="1:12" x14ac:dyDescent="0.2">
      <c r="A30">
        <v>82</v>
      </c>
      <c r="B30" t="s">
        <v>119</v>
      </c>
      <c r="C30" s="18" t="s">
        <v>42</v>
      </c>
      <c r="D30" t="s">
        <v>120</v>
      </c>
      <c r="E30" t="s">
        <v>186</v>
      </c>
      <c r="F30">
        <v>17</v>
      </c>
      <c r="G30">
        <v>4</v>
      </c>
      <c r="H30" t="s">
        <v>145</v>
      </c>
      <c r="I30" t="s">
        <v>187</v>
      </c>
      <c r="L30" s="55">
        <f t="shared" ca="1" si="0"/>
        <v>42570.418086921294</v>
      </c>
    </row>
    <row r="31" spans="1:12" x14ac:dyDescent="0.2">
      <c r="A31">
        <v>83</v>
      </c>
      <c r="B31" t="s">
        <v>119</v>
      </c>
      <c r="C31" s="18" t="s">
        <v>42</v>
      </c>
      <c r="D31" t="s">
        <v>120</v>
      </c>
      <c r="E31" t="s">
        <v>186</v>
      </c>
      <c r="F31">
        <v>17</v>
      </c>
      <c r="G31">
        <v>6</v>
      </c>
      <c r="H31" t="s">
        <v>145</v>
      </c>
      <c r="I31" t="s">
        <v>188</v>
      </c>
      <c r="L31" s="55">
        <f t="shared" ca="1" si="0"/>
        <v>42570.418086921294</v>
      </c>
    </row>
    <row r="32" spans="1:12" x14ac:dyDescent="0.2">
      <c r="A32">
        <v>84</v>
      </c>
      <c r="B32" t="s">
        <v>119</v>
      </c>
      <c r="C32" s="18" t="s">
        <v>42</v>
      </c>
      <c r="D32" t="s">
        <v>120</v>
      </c>
      <c r="E32" t="s">
        <v>186</v>
      </c>
      <c r="F32">
        <v>17</v>
      </c>
      <c r="G32">
        <v>39</v>
      </c>
      <c r="H32" t="s">
        <v>145</v>
      </c>
      <c r="I32" t="s">
        <v>189</v>
      </c>
      <c r="L32" s="55">
        <f t="shared" ca="1" si="0"/>
        <v>42570.418086921294</v>
      </c>
    </row>
    <row r="33" spans="1:13" x14ac:dyDescent="0.2">
      <c r="A33">
        <v>85</v>
      </c>
      <c r="B33" t="s">
        <v>119</v>
      </c>
      <c r="C33" s="18" t="s">
        <v>42</v>
      </c>
      <c r="D33" t="s">
        <v>120</v>
      </c>
      <c r="E33" t="s">
        <v>190</v>
      </c>
      <c r="F33">
        <v>18</v>
      </c>
      <c r="G33" t="s">
        <v>191</v>
      </c>
      <c r="H33" t="s">
        <v>145</v>
      </c>
      <c r="I33" t="s">
        <v>192</v>
      </c>
      <c r="L33" s="55">
        <f t="shared" ca="1" si="0"/>
        <v>42570.418086921294</v>
      </c>
    </row>
    <row r="34" spans="1:13" x14ac:dyDescent="0.2">
      <c r="A34">
        <v>2</v>
      </c>
      <c r="B34" s="20" t="s">
        <v>40</v>
      </c>
      <c r="C34" s="20" t="s">
        <v>41</v>
      </c>
      <c r="D34" s="20" t="s">
        <v>43</v>
      </c>
      <c r="E34" s="21" t="s">
        <v>44</v>
      </c>
      <c r="F34" s="22">
        <v>19</v>
      </c>
      <c r="G34" s="23">
        <v>24</v>
      </c>
      <c r="H34" s="24" t="s">
        <v>78</v>
      </c>
      <c r="I34" s="24" t="s">
        <v>79</v>
      </c>
      <c r="L34" s="55">
        <f t="shared" ca="1" si="0"/>
        <v>42570.418086921294</v>
      </c>
      <c r="M34" s="18"/>
    </row>
    <row r="35" spans="1:13" x14ac:dyDescent="0.2">
      <c r="A35">
        <v>86</v>
      </c>
      <c r="B35" t="s">
        <v>119</v>
      </c>
      <c r="C35" s="18" t="s">
        <v>42</v>
      </c>
      <c r="D35" t="s">
        <v>125</v>
      </c>
      <c r="E35" t="s">
        <v>193</v>
      </c>
      <c r="F35">
        <v>22</v>
      </c>
      <c r="G35">
        <v>10</v>
      </c>
      <c r="H35" t="s">
        <v>194</v>
      </c>
      <c r="I35" t="s">
        <v>195</v>
      </c>
      <c r="L35" s="55">
        <f t="shared" ca="1" si="0"/>
        <v>42570.418086921294</v>
      </c>
    </row>
    <row r="36" spans="1:13" x14ac:dyDescent="0.2">
      <c r="A36">
        <v>87</v>
      </c>
      <c r="B36" t="s">
        <v>119</v>
      </c>
      <c r="C36" s="18" t="s">
        <v>42</v>
      </c>
      <c r="D36" t="s">
        <v>120</v>
      </c>
      <c r="E36" t="s">
        <v>196</v>
      </c>
      <c r="F36">
        <v>22</v>
      </c>
      <c r="G36">
        <v>14</v>
      </c>
      <c r="H36" t="s">
        <v>145</v>
      </c>
      <c r="I36" t="s">
        <v>197</v>
      </c>
      <c r="L36" s="55">
        <f t="shared" ca="1" si="0"/>
        <v>42570.418086921294</v>
      </c>
    </row>
    <row r="37" spans="1:13" x14ac:dyDescent="0.2">
      <c r="A37">
        <v>3</v>
      </c>
      <c r="B37" s="18" t="s">
        <v>40</v>
      </c>
      <c r="C37" s="18" t="s">
        <v>41</v>
      </c>
      <c r="D37" s="18" t="s">
        <v>45</v>
      </c>
      <c r="E37" s="23">
        <v>5.2</v>
      </c>
      <c r="F37">
        <v>23</v>
      </c>
      <c r="G37" s="23">
        <v>1</v>
      </c>
      <c r="H37" s="25" t="s">
        <v>80</v>
      </c>
      <c r="I37" s="25" t="s">
        <v>81</v>
      </c>
      <c r="L37" s="55">
        <f t="shared" ca="1" si="0"/>
        <v>42570.418086921294</v>
      </c>
      <c r="M37" s="18"/>
    </row>
    <row r="38" spans="1:13" x14ac:dyDescent="0.2">
      <c r="A38">
        <v>88</v>
      </c>
      <c r="B38" t="s">
        <v>119</v>
      </c>
      <c r="C38" s="18" t="s">
        <v>42</v>
      </c>
      <c r="D38" t="s">
        <v>120</v>
      </c>
      <c r="E38" t="s">
        <v>198</v>
      </c>
      <c r="F38">
        <v>23</v>
      </c>
      <c r="G38">
        <v>18</v>
      </c>
      <c r="H38" t="s">
        <v>145</v>
      </c>
      <c r="I38" t="s">
        <v>199</v>
      </c>
      <c r="L38" s="55">
        <f t="shared" ca="1" si="0"/>
        <v>42570.418086921294</v>
      </c>
    </row>
    <row r="39" spans="1:13" x14ac:dyDescent="0.2">
      <c r="A39">
        <v>89</v>
      </c>
      <c r="B39" t="s">
        <v>119</v>
      </c>
      <c r="C39" s="18" t="s">
        <v>42</v>
      </c>
      <c r="D39" t="s">
        <v>120</v>
      </c>
      <c r="E39" t="s">
        <v>200</v>
      </c>
      <c r="F39">
        <v>24</v>
      </c>
      <c r="G39">
        <v>7</v>
      </c>
      <c r="H39" t="s">
        <v>145</v>
      </c>
      <c r="I39" t="s">
        <v>201</v>
      </c>
      <c r="L39" s="55">
        <f t="shared" ca="1" si="0"/>
        <v>42570.418086921294</v>
      </c>
    </row>
    <row r="40" spans="1:13" x14ac:dyDescent="0.2">
      <c r="A40">
        <v>90</v>
      </c>
      <c r="B40" t="s">
        <v>119</v>
      </c>
      <c r="C40" s="18" t="s">
        <v>42</v>
      </c>
      <c r="D40" t="s">
        <v>125</v>
      </c>
      <c r="E40" t="s">
        <v>200</v>
      </c>
      <c r="F40">
        <v>24</v>
      </c>
      <c r="G40">
        <v>8</v>
      </c>
      <c r="H40" t="s">
        <v>194</v>
      </c>
      <c r="I40" t="s">
        <v>195</v>
      </c>
      <c r="L40" s="55">
        <f t="shared" ca="1" si="0"/>
        <v>42570.418086921294</v>
      </c>
    </row>
    <row r="41" spans="1:13" x14ac:dyDescent="0.2">
      <c r="A41">
        <v>91</v>
      </c>
      <c r="B41" t="s">
        <v>119</v>
      </c>
      <c r="C41" s="18" t="s">
        <v>42</v>
      </c>
      <c r="D41" t="s">
        <v>120</v>
      </c>
      <c r="E41" t="s">
        <v>202</v>
      </c>
      <c r="F41">
        <v>24</v>
      </c>
      <c r="G41">
        <v>13</v>
      </c>
      <c r="H41" t="s">
        <v>145</v>
      </c>
      <c r="I41" t="s">
        <v>203</v>
      </c>
      <c r="L41" s="55">
        <f t="shared" ca="1" si="0"/>
        <v>42570.418086921294</v>
      </c>
    </row>
    <row r="42" spans="1:13" x14ac:dyDescent="0.2">
      <c r="A42">
        <v>4</v>
      </c>
      <c r="B42" s="18" t="s">
        <v>40</v>
      </c>
      <c r="C42" s="18" t="s">
        <v>41</v>
      </c>
      <c r="D42" s="20" t="s">
        <v>43</v>
      </c>
      <c r="E42" s="21" t="s">
        <v>46</v>
      </c>
      <c r="F42">
        <v>26</v>
      </c>
      <c r="G42" s="23">
        <v>18</v>
      </c>
      <c r="H42" s="24" t="s">
        <v>82</v>
      </c>
      <c r="I42" s="24" t="s">
        <v>83</v>
      </c>
      <c r="L42" s="55">
        <f t="shared" ca="1" si="0"/>
        <v>42570.418086921294</v>
      </c>
    </row>
    <row r="43" spans="1:13" x14ac:dyDescent="0.2">
      <c r="A43">
        <v>92</v>
      </c>
      <c r="B43" t="s">
        <v>119</v>
      </c>
      <c r="C43" s="18" t="s">
        <v>42</v>
      </c>
      <c r="D43" t="s">
        <v>120</v>
      </c>
      <c r="E43" t="s">
        <v>204</v>
      </c>
      <c r="F43">
        <v>26</v>
      </c>
      <c r="G43">
        <v>5</v>
      </c>
      <c r="H43" t="s">
        <v>145</v>
      </c>
      <c r="I43" s="18" t="s">
        <v>205</v>
      </c>
      <c r="L43" s="55">
        <f t="shared" ca="1" si="0"/>
        <v>42570.418086921294</v>
      </c>
    </row>
    <row r="44" spans="1:13" x14ac:dyDescent="0.2">
      <c r="A44">
        <v>5</v>
      </c>
      <c r="B44" s="18" t="s">
        <v>40</v>
      </c>
      <c r="C44" s="18" t="s">
        <v>41</v>
      </c>
      <c r="D44" s="20" t="s">
        <v>43</v>
      </c>
      <c r="E44" s="21" t="s">
        <v>47</v>
      </c>
      <c r="F44">
        <v>27</v>
      </c>
      <c r="G44" s="23">
        <v>2</v>
      </c>
      <c r="H44" s="24" t="s">
        <v>82</v>
      </c>
      <c r="I44" s="24" t="s">
        <v>83</v>
      </c>
      <c r="L44" s="55">
        <f t="shared" ca="1" si="0"/>
        <v>42570.418086921294</v>
      </c>
    </row>
    <row r="45" spans="1:13" x14ac:dyDescent="0.2">
      <c r="A45">
        <v>93</v>
      </c>
      <c r="B45" t="s">
        <v>119</v>
      </c>
      <c r="C45" s="18" t="s">
        <v>42</v>
      </c>
      <c r="D45" t="s">
        <v>125</v>
      </c>
      <c r="E45" s="18" t="s">
        <v>206</v>
      </c>
      <c r="F45">
        <v>27</v>
      </c>
      <c r="G45">
        <v>3</v>
      </c>
      <c r="H45" s="18" t="s">
        <v>207</v>
      </c>
      <c r="I45" s="18" t="s">
        <v>208</v>
      </c>
      <c r="L45" s="55">
        <f t="shared" ca="1" si="0"/>
        <v>42570.418086921294</v>
      </c>
    </row>
    <row r="46" spans="1:13" x14ac:dyDescent="0.2">
      <c r="A46">
        <v>94</v>
      </c>
      <c r="B46" t="s">
        <v>119</v>
      </c>
      <c r="C46" s="18" t="s">
        <v>42</v>
      </c>
      <c r="D46" t="s">
        <v>120</v>
      </c>
      <c r="E46" s="18" t="s">
        <v>209</v>
      </c>
      <c r="F46">
        <v>29</v>
      </c>
      <c r="G46" s="18" t="s">
        <v>210</v>
      </c>
      <c r="H46" t="s">
        <v>145</v>
      </c>
      <c r="I46" s="18" t="s">
        <v>211</v>
      </c>
      <c r="L46" s="55">
        <f t="shared" ca="1" si="0"/>
        <v>42570.418086921294</v>
      </c>
    </row>
    <row r="47" spans="1:13" x14ac:dyDescent="0.2">
      <c r="A47">
        <v>95</v>
      </c>
      <c r="B47" t="s">
        <v>119</v>
      </c>
      <c r="C47" s="18" t="s">
        <v>42</v>
      </c>
      <c r="D47" t="s">
        <v>120</v>
      </c>
      <c r="E47" s="18" t="s">
        <v>209</v>
      </c>
      <c r="F47">
        <v>29</v>
      </c>
      <c r="G47" s="18">
        <v>13</v>
      </c>
      <c r="H47" t="s">
        <v>145</v>
      </c>
      <c r="I47" s="18" t="s">
        <v>212</v>
      </c>
      <c r="L47" s="55">
        <f t="shared" ca="1" si="0"/>
        <v>42570.418086921294</v>
      </c>
    </row>
    <row r="48" spans="1:13" x14ac:dyDescent="0.2">
      <c r="A48">
        <v>96</v>
      </c>
      <c r="B48" t="s">
        <v>119</v>
      </c>
      <c r="C48" s="18" t="s">
        <v>42</v>
      </c>
      <c r="D48" t="s">
        <v>120</v>
      </c>
      <c r="E48" s="18" t="s">
        <v>209</v>
      </c>
      <c r="F48">
        <v>29</v>
      </c>
      <c r="G48" s="18">
        <v>15</v>
      </c>
      <c r="H48" t="s">
        <v>145</v>
      </c>
      <c r="I48" s="18" t="s">
        <v>213</v>
      </c>
      <c r="L48" s="55">
        <f t="shared" ca="1" si="0"/>
        <v>42570.418086921294</v>
      </c>
    </row>
    <row r="49" spans="1:12" x14ac:dyDescent="0.2">
      <c r="A49">
        <v>97</v>
      </c>
      <c r="B49" t="s">
        <v>119</v>
      </c>
      <c r="C49" s="18" t="s">
        <v>42</v>
      </c>
      <c r="D49" t="s">
        <v>120</v>
      </c>
      <c r="E49" s="18" t="s">
        <v>209</v>
      </c>
      <c r="F49" s="18">
        <v>29</v>
      </c>
      <c r="G49" s="18" t="s">
        <v>214</v>
      </c>
      <c r="H49" t="s">
        <v>145</v>
      </c>
      <c r="I49" s="18" t="s">
        <v>215</v>
      </c>
      <c r="L49" s="55">
        <f t="shared" ca="1" si="0"/>
        <v>42570.418086921294</v>
      </c>
    </row>
    <row r="50" spans="1:12" x14ac:dyDescent="0.2">
      <c r="A50">
        <v>98</v>
      </c>
      <c r="B50" t="s">
        <v>119</v>
      </c>
      <c r="C50" s="18" t="s">
        <v>42</v>
      </c>
      <c r="D50" t="s">
        <v>120</v>
      </c>
      <c r="E50" s="18" t="s">
        <v>209</v>
      </c>
      <c r="F50" s="18">
        <v>30</v>
      </c>
      <c r="G50" s="18" t="s">
        <v>216</v>
      </c>
      <c r="H50" t="s">
        <v>145</v>
      </c>
      <c r="I50" s="18" t="s">
        <v>215</v>
      </c>
      <c r="L50" s="55">
        <f t="shared" ca="1" si="0"/>
        <v>42570.418086921294</v>
      </c>
    </row>
    <row r="51" spans="1:12" x14ac:dyDescent="0.2">
      <c r="A51">
        <v>99</v>
      </c>
      <c r="B51" t="s">
        <v>119</v>
      </c>
      <c r="C51" s="18" t="s">
        <v>42</v>
      </c>
      <c r="D51" t="s">
        <v>125</v>
      </c>
      <c r="E51" s="18" t="s">
        <v>217</v>
      </c>
      <c r="F51">
        <v>31</v>
      </c>
      <c r="G51" s="18" t="s">
        <v>218</v>
      </c>
      <c r="H51" t="s">
        <v>194</v>
      </c>
      <c r="I51" s="18" t="s">
        <v>219</v>
      </c>
      <c r="L51" s="55">
        <f t="shared" ca="1" si="0"/>
        <v>42570.418086921294</v>
      </c>
    </row>
    <row r="52" spans="1:12" x14ac:dyDescent="0.2">
      <c r="A52">
        <v>6</v>
      </c>
      <c r="B52" s="20" t="s">
        <v>40</v>
      </c>
      <c r="C52" s="20" t="s">
        <v>41</v>
      </c>
      <c r="D52" s="20" t="s">
        <v>43</v>
      </c>
      <c r="E52" s="21" t="s">
        <v>48</v>
      </c>
      <c r="F52">
        <v>32</v>
      </c>
      <c r="G52" s="23">
        <v>28</v>
      </c>
      <c r="H52" s="24" t="s">
        <v>78</v>
      </c>
      <c r="I52" s="24" t="s">
        <v>79</v>
      </c>
      <c r="L52" s="55">
        <f t="shared" ca="1" si="0"/>
        <v>42570.418086921294</v>
      </c>
    </row>
    <row r="53" spans="1:12" x14ac:dyDescent="0.2">
      <c r="A53">
        <v>100</v>
      </c>
      <c r="B53" t="s">
        <v>119</v>
      </c>
      <c r="C53" s="18" t="s">
        <v>42</v>
      </c>
      <c r="D53" t="s">
        <v>120</v>
      </c>
      <c r="E53" s="18" t="s">
        <v>220</v>
      </c>
      <c r="F53" s="18">
        <v>32</v>
      </c>
      <c r="G53" s="18">
        <v>35</v>
      </c>
      <c r="H53" t="s">
        <v>145</v>
      </c>
      <c r="I53" s="18" t="s">
        <v>221</v>
      </c>
      <c r="L53" s="55">
        <f t="shared" ca="1" si="0"/>
        <v>42570.418086921294</v>
      </c>
    </row>
    <row r="54" spans="1:12" x14ac:dyDescent="0.2">
      <c r="A54">
        <v>7</v>
      </c>
      <c r="B54" s="20" t="s">
        <v>40</v>
      </c>
      <c r="C54" s="20" t="s">
        <v>41</v>
      </c>
      <c r="D54" s="20" t="s">
        <v>43</v>
      </c>
      <c r="E54" s="21" t="s">
        <v>49</v>
      </c>
      <c r="F54">
        <v>33</v>
      </c>
      <c r="G54" s="23">
        <v>20</v>
      </c>
      <c r="H54" s="24" t="s">
        <v>84</v>
      </c>
      <c r="I54" s="24" t="s">
        <v>85</v>
      </c>
      <c r="L54" s="55">
        <f t="shared" ca="1" si="0"/>
        <v>42570.418086921294</v>
      </c>
    </row>
    <row r="55" spans="1:12" x14ac:dyDescent="0.2">
      <c r="A55">
        <v>8</v>
      </c>
      <c r="B55" s="20" t="s">
        <v>40</v>
      </c>
      <c r="C55" s="20" t="s">
        <v>41</v>
      </c>
      <c r="D55" s="20" t="s">
        <v>43</v>
      </c>
      <c r="E55" s="21" t="s">
        <v>49</v>
      </c>
      <c r="F55">
        <v>33</v>
      </c>
      <c r="G55" s="23">
        <v>23</v>
      </c>
      <c r="H55" s="24" t="s">
        <v>78</v>
      </c>
      <c r="I55" s="24" t="s">
        <v>79</v>
      </c>
      <c r="L55" s="55">
        <f t="shared" ca="1" si="0"/>
        <v>42570.418086921294</v>
      </c>
    </row>
    <row r="56" spans="1:12" x14ac:dyDescent="0.2">
      <c r="A56">
        <v>9</v>
      </c>
      <c r="B56" s="20" t="s">
        <v>40</v>
      </c>
      <c r="C56" s="20" t="s">
        <v>41</v>
      </c>
      <c r="D56" s="20" t="s">
        <v>43</v>
      </c>
      <c r="E56" s="21" t="s">
        <v>49</v>
      </c>
      <c r="F56">
        <v>33</v>
      </c>
      <c r="G56" s="21" t="s">
        <v>50</v>
      </c>
      <c r="H56" s="24" t="s">
        <v>86</v>
      </c>
      <c r="I56" s="24" t="s">
        <v>79</v>
      </c>
      <c r="L56" s="55">
        <f t="shared" ca="1" si="0"/>
        <v>42570.418086921294</v>
      </c>
    </row>
    <row r="57" spans="1:12" x14ac:dyDescent="0.2">
      <c r="A57">
        <v>101</v>
      </c>
      <c r="B57" t="s">
        <v>119</v>
      </c>
      <c r="C57" s="18" t="s">
        <v>42</v>
      </c>
      <c r="D57" t="s">
        <v>120</v>
      </c>
      <c r="E57" s="18" t="s">
        <v>220</v>
      </c>
      <c r="F57" s="18">
        <v>33</v>
      </c>
      <c r="G57" s="18" t="s">
        <v>222</v>
      </c>
      <c r="H57" s="18" t="s">
        <v>223</v>
      </c>
      <c r="I57" s="18" t="s">
        <v>224</v>
      </c>
      <c r="L57" s="55">
        <f t="shared" ca="1" si="0"/>
        <v>42570.418086921294</v>
      </c>
    </row>
    <row r="58" spans="1:12" x14ac:dyDescent="0.2">
      <c r="A58">
        <v>10</v>
      </c>
      <c r="B58" s="20" t="s">
        <v>40</v>
      </c>
      <c r="C58" s="20" t="s">
        <v>41</v>
      </c>
      <c r="D58" s="20" t="s">
        <v>43</v>
      </c>
      <c r="E58" s="21" t="s">
        <v>51</v>
      </c>
      <c r="F58">
        <v>34</v>
      </c>
      <c r="G58" s="21">
        <v>4</v>
      </c>
      <c r="H58" s="24" t="s">
        <v>78</v>
      </c>
      <c r="I58" s="24" t="s">
        <v>79</v>
      </c>
      <c r="L58" s="55">
        <f t="shared" ca="1" si="0"/>
        <v>42570.418086921294</v>
      </c>
    </row>
    <row r="59" spans="1:12" x14ac:dyDescent="0.2">
      <c r="A59">
        <v>11</v>
      </c>
      <c r="B59" s="20" t="s">
        <v>40</v>
      </c>
      <c r="C59" s="20" t="s">
        <v>41</v>
      </c>
      <c r="D59" s="20" t="s">
        <v>43</v>
      </c>
      <c r="E59" s="21" t="s">
        <v>52</v>
      </c>
      <c r="F59">
        <v>34</v>
      </c>
      <c r="G59" s="21" t="s">
        <v>53</v>
      </c>
      <c r="H59" s="24" t="s">
        <v>86</v>
      </c>
      <c r="I59" s="24" t="s">
        <v>79</v>
      </c>
      <c r="L59" s="55">
        <f t="shared" ca="1" si="0"/>
        <v>42570.418086921294</v>
      </c>
    </row>
    <row r="60" spans="1:12" x14ac:dyDescent="0.2">
      <c r="A60">
        <v>12</v>
      </c>
      <c r="B60" s="20" t="s">
        <v>40</v>
      </c>
      <c r="C60" s="20" t="s">
        <v>41</v>
      </c>
      <c r="D60" s="20" t="s">
        <v>43</v>
      </c>
      <c r="E60" s="21" t="s">
        <v>54</v>
      </c>
      <c r="F60">
        <v>35</v>
      </c>
      <c r="G60" s="21">
        <v>1</v>
      </c>
      <c r="H60" s="24" t="s">
        <v>78</v>
      </c>
      <c r="I60" s="24" t="s">
        <v>79</v>
      </c>
      <c r="L60" s="55">
        <f t="shared" ca="1" si="0"/>
        <v>42570.418086921294</v>
      </c>
    </row>
    <row r="61" spans="1:12" x14ac:dyDescent="0.2">
      <c r="A61">
        <v>13</v>
      </c>
      <c r="B61" s="20" t="s">
        <v>40</v>
      </c>
      <c r="C61" s="20" t="s">
        <v>41</v>
      </c>
      <c r="D61" s="20" t="s">
        <v>43</v>
      </c>
      <c r="E61" s="21" t="s">
        <v>54</v>
      </c>
      <c r="F61">
        <v>35</v>
      </c>
      <c r="G61" s="21">
        <v>2</v>
      </c>
      <c r="H61" s="24" t="s">
        <v>78</v>
      </c>
      <c r="I61" s="24" t="s">
        <v>79</v>
      </c>
      <c r="L61" s="55">
        <f t="shared" ca="1" si="0"/>
        <v>42570.418086921294</v>
      </c>
    </row>
    <row r="62" spans="1:12" x14ac:dyDescent="0.2">
      <c r="A62">
        <v>14</v>
      </c>
      <c r="B62" s="20" t="s">
        <v>40</v>
      </c>
      <c r="C62" s="20" t="s">
        <v>41</v>
      </c>
      <c r="D62" s="20" t="s">
        <v>43</v>
      </c>
      <c r="E62" s="21" t="s">
        <v>54</v>
      </c>
      <c r="F62">
        <v>35</v>
      </c>
      <c r="G62" s="21">
        <v>4</v>
      </c>
      <c r="H62" s="24" t="s">
        <v>78</v>
      </c>
      <c r="I62" s="24" t="s">
        <v>79</v>
      </c>
      <c r="L62" s="55">
        <f t="shared" ca="1" si="0"/>
        <v>42570.418086921294</v>
      </c>
    </row>
    <row r="63" spans="1:12" x14ac:dyDescent="0.2">
      <c r="A63">
        <v>15</v>
      </c>
      <c r="B63" s="20" t="s">
        <v>40</v>
      </c>
      <c r="C63" s="20" t="s">
        <v>41</v>
      </c>
      <c r="D63" s="20" t="s">
        <v>43</v>
      </c>
      <c r="E63" s="21" t="s">
        <v>54</v>
      </c>
      <c r="F63">
        <v>35</v>
      </c>
      <c r="G63" s="21">
        <v>5</v>
      </c>
      <c r="H63" s="24" t="s">
        <v>78</v>
      </c>
      <c r="I63" s="24" t="s">
        <v>79</v>
      </c>
      <c r="L63" s="55">
        <f t="shared" ca="1" si="0"/>
        <v>42570.418086921294</v>
      </c>
    </row>
    <row r="64" spans="1:12" x14ac:dyDescent="0.2">
      <c r="A64">
        <v>16</v>
      </c>
      <c r="B64" s="20" t="s">
        <v>40</v>
      </c>
      <c r="C64" s="20" t="s">
        <v>41</v>
      </c>
      <c r="D64" s="20" t="s">
        <v>43</v>
      </c>
      <c r="E64" s="21" t="s">
        <v>54</v>
      </c>
      <c r="F64">
        <v>35</v>
      </c>
      <c r="G64" s="21">
        <v>6</v>
      </c>
      <c r="H64" s="24" t="s">
        <v>78</v>
      </c>
      <c r="I64" s="24" t="s">
        <v>79</v>
      </c>
      <c r="L64" s="55">
        <f t="shared" ca="1" si="0"/>
        <v>42570.418086921294</v>
      </c>
    </row>
    <row r="65" spans="1:12" x14ac:dyDescent="0.2">
      <c r="A65">
        <v>17</v>
      </c>
      <c r="B65" s="20" t="s">
        <v>40</v>
      </c>
      <c r="C65" s="20" t="s">
        <v>41</v>
      </c>
      <c r="D65" s="20" t="s">
        <v>43</v>
      </c>
      <c r="E65" s="21" t="s">
        <v>54</v>
      </c>
      <c r="F65">
        <v>35</v>
      </c>
      <c r="G65" s="21" t="s">
        <v>55</v>
      </c>
      <c r="H65" s="24" t="s">
        <v>86</v>
      </c>
      <c r="I65" s="24" t="s">
        <v>79</v>
      </c>
      <c r="L65" s="55">
        <f t="shared" ca="1" si="0"/>
        <v>42570.418086921294</v>
      </c>
    </row>
    <row r="66" spans="1:12" x14ac:dyDescent="0.2">
      <c r="A66">
        <v>18</v>
      </c>
      <c r="B66" s="20" t="s">
        <v>40</v>
      </c>
      <c r="C66" s="20" t="s">
        <v>41</v>
      </c>
      <c r="D66" s="20" t="s">
        <v>43</v>
      </c>
      <c r="E66" s="21" t="s">
        <v>54</v>
      </c>
      <c r="F66">
        <v>35</v>
      </c>
      <c r="G66" s="21">
        <v>11</v>
      </c>
      <c r="H66" s="24" t="s">
        <v>78</v>
      </c>
      <c r="I66" s="24" t="s">
        <v>79</v>
      </c>
      <c r="L66" s="55">
        <f t="shared" ca="1" si="0"/>
        <v>42570.418086921294</v>
      </c>
    </row>
    <row r="67" spans="1:12" x14ac:dyDescent="0.2">
      <c r="A67">
        <v>19</v>
      </c>
      <c r="B67" s="20" t="s">
        <v>40</v>
      </c>
      <c r="C67" s="20" t="s">
        <v>41</v>
      </c>
      <c r="D67" s="20" t="s">
        <v>43</v>
      </c>
      <c r="E67" s="21" t="s">
        <v>54</v>
      </c>
      <c r="F67">
        <v>35</v>
      </c>
      <c r="G67" s="21">
        <v>12</v>
      </c>
      <c r="H67" s="24" t="s">
        <v>78</v>
      </c>
      <c r="I67" s="24" t="s">
        <v>79</v>
      </c>
      <c r="L67" s="55">
        <f t="shared" ref="L67:L130" ca="1" si="1">NOW()</f>
        <v>42570.418086921294</v>
      </c>
    </row>
    <row r="68" spans="1:12" x14ac:dyDescent="0.2">
      <c r="A68">
        <v>20</v>
      </c>
      <c r="B68" s="20" t="s">
        <v>40</v>
      </c>
      <c r="C68" s="20" t="s">
        <v>41</v>
      </c>
      <c r="D68" s="20" t="s">
        <v>43</v>
      </c>
      <c r="E68" s="21" t="s">
        <v>54</v>
      </c>
      <c r="F68">
        <v>35</v>
      </c>
      <c r="G68" s="21">
        <v>14</v>
      </c>
      <c r="H68" s="24" t="s">
        <v>78</v>
      </c>
      <c r="I68" s="24" t="s">
        <v>79</v>
      </c>
      <c r="L68" s="55">
        <f t="shared" ca="1" si="1"/>
        <v>42570.418086921294</v>
      </c>
    </row>
    <row r="69" spans="1:12" x14ac:dyDescent="0.2">
      <c r="A69">
        <v>21</v>
      </c>
      <c r="B69" s="20" t="s">
        <v>40</v>
      </c>
      <c r="C69" s="20" t="s">
        <v>41</v>
      </c>
      <c r="D69" s="20" t="s">
        <v>43</v>
      </c>
      <c r="E69" s="21" t="s">
        <v>54</v>
      </c>
      <c r="F69">
        <v>35</v>
      </c>
      <c r="G69" s="21">
        <v>16</v>
      </c>
      <c r="H69" s="24" t="s">
        <v>78</v>
      </c>
      <c r="I69" s="24" t="s">
        <v>79</v>
      </c>
      <c r="L69" s="55">
        <f t="shared" ca="1" si="1"/>
        <v>42570.418086921294</v>
      </c>
    </row>
    <row r="70" spans="1:12" x14ac:dyDescent="0.2">
      <c r="A70">
        <v>22</v>
      </c>
      <c r="B70" s="20" t="s">
        <v>40</v>
      </c>
      <c r="C70" s="20" t="s">
        <v>41</v>
      </c>
      <c r="D70" s="20" t="s">
        <v>43</v>
      </c>
      <c r="E70" s="21" t="s">
        <v>54</v>
      </c>
      <c r="F70">
        <v>35</v>
      </c>
      <c r="G70" s="21">
        <v>18</v>
      </c>
      <c r="H70" s="24" t="s">
        <v>78</v>
      </c>
      <c r="I70" s="24" t="s">
        <v>79</v>
      </c>
      <c r="L70" s="55">
        <f t="shared" ca="1" si="1"/>
        <v>42570.418086921294</v>
      </c>
    </row>
    <row r="71" spans="1:12" x14ac:dyDescent="0.2">
      <c r="A71">
        <v>23</v>
      </c>
      <c r="B71" s="20" t="s">
        <v>40</v>
      </c>
      <c r="C71" s="20" t="s">
        <v>41</v>
      </c>
      <c r="D71" s="20" t="s">
        <v>43</v>
      </c>
      <c r="E71" s="21" t="s">
        <v>54</v>
      </c>
      <c r="F71">
        <v>35</v>
      </c>
      <c r="G71" s="21" t="s">
        <v>56</v>
      </c>
      <c r="H71" s="24" t="s">
        <v>86</v>
      </c>
      <c r="I71" s="24" t="s">
        <v>79</v>
      </c>
      <c r="L71" s="55">
        <f t="shared" ca="1" si="1"/>
        <v>42570.418086921294</v>
      </c>
    </row>
    <row r="72" spans="1:12" x14ac:dyDescent="0.2">
      <c r="A72">
        <v>24</v>
      </c>
      <c r="B72" s="20" t="s">
        <v>40</v>
      </c>
      <c r="C72" s="20" t="s">
        <v>41</v>
      </c>
      <c r="D72" s="20" t="s">
        <v>43</v>
      </c>
      <c r="E72" s="21" t="s">
        <v>54</v>
      </c>
      <c r="F72">
        <v>35</v>
      </c>
      <c r="G72" s="21">
        <v>22</v>
      </c>
      <c r="H72" s="24" t="s">
        <v>78</v>
      </c>
      <c r="I72" s="24" t="s">
        <v>79</v>
      </c>
      <c r="L72" s="55">
        <f t="shared" ca="1" si="1"/>
        <v>42570.418086921294</v>
      </c>
    </row>
    <row r="73" spans="1:12" x14ac:dyDescent="0.2">
      <c r="A73">
        <v>25</v>
      </c>
      <c r="B73" s="20" t="s">
        <v>40</v>
      </c>
      <c r="C73" s="20" t="s">
        <v>41</v>
      </c>
      <c r="D73" s="20" t="s">
        <v>43</v>
      </c>
      <c r="E73" s="21" t="s">
        <v>54</v>
      </c>
      <c r="F73">
        <v>35</v>
      </c>
      <c r="G73" s="21">
        <v>23</v>
      </c>
      <c r="H73" s="24" t="s">
        <v>78</v>
      </c>
      <c r="I73" s="24" t="s">
        <v>79</v>
      </c>
      <c r="L73" s="55">
        <f t="shared" ca="1" si="1"/>
        <v>42570.418086921294</v>
      </c>
    </row>
    <row r="74" spans="1:12" x14ac:dyDescent="0.2">
      <c r="A74">
        <v>26</v>
      </c>
      <c r="B74" s="20" t="s">
        <v>40</v>
      </c>
      <c r="C74" s="20" t="s">
        <v>41</v>
      </c>
      <c r="D74" s="20" t="s">
        <v>43</v>
      </c>
      <c r="E74" s="21" t="s">
        <v>54</v>
      </c>
      <c r="F74">
        <v>35</v>
      </c>
      <c r="G74" s="21">
        <v>25</v>
      </c>
      <c r="H74" s="24" t="s">
        <v>78</v>
      </c>
      <c r="I74" s="24" t="s">
        <v>79</v>
      </c>
      <c r="L74" s="55">
        <f t="shared" ca="1" si="1"/>
        <v>42570.418086921294</v>
      </c>
    </row>
    <row r="75" spans="1:12" x14ac:dyDescent="0.2">
      <c r="A75">
        <v>27</v>
      </c>
      <c r="B75" s="20" t="s">
        <v>40</v>
      </c>
      <c r="C75" s="20" t="s">
        <v>41</v>
      </c>
      <c r="D75" s="20" t="s">
        <v>43</v>
      </c>
      <c r="E75" s="21" t="s">
        <v>54</v>
      </c>
      <c r="F75">
        <v>35</v>
      </c>
      <c r="G75" s="21">
        <v>26</v>
      </c>
      <c r="H75" s="24" t="s">
        <v>78</v>
      </c>
      <c r="I75" s="24" t="s">
        <v>79</v>
      </c>
      <c r="L75" s="55">
        <f t="shared" ca="1" si="1"/>
        <v>42570.418086921294</v>
      </c>
    </row>
    <row r="76" spans="1:12" x14ac:dyDescent="0.2">
      <c r="A76">
        <v>28</v>
      </c>
      <c r="B76" s="20" t="s">
        <v>40</v>
      </c>
      <c r="C76" s="20" t="s">
        <v>41</v>
      </c>
      <c r="D76" s="20" t="s">
        <v>43</v>
      </c>
      <c r="E76" s="21" t="s">
        <v>54</v>
      </c>
      <c r="F76">
        <v>35</v>
      </c>
      <c r="G76" s="21">
        <v>27</v>
      </c>
      <c r="H76" s="24" t="s">
        <v>78</v>
      </c>
      <c r="I76" s="24" t="s">
        <v>79</v>
      </c>
      <c r="L76" s="55">
        <f t="shared" ca="1" si="1"/>
        <v>42570.418086921294</v>
      </c>
    </row>
    <row r="77" spans="1:12" x14ac:dyDescent="0.2">
      <c r="A77">
        <v>29</v>
      </c>
      <c r="B77" s="20" t="s">
        <v>40</v>
      </c>
      <c r="C77" s="20" t="s">
        <v>41</v>
      </c>
      <c r="D77" s="20" t="s">
        <v>43</v>
      </c>
      <c r="E77" s="21" t="s">
        <v>54</v>
      </c>
      <c r="F77">
        <v>35</v>
      </c>
      <c r="G77" s="21">
        <v>29</v>
      </c>
      <c r="H77" s="24" t="s">
        <v>78</v>
      </c>
      <c r="I77" s="24" t="s">
        <v>79</v>
      </c>
      <c r="L77" s="55">
        <f t="shared" ca="1" si="1"/>
        <v>42570.418086921294</v>
      </c>
    </row>
    <row r="78" spans="1:12" x14ac:dyDescent="0.2">
      <c r="A78">
        <v>102</v>
      </c>
      <c r="B78" t="s">
        <v>119</v>
      </c>
      <c r="C78" s="18" t="s">
        <v>42</v>
      </c>
      <c r="D78" t="s">
        <v>120</v>
      </c>
      <c r="E78" s="18" t="s">
        <v>225</v>
      </c>
      <c r="F78" s="18">
        <v>37</v>
      </c>
      <c r="G78" s="18">
        <v>7</v>
      </c>
      <c r="H78" s="18" t="s">
        <v>226</v>
      </c>
      <c r="I78" s="18" t="s">
        <v>227</v>
      </c>
      <c r="L78" s="55">
        <f t="shared" ca="1" si="1"/>
        <v>42570.418086921294</v>
      </c>
    </row>
    <row r="79" spans="1:12" x14ac:dyDescent="0.2">
      <c r="A79">
        <v>105</v>
      </c>
      <c r="B79" t="s">
        <v>119</v>
      </c>
      <c r="C79" s="18" t="s">
        <v>42</v>
      </c>
      <c r="D79" t="s">
        <v>120</v>
      </c>
      <c r="E79" s="18" t="s">
        <v>235</v>
      </c>
      <c r="F79" s="18">
        <v>42</v>
      </c>
      <c r="G79" s="18">
        <v>11</v>
      </c>
      <c r="H79" s="18" t="s">
        <v>236</v>
      </c>
      <c r="I79" s="18" t="s">
        <v>237</v>
      </c>
      <c r="L79" s="55">
        <f t="shared" ca="1" si="1"/>
        <v>42570.418086921294</v>
      </c>
    </row>
    <row r="80" spans="1:12" x14ac:dyDescent="0.2">
      <c r="A80">
        <v>106</v>
      </c>
      <c r="B80" t="s">
        <v>119</v>
      </c>
      <c r="C80" s="18" t="s">
        <v>42</v>
      </c>
      <c r="D80" t="s">
        <v>120</v>
      </c>
      <c r="E80" s="18">
        <v>5.4</v>
      </c>
      <c r="F80" s="18">
        <v>42</v>
      </c>
      <c r="G80" s="18">
        <v>13</v>
      </c>
      <c r="H80" t="s">
        <v>238</v>
      </c>
      <c r="I80" s="18" t="s">
        <v>239</v>
      </c>
      <c r="L80" s="55">
        <f t="shared" ca="1" si="1"/>
        <v>42570.418086921294</v>
      </c>
    </row>
    <row r="81" spans="1:12" x14ac:dyDescent="0.2">
      <c r="A81">
        <v>107</v>
      </c>
      <c r="B81" t="s">
        <v>119</v>
      </c>
      <c r="C81" s="18" t="s">
        <v>42</v>
      </c>
      <c r="D81" t="s">
        <v>120</v>
      </c>
      <c r="E81" s="18" t="s">
        <v>240</v>
      </c>
      <c r="F81" s="18">
        <v>42</v>
      </c>
      <c r="G81" s="18" t="s">
        <v>241</v>
      </c>
      <c r="H81" t="s">
        <v>145</v>
      </c>
      <c r="I81" s="18" t="s">
        <v>242</v>
      </c>
      <c r="L81" s="55">
        <f t="shared" ca="1" si="1"/>
        <v>42570.418086921294</v>
      </c>
    </row>
    <row r="82" spans="1:12" x14ac:dyDescent="0.2">
      <c r="A82">
        <v>108</v>
      </c>
      <c r="B82" t="s">
        <v>119</v>
      </c>
      <c r="C82" s="18" t="s">
        <v>42</v>
      </c>
      <c r="D82" t="s">
        <v>120</v>
      </c>
      <c r="E82" s="18" t="s">
        <v>240</v>
      </c>
      <c r="F82" s="18">
        <v>42</v>
      </c>
      <c r="G82" s="18">
        <v>25</v>
      </c>
      <c r="H82" t="s">
        <v>145</v>
      </c>
      <c r="I82" s="18" t="s">
        <v>243</v>
      </c>
      <c r="L82" s="55">
        <f t="shared" ca="1" si="1"/>
        <v>42570.418086921294</v>
      </c>
    </row>
    <row r="83" spans="1:12" x14ac:dyDescent="0.2">
      <c r="A83">
        <v>109</v>
      </c>
      <c r="B83" t="s">
        <v>119</v>
      </c>
      <c r="C83" s="18" t="s">
        <v>42</v>
      </c>
      <c r="D83" t="s">
        <v>120</v>
      </c>
      <c r="E83" s="18" t="s">
        <v>244</v>
      </c>
      <c r="F83" s="18">
        <v>42</v>
      </c>
      <c r="G83" s="18">
        <v>28</v>
      </c>
      <c r="H83" t="s">
        <v>145</v>
      </c>
      <c r="I83" s="18" t="s">
        <v>245</v>
      </c>
      <c r="L83" s="55">
        <f t="shared" ca="1" si="1"/>
        <v>42570.418086921294</v>
      </c>
    </row>
    <row r="84" spans="1:12" ht="25.5" x14ac:dyDescent="0.2">
      <c r="A84">
        <v>30</v>
      </c>
      <c r="B84" s="20" t="s">
        <v>40</v>
      </c>
      <c r="C84" s="20" t="s">
        <v>41</v>
      </c>
      <c r="D84" s="20" t="s">
        <v>45</v>
      </c>
      <c r="E84" s="21" t="s">
        <v>57</v>
      </c>
      <c r="F84" s="22">
        <v>43</v>
      </c>
      <c r="G84" s="23">
        <v>20</v>
      </c>
      <c r="H84" s="24" t="s">
        <v>87</v>
      </c>
      <c r="I84" s="24" t="s">
        <v>88</v>
      </c>
      <c r="L84" s="55">
        <f t="shared" ca="1" si="1"/>
        <v>42570.418086921294</v>
      </c>
    </row>
    <row r="85" spans="1:12" ht="25.5" x14ac:dyDescent="0.2">
      <c r="A85">
        <v>31</v>
      </c>
      <c r="B85" s="20" t="s">
        <v>40</v>
      </c>
      <c r="C85" s="20" t="s">
        <v>41</v>
      </c>
      <c r="D85" s="20" t="s">
        <v>45</v>
      </c>
      <c r="E85" s="21" t="s">
        <v>58</v>
      </c>
      <c r="F85" s="22">
        <v>44</v>
      </c>
      <c r="G85" s="23">
        <v>7</v>
      </c>
      <c r="H85" s="24" t="s">
        <v>87</v>
      </c>
      <c r="I85" s="24" t="s">
        <v>88</v>
      </c>
      <c r="L85" s="55">
        <f t="shared" ca="1" si="1"/>
        <v>42570.418086921294</v>
      </c>
    </row>
    <row r="86" spans="1:12" ht="25.5" x14ac:dyDescent="0.2">
      <c r="A86">
        <v>32</v>
      </c>
      <c r="B86" s="20" t="s">
        <v>40</v>
      </c>
      <c r="C86" s="20" t="s">
        <v>41</v>
      </c>
      <c r="D86" s="20" t="s">
        <v>45</v>
      </c>
      <c r="E86" s="21" t="s">
        <v>59</v>
      </c>
      <c r="F86" s="22">
        <v>45</v>
      </c>
      <c r="G86" s="23">
        <v>6</v>
      </c>
      <c r="H86" s="24" t="s">
        <v>87</v>
      </c>
      <c r="I86" s="24" t="s">
        <v>88</v>
      </c>
      <c r="L86" s="55">
        <f t="shared" ca="1" si="1"/>
        <v>42570.418086921294</v>
      </c>
    </row>
    <row r="87" spans="1:12" ht="38.25" x14ac:dyDescent="0.2">
      <c r="A87">
        <v>33</v>
      </c>
      <c r="B87" s="20" t="s">
        <v>40</v>
      </c>
      <c r="C87" s="20" t="s">
        <v>41</v>
      </c>
      <c r="D87" s="20" t="s">
        <v>45</v>
      </c>
      <c r="E87" s="21" t="s">
        <v>60</v>
      </c>
      <c r="F87" s="22">
        <v>45</v>
      </c>
      <c r="G87" s="21" t="s">
        <v>61</v>
      </c>
      <c r="H87" s="24" t="s">
        <v>89</v>
      </c>
      <c r="I87" s="24" t="s">
        <v>90</v>
      </c>
      <c r="L87" s="55">
        <f t="shared" ca="1" si="1"/>
        <v>42570.418086921294</v>
      </c>
    </row>
    <row r="88" spans="1:12" x14ac:dyDescent="0.2">
      <c r="A88">
        <v>34</v>
      </c>
      <c r="B88" s="20" t="s">
        <v>40</v>
      </c>
      <c r="C88" s="20" t="s">
        <v>41</v>
      </c>
      <c r="D88" s="18" t="s">
        <v>43</v>
      </c>
      <c r="E88" s="21" t="s">
        <v>60</v>
      </c>
      <c r="F88" s="22">
        <v>45</v>
      </c>
      <c r="G88" s="23">
        <v>17</v>
      </c>
      <c r="H88" s="24" t="s">
        <v>91</v>
      </c>
      <c r="I88" s="24" t="s">
        <v>92</v>
      </c>
      <c r="L88" s="55">
        <f t="shared" ca="1" si="1"/>
        <v>42570.418086921294</v>
      </c>
    </row>
    <row r="89" spans="1:12" x14ac:dyDescent="0.2">
      <c r="A89">
        <v>110</v>
      </c>
      <c r="B89" t="s">
        <v>119</v>
      </c>
      <c r="C89" s="18" t="s">
        <v>42</v>
      </c>
      <c r="D89" t="s">
        <v>125</v>
      </c>
      <c r="E89" s="18" t="s">
        <v>246</v>
      </c>
      <c r="F89" s="18">
        <v>45</v>
      </c>
      <c r="G89" s="18">
        <v>4</v>
      </c>
      <c r="H89" s="18" t="s">
        <v>247</v>
      </c>
      <c r="I89" s="18" t="s">
        <v>248</v>
      </c>
      <c r="L89" s="55">
        <f t="shared" ca="1" si="1"/>
        <v>42570.418086921294</v>
      </c>
    </row>
    <row r="90" spans="1:12" x14ac:dyDescent="0.2">
      <c r="A90">
        <v>111</v>
      </c>
      <c r="B90" t="s">
        <v>119</v>
      </c>
      <c r="C90" s="18" t="s">
        <v>42</v>
      </c>
      <c r="D90" t="s">
        <v>120</v>
      </c>
      <c r="E90" s="18" t="s">
        <v>246</v>
      </c>
      <c r="F90" s="18">
        <v>45</v>
      </c>
      <c r="G90" s="18">
        <v>17</v>
      </c>
      <c r="H90" t="s">
        <v>145</v>
      </c>
      <c r="I90" s="18" t="s">
        <v>249</v>
      </c>
      <c r="L90" s="55">
        <f t="shared" ca="1" si="1"/>
        <v>42570.418086921294</v>
      </c>
    </row>
    <row r="91" spans="1:12" x14ac:dyDescent="0.2">
      <c r="A91">
        <v>35</v>
      </c>
      <c r="B91" s="20" t="s">
        <v>40</v>
      </c>
      <c r="C91" s="20" t="s">
        <v>41</v>
      </c>
      <c r="D91" s="18" t="s">
        <v>43</v>
      </c>
      <c r="E91" s="21" t="s">
        <v>60</v>
      </c>
      <c r="F91" s="22">
        <v>46</v>
      </c>
      <c r="G91" s="23">
        <v>1</v>
      </c>
      <c r="H91" s="24" t="s">
        <v>93</v>
      </c>
      <c r="I91" s="24" t="s">
        <v>94</v>
      </c>
      <c r="L91" s="55">
        <f t="shared" ca="1" si="1"/>
        <v>42570.418086921294</v>
      </c>
    </row>
    <row r="92" spans="1:12" x14ac:dyDescent="0.2">
      <c r="A92">
        <v>36</v>
      </c>
      <c r="B92" s="20" t="s">
        <v>40</v>
      </c>
      <c r="C92" s="20" t="s">
        <v>41</v>
      </c>
      <c r="D92" s="18" t="s">
        <v>43</v>
      </c>
      <c r="E92" s="21" t="s">
        <v>60</v>
      </c>
      <c r="F92" s="22">
        <v>46</v>
      </c>
      <c r="G92" s="23">
        <v>3</v>
      </c>
      <c r="H92" s="24" t="s">
        <v>95</v>
      </c>
      <c r="I92" s="24" t="s">
        <v>96</v>
      </c>
      <c r="L92" s="55">
        <f t="shared" ca="1" si="1"/>
        <v>42570.418086921294</v>
      </c>
    </row>
    <row r="93" spans="1:12" x14ac:dyDescent="0.2">
      <c r="A93">
        <v>112</v>
      </c>
      <c r="B93" t="s">
        <v>119</v>
      </c>
      <c r="C93" s="18" t="s">
        <v>42</v>
      </c>
      <c r="D93" t="s">
        <v>120</v>
      </c>
      <c r="E93" s="18">
        <v>5.5</v>
      </c>
      <c r="F93" s="18">
        <v>46</v>
      </c>
      <c r="G93" s="18">
        <v>14</v>
      </c>
      <c r="H93" t="s">
        <v>145</v>
      </c>
      <c r="I93" s="18" t="s">
        <v>250</v>
      </c>
      <c r="L93" s="55">
        <f t="shared" ca="1" si="1"/>
        <v>42570.418086921294</v>
      </c>
    </row>
    <row r="94" spans="1:12" x14ac:dyDescent="0.2">
      <c r="A94">
        <v>113</v>
      </c>
      <c r="B94" t="s">
        <v>119</v>
      </c>
      <c r="C94" s="18" t="s">
        <v>42</v>
      </c>
      <c r="D94" t="s">
        <v>125</v>
      </c>
      <c r="E94" s="18" t="s">
        <v>251</v>
      </c>
      <c r="F94" s="18">
        <v>48</v>
      </c>
      <c r="G94" s="18">
        <v>1</v>
      </c>
      <c r="H94" t="s">
        <v>252</v>
      </c>
      <c r="I94" s="18" t="s">
        <v>253</v>
      </c>
      <c r="L94" s="55">
        <f t="shared" ca="1" si="1"/>
        <v>42570.418086921294</v>
      </c>
    </row>
    <row r="95" spans="1:12" x14ac:dyDescent="0.2">
      <c r="A95">
        <v>114</v>
      </c>
      <c r="B95" t="s">
        <v>119</v>
      </c>
      <c r="C95" s="18" t="s">
        <v>42</v>
      </c>
      <c r="D95" t="s">
        <v>120</v>
      </c>
      <c r="E95" s="18">
        <v>5.6</v>
      </c>
      <c r="F95" s="18">
        <v>55</v>
      </c>
      <c r="G95" s="18">
        <v>18</v>
      </c>
      <c r="H95" t="s">
        <v>145</v>
      </c>
      <c r="I95" s="18" t="s">
        <v>254</v>
      </c>
      <c r="L95" s="55">
        <f t="shared" ca="1" si="1"/>
        <v>42570.418086921294</v>
      </c>
    </row>
    <row r="96" spans="1:12" x14ac:dyDescent="0.2">
      <c r="A96">
        <v>115</v>
      </c>
      <c r="B96" t="s">
        <v>119</v>
      </c>
      <c r="C96" s="18" t="s">
        <v>42</v>
      </c>
      <c r="D96" t="s">
        <v>125</v>
      </c>
      <c r="E96" s="18" t="s">
        <v>255</v>
      </c>
      <c r="F96" s="18">
        <v>58</v>
      </c>
      <c r="G96" s="18">
        <v>18</v>
      </c>
      <c r="H96" t="s">
        <v>256</v>
      </c>
      <c r="I96" s="18" t="s">
        <v>257</v>
      </c>
      <c r="L96" s="55">
        <f t="shared" ca="1" si="1"/>
        <v>42570.418086921294</v>
      </c>
    </row>
    <row r="97" spans="1:12" x14ac:dyDescent="0.2">
      <c r="A97">
        <v>116</v>
      </c>
      <c r="B97" t="s">
        <v>119</v>
      </c>
      <c r="C97" s="18" t="s">
        <v>42</v>
      </c>
      <c r="D97" t="s">
        <v>120</v>
      </c>
      <c r="E97" s="18" t="s">
        <v>258</v>
      </c>
      <c r="F97" s="18">
        <v>60</v>
      </c>
      <c r="G97" s="18" t="s">
        <v>259</v>
      </c>
      <c r="H97" t="s">
        <v>145</v>
      </c>
      <c r="I97" s="18" t="s">
        <v>260</v>
      </c>
      <c r="L97" s="55">
        <f t="shared" ca="1" si="1"/>
        <v>42570.418086921294</v>
      </c>
    </row>
    <row r="98" spans="1:12" x14ac:dyDescent="0.2">
      <c r="A98">
        <v>37</v>
      </c>
      <c r="B98" s="20"/>
      <c r="C98" s="20"/>
      <c r="D98" s="18"/>
      <c r="E98" s="21" t="s">
        <v>62</v>
      </c>
      <c r="F98" s="22">
        <v>69</v>
      </c>
      <c r="G98" s="23">
        <v>13</v>
      </c>
      <c r="H98" s="24" t="s">
        <v>82</v>
      </c>
      <c r="I98" s="24" t="s">
        <v>83</v>
      </c>
      <c r="L98" s="55">
        <f t="shared" ca="1" si="1"/>
        <v>42570.418086921294</v>
      </c>
    </row>
    <row r="99" spans="1:12" x14ac:dyDescent="0.2">
      <c r="A99">
        <v>117</v>
      </c>
      <c r="B99" t="s">
        <v>119</v>
      </c>
      <c r="C99" s="18" t="s">
        <v>42</v>
      </c>
      <c r="D99" t="s">
        <v>120</v>
      </c>
      <c r="E99" s="18">
        <v>6</v>
      </c>
      <c r="F99" s="18">
        <v>70</v>
      </c>
      <c r="G99" s="18">
        <v>1</v>
      </c>
      <c r="H99" t="s">
        <v>145</v>
      </c>
      <c r="I99" t="s">
        <v>261</v>
      </c>
      <c r="L99" s="55">
        <f t="shared" ca="1" si="1"/>
        <v>42570.418086921294</v>
      </c>
    </row>
    <row r="100" spans="1:12" x14ac:dyDescent="0.2">
      <c r="A100">
        <v>118</v>
      </c>
      <c r="B100" t="s">
        <v>119</v>
      </c>
      <c r="C100" s="18" t="s">
        <v>42</v>
      </c>
      <c r="D100" t="s">
        <v>120</v>
      </c>
      <c r="E100" s="18">
        <v>6</v>
      </c>
      <c r="F100" s="18">
        <v>70</v>
      </c>
      <c r="G100" s="18">
        <v>9</v>
      </c>
      <c r="H100" t="s">
        <v>145</v>
      </c>
      <c r="I100" t="s">
        <v>262</v>
      </c>
      <c r="L100" s="55">
        <f t="shared" ca="1" si="1"/>
        <v>42570.418086921294</v>
      </c>
    </row>
    <row r="101" spans="1:12" x14ac:dyDescent="0.2">
      <c r="A101">
        <v>119</v>
      </c>
      <c r="B101" t="s">
        <v>119</v>
      </c>
      <c r="C101" s="18" t="s">
        <v>42</v>
      </c>
      <c r="D101" t="s">
        <v>120</v>
      </c>
      <c r="E101" s="18" t="s">
        <v>263</v>
      </c>
      <c r="F101" s="18">
        <v>76</v>
      </c>
      <c r="G101" s="18">
        <v>1</v>
      </c>
      <c r="H101" t="s">
        <v>145</v>
      </c>
      <c r="I101" t="s">
        <v>264</v>
      </c>
      <c r="L101" s="55">
        <f t="shared" ca="1" si="1"/>
        <v>42570.418086921294</v>
      </c>
    </row>
    <row r="102" spans="1:12" x14ac:dyDescent="0.2">
      <c r="A102">
        <v>120</v>
      </c>
      <c r="B102" t="s">
        <v>119</v>
      </c>
      <c r="C102" s="18" t="s">
        <v>42</v>
      </c>
      <c r="D102" t="s">
        <v>120</v>
      </c>
      <c r="E102" s="18" t="s">
        <v>263</v>
      </c>
      <c r="F102" s="18">
        <v>76</v>
      </c>
      <c r="G102" s="18">
        <v>6</v>
      </c>
      <c r="H102" t="s">
        <v>145</v>
      </c>
      <c r="I102" t="s">
        <v>265</v>
      </c>
      <c r="L102" s="55">
        <f t="shared" ca="1" si="1"/>
        <v>42570.418086921294</v>
      </c>
    </row>
    <row r="103" spans="1:12" x14ac:dyDescent="0.2">
      <c r="A103">
        <v>121</v>
      </c>
      <c r="B103" t="s">
        <v>119</v>
      </c>
      <c r="C103" s="18" t="s">
        <v>42</v>
      </c>
      <c r="D103" t="s">
        <v>120</v>
      </c>
      <c r="E103" s="18" t="s">
        <v>266</v>
      </c>
      <c r="F103" s="18">
        <v>80</v>
      </c>
      <c r="G103" s="18">
        <v>7</v>
      </c>
      <c r="H103" t="s">
        <v>145</v>
      </c>
      <c r="I103" t="s">
        <v>265</v>
      </c>
      <c r="L103" s="55">
        <f t="shared" ca="1" si="1"/>
        <v>42570.418086921294</v>
      </c>
    </row>
    <row r="104" spans="1:12" x14ac:dyDescent="0.2">
      <c r="A104">
        <v>122</v>
      </c>
      <c r="B104" t="s">
        <v>119</v>
      </c>
      <c r="C104" s="18" t="s">
        <v>42</v>
      </c>
      <c r="D104" t="s">
        <v>120</v>
      </c>
      <c r="E104" s="18" t="s">
        <v>267</v>
      </c>
      <c r="F104" s="18">
        <v>81</v>
      </c>
      <c r="G104" s="18">
        <v>10</v>
      </c>
      <c r="H104" t="s">
        <v>145</v>
      </c>
      <c r="I104" t="s">
        <v>268</v>
      </c>
      <c r="L104" s="55">
        <f t="shared" ca="1" si="1"/>
        <v>42570.418086921294</v>
      </c>
    </row>
    <row r="105" spans="1:12" x14ac:dyDescent="0.2">
      <c r="A105">
        <v>123</v>
      </c>
      <c r="B105" t="s">
        <v>119</v>
      </c>
      <c r="C105" s="18" t="s">
        <v>42</v>
      </c>
      <c r="D105" t="s">
        <v>120</v>
      </c>
      <c r="E105" s="18" t="s">
        <v>267</v>
      </c>
      <c r="F105" s="18">
        <v>81</v>
      </c>
      <c r="G105" s="18">
        <v>14</v>
      </c>
      <c r="H105" t="s">
        <v>145</v>
      </c>
      <c r="I105" t="s">
        <v>269</v>
      </c>
      <c r="L105" s="55">
        <f t="shared" ca="1" si="1"/>
        <v>42570.418086921294</v>
      </c>
    </row>
    <row r="106" spans="1:12" x14ac:dyDescent="0.2">
      <c r="A106">
        <v>124</v>
      </c>
      <c r="B106" t="s">
        <v>119</v>
      </c>
      <c r="C106" s="18" t="s">
        <v>42</v>
      </c>
      <c r="D106" t="s">
        <v>120</v>
      </c>
      <c r="E106" s="18" t="s">
        <v>270</v>
      </c>
      <c r="F106" s="18">
        <v>106</v>
      </c>
      <c r="G106" s="18">
        <v>1</v>
      </c>
      <c r="H106" t="s">
        <v>145</v>
      </c>
      <c r="I106" t="s">
        <v>271</v>
      </c>
      <c r="L106" s="55">
        <f t="shared" ca="1" si="1"/>
        <v>42570.418086921294</v>
      </c>
    </row>
    <row r="107" spans="1:12" x14ac:dyDescent="0.2">
      <c r="A107">
        <v>125</v>
      </c>
      <c r="B107" t="s">
        <v>119</v>
      </c>
      <c r="C107" s="18" t="s">
        <v>42</v>
      </c>
      <c r="D107" t="s">
        <v>120</v>
      </c>
      <c r="E107" s="18" t="s">
        <v>272</v>
      </c>
      <c r="F107" s="18">
        <v>108</v>
      </c>
      <c r="G107" s="18">
        <v>2</v>
      </c>
      <c r="H107" t="s">
        <v>145</v>
      </c>
      <c r="I107" t="s">
        <v>273</v>
      </c>
      <c r="L107" s="55">
        <f t="shared" ca="1" si="1"/>
        <v>42570.418086921294</v>
      </c>
    </row>
    <row r="108" spans="1:12" x14ac:dyDescent="0.2">
      <c r="A108">
        <v>126</v>
      </c>
      <c r="B108" t="s">
        <v>119</v>
      </c>
      <c r="C108" s="18" t="s">
        <v>42</v>
      </c>
      <c r="D108" t="s">
        <v>120</v>
      </c>
      <c r="E108" s="18" t="s">
        <v>274</v>
      </c>
      <c r="F108" s="18">
        <v>112</v>
      </c>
      <c r="G108" s="18">
        <v>1</v>
      </c>
      <c r="H108" t="s">
        <v>145</v>
      </c>
      <c r="I108" t="s">
        <v>275</v>
      </c>
      <c r="L108" s="55">
        <f t="shared" ca="1" si="1"/>
        <v>42570.418086921294</v>
      </c>
    </row>
    <row r="109" spans="1:12" x14ac:dyDescent="0.2">
      <c r="A109">
        <v>38</v>
      </c>
      <c r="B109" s="18" t="s">
        <v>40</v>
      </c>
      <c r="C109" s="18" t="s">
        <v>41</v>
      </c>
      <c r="D109" s="18" t="s">
        <v>43</v>
      </c>
      <c r="E109" s="23">
        <v>6.3</v>
      </c>
      <c r="F109">
        <v>121</v>
      </c>
      <c r="G109" s="21" t="s">
        <v>63</v>
      </c>
      <c r="H109" s="25" t="s">
        <v>97</v>
      </c>
      <c r="I109" s="25" t="s">
        <v>98</v>
      </c>
      <c r="L109" s="55">
        <f t="shared" ca="1" si="1"/>
        <v>42570.418086921294</v>
      </c>
    </row>
    <row r="110" spans="1:12" x14ac:dyDescent="0.2">
      <c r="A110">
        <v>127</v>
      </c>
      <c r="B110" t="s">
        <v>119</v>
      </c>
      <c r="C110" s="18" t="s">
        <v>42</v>
      </c>
      <c r="D110" t="s">
        <v>120</v>
      </c>
      <c r="E110" s="18">
        <v>7.1</v>
      </c>
      <c r="F110" s="18">
        <v>124</v>
      </c>
      <c r="G110" s="18">
        <v>11</v>
      </c>
      <c r="H110" t="s">
        <v>276</v>
      </c>
      <c r="I110" t="s">
        <v>277</v>
      </c>
      <c r="L110" s="55">
        <f t="shared" ca="1" si="1"/>
        <v>42570.418086921294</v>
      </c>
    </row>
    <row r="111" spans="1:12" x14ac:dyDescent="0.2">
      <c r="A111">
        <v>128</v>
      </c>
      <c r="B111" t="s">
        <v>119</v>
      </c>
      <c r="C111" s="18" t="s">
        <v>42</v>
      </c>
      <c r="D111" t="s">
        <v>120</v>
      </c>
      <c r="E111" s="18">
        <v>8.1999999999999993</v>
      </c>
      <c r="F111" s="18">
        <v>133</v>
      </c>
      <c r="G111" s="18" t="s">
        <v>278</v>
      </c>
      <c r="H111" t="s">
        <v>145</v>
      </c>
      <c r="I111" t="s">
        <v>279</v>
      </c>
      <c r="L111" s="55">
        <f t="shared" ca="1" si="1"/>
        <v>42570.418086921294</v>
      </c>
    </row>
    <row r="112" spans="1:12" x14ac:dyDescent="0.2">
      <c r="A112">
        <v>129</v>
      </c>
      <c r="B112" t="s">
        <v>119</v>
      </c>
      <c r="C112" s="18" t="s">
        <v>42</v>
      </c>
      <c r="D112" t="s">
        <v>120</v>
      </c>
      <c r="E112" s="18">
        <v>8.5</v>
      </c>
      <c r="F112" s="18">
        <v>134</v>
      </c>
      <c r="G112" s="18">
        <v>4</v>
      </c>
      <c r="H112" t="s">
        <v>145</v>
      </c>
      <c r="I112" t="s">
        <v>280</v>
      </c>
      <c r="L112" s="55">
        <f t="shared" ca="1" si="1"/>
        <v>42570.418086921294</v>
      </c>
    </row>
    <row r="113" spans="1:12" x14ac:dyDescent="0.2">
      <c r="A113">
        <v>130</v>
      </c>
      <c r="B113" t="s">
        <v>119</v>
      </c>
      <c r="C113" s="18" t="s">
        <v>42</v>
      </c>
      <c r="D113" t="s">
        <v>120</v>
      </c>
      <c r="E113" s="18" t="s">
        <v>281</v>
      </c>
      <c r="F113" s="18">
        <v>134</v>
      </c>
      <c r="G113" s="18">
        <v>18</v>
      </c>
      <c r="H113" t="s">
        <v>145</v>
      </c>
      <c r="I113" t="s">
        <v>282</v>
      </c>
      <c r="L113" s="55">
        <f t="shared" ca="1" si="1"/>
        <v>42570.418086921294</v>
      </c>
    </row>
    <row r="114" spans="1:12" x14ac:dyDescent="0.2">
      <c r="A114">
        <v>131</v>
      </c>
      <c r="B114" t="s">
        <v>119</v>
      </c>
      <c r="C114" s="18" t="s">
        <v>42</v>
      </c>
      <c r="D114" t="s">
        <v>125</v>
      </c>
      <c r="E114" s="18" t="s">
        <v>283</v>
      </c>
      <c r="F114" s="18">
        <v>135</v>
      </c>
      <c r="G114" s="18">
        <v>21</v>
      </c>
      <c r="H114" t="s">
        <v>284</v>
      </c>
      <c r="I114" t="s">
        <v>285</v>
      </c>
      <c r="L114" s="55">
        <f t="shared" ca="1" si="1"/>
        <v>42570.418086921294</v>
      </c>
    </row>
    <row r="115" spans="1:12" x14ac:dyDescent="0.2">
      <c r="A115">
        <v>132</v>
      </c>
      <c r="B115" t="s">
        <v>119</v>
      </c>
      <c r="C115" s="18" t="s">
        <v>42</v>
      </c>
      <c r="D115" t="s">
        <v>120</v>
      </c>
      <c r="E115" s="18" t="s">
        <v>283</v>
      </c>
      <c r="F115" s="18">
        <v>136</v>
      </c>
      <c r="G115" s="18">
        <v>1</v>
      </c>
      <c r="H115" t="s">
        <v>286</v>
      </c>
      <c r="I115" t="s">
        <v>287</v>
      </c>
      <c r="L115" s="55">
        <f t="shared" ca="1" si="1"/>
        <v>42570.418086921294</v>
      </c>
    </row>
    <row r="116" spans="1:12" x14ac:dyDescent="0.2">
      <c r="A116">
        <v>133</v>
      </c>
      <c r="B116" t="s">
        <v>119</v>
      </c>
      <c r="C116" s="18" t="s">
        <v>42</v>
      </c>
      <c r="D116" t="s">
        <v>120</v>
      </c>
      <c r="E116" s="18" t="s">
        <v>288</v>
      </c>
      <c r="F116" s="18">
        <v>145</v>
      </c>
      <c r="G116" s="18">
        <v>13</v>
      </c>
      <c r="H116" t="s">
        <v>289</v>
      </c>
      <c r="I116" t="s">
        <v>290</v>
      </c>
      <c r="L116" s="55">
        <f t="shared" ca="1" si="1"/>
        <v>42570.418086921294</v>
      </c>
    </row>
    <row r="117" spans="1:12" x14ac:dyDescent="0.2">
      <c r="A117">
        <v>134</v>
      </c>
      <c r="B117" t="s">
        <v>119</v>
      </c>
      <c r="C117" s="18" t="s">
        <v>42</v>
      </c>
      <c r="D117" t="s">
        <v>125</v>
      </c>
      <c r="E117" s="18" t="s">
        <v>288</v>
      </c>
      <c r="F117" s="18">
        <v>145</v>
      </c>
      <c r="G117" s="18">
        <v>14</v>
      </c>
      <c r="H117" t="s">
        <v>291</v>
      </c>
      <c r="I117" t="s">
        <v>292</v>
      </c>
      <c r="L117" s="55">
        <f t="shared" ca="1" si="1"/>
        <v>42570.418086921294</v>
      </c>
    </row>
    <row r="118" spans="1:12" x14ac:dyDescent="0.2">
      <c r="A118">
        <v>135</v>
      </c>
      <c r="B118" t="s">
        <v>119</v>
      </c>
      <c r="C118" s="18" t="s">
        <v>42</v>
      </c>
      <c r="D118" t="s">
        <v>120</v>
      </c>
      <c r="E118" s="18" t="s">
        <v>288</v>
      </c>
      <c r="F118" s="18">
        <v>145</v>
      </c>
      <c r="G118" s="18">
        <v>17</v>
      </c>
      <c r="H118" t="s">
        <v>145</v>
      </c>
      <c r="I118" t="s">
        <v>293</v>
      </c>
      <c r="L118" s="55">
        <f t="shared" ca="1" si="1"/>
        <v>42570.418086921294</v>
      </c>
    </row>
    <row r="119" spans="1:12" x14ac:dyDescent="0.2">
      <c r="A119">
        <v>136</v>
      </c>
      <c r="B119" t="s">
        <v>119</v>
      </c>
      <c r="C119" s="18" t="s">
        <v>42</v>
      </c>
      <c r="D119" t="s">
        <v>120</v>
      </c>
      <c r="E119" s="18" t="s">
        <v>288</v>
      </c>
      <c r="F119" s="18">
        <v>145</v>
      </c>
      <c r="G119" s="18">
        <v>20</v>
      </c>
      <c r="H119" t="s">
        <v>145</v>
      </c>
      <c r="I119" t="s">
        <v>294</v>
      </c>
      <c r="L119" s="55">
        <f t="shared" ca="1" si="1"/>
        <v>42570.418086921294</v>
      </c>
    </row>
    <row r="120" spans="1:12" x14ac:dyDescent="0.2">
      <c r="A120">
        <v>137</v>
      </c>
      <c r="B120" t="s">
        <v>119</v>
      </c>
      <c r="C120" s="18" t="s">
        <v>42</v>
      </c>
      <c r="D120" t="s">
        <v>120</v>
      </c>
      <c r="E120" s="18" t="s">
        <v>288</v>
      </c>
      <c r="F120" s="18">
        <v>145</v>
      </c>
      <c r="G120" s="18">
        <v>23</v>
      </c>
      <c r="H120" t="s">
        <v>145</v>
      </c>
      <c r="I120" t="s">
        <v>295</v>
      </c>
      <c r="L120" s="55">
        <f t="shared" ca="1" si="1"/>
        <v>42570.418086921294</v>
      </c>
    </row>
    <row r="121" spans="1:12" x14ac:dyDescent="0.2">
      <c r="A121">
        <v>138</v>
      </c>
      <c r="B121" t="s">
        <v>119</v>
      </c>
      <c r="C121" s="18" t="s">
        <v>42</v>
      </c>
      <c r="D121" t="s">
        <v>120</v>
      </c>
      <c r="E121" s="18" t="s">
        <v>296</v>
      </c>
      <c r="F121" s="18">
        <v>146</v>
      </c>
      <c r="G121" s="18">
        <v>16</v>
      </c>
      <c r="H121" t="s">
        <v>289</v>
      </c>
      <c r="I121" t="s">
        <v>297</v>
      </c>
      <c r="L121" s="55">
        <f t="shared" ca="1" si="1"/>
        <v>42570.418086921294</v>
      </c>
    </row>
    <row r="122" spans="1:12" x14ac:dyDescent="0.2">
      <c r="A122">
        <v>139</v>
      </c>
      <c r="B122" t="s">
        <v>119</v>
      </c>
      <c r="C122" s="18" t="s">
        <v>42</v>
      </c>
      <c r="D122" t="s">
        <v>125</v>
      </c>
      <c r="E122" s="18" t="s">
        <v>296</v>
      </c>
      <c r="F122" s="18">
        <v>146</v>
      </c>
      <c r="G122" s="18">
        <v>18</v>
      </c>
      <c r="H122" t="s">
        <v>298</v>
      </c>
      <c r="I122" t="s">
        <v>299</v>
      </c>
      <c r="L122" s="55">
        <f t="shared" ca="1" si="1"/>
        <v>42570.418086921294</v>
      </c>
    </row>
    <row r="123" spans="1:12" x14ac:dyDescent="0.2">
      <c r="A123">
        <v>140</v>
      </c>
      <c r="B123" t="s">
        <v>119</v>
      </c>
      <c r="C123" s="18" t="s">
        <v>42</v>
      </c>
      <c r="D123" t="s">
        <v>120</v>
      </c>
      <c r="E123" s="18" t="s">
        <v>296</v>
      </c>
      <c r="F123" s="18">
        <v>146</v>
      </c>
      <c r="G123" s="18">
        <v>19</v>
      </c>
      <c r="H123" t="s">
        <v>300</v>
      </c>
      <c r="I123" t="s">
        <v>301</v>
      </c>
      <c r="L123" s="55">
        <f t="shared" ca="1" si="1"/>
        <v>42570.418086921294</v>
      </c>
    </row>
    <row r="124" spans="1:12" x14ac:dyDescent="0.2">
      <c r="A124">
        <v>141</v>
      </c>
      <c r="B124" t="s">
        <v>119</v>
      </c>
      <c r="C124" s="18" t="s">
        <v>42</v>
      </c>
      <c r="D124" t="s">
        <v>120</v>
      </c>
      <c r="E124" s="18" t="s">
        <v>296</v>
      </c>
      <c r="F124" s="18">
        <v>146</v>
      </c>
      <c r="G124" s="18">
        <v>27</v>
      </c>
      <c r="H124" t="s">
        <v>300</v>
      </c>
      <c r="I124" t="s">
        <v>302</v>
      </c>
      <c r="L124" s="55">
        <f t="shared" ca="1" si="1"/>
        <v>42570.418086921294</v>
      </c>
    </row>
    <row r="125" spans="1:12" x14ac:dyDescent="0.2">
      <c r="A125">
        <v>151</v>
      </c>
      <c r="B125" t="s">
        <v>119</v>
      </c>
      <c r="C125" s="18" t="s">
        <v>42</v>
      </c>
      <c r="D125" t="s">
        <v>125</v>
      </c>
      <c r="E125" s="18" t="s">
        <v>312</v>
      </c>
      <c r="F125" s="18">
        <v>146</v>
      </c>
      <c r="G125" s="18">
        <v>12</v>
      </c>
      <c r="H125" t="s">
        <v>318</v>
      </c>
      <c r="I125" t="s">
        <v>319</v>
      </c>
      <c r="L125" s="55">
        <f t="shared" ca="1" si="1"/>
        <v>42570.418086921294</v>
      </c>
    </row>
    <row r="126" spans="1:12" x14ac:dyDescent="0.2">
      <c r="A126">
        <v>142</v>
      </c>
      <c r="B126" t="s">
        <v>119</v>
      </c>
      <c r="C126" s="18" t="s">
        <v>42</v>
      </c>
      <c r="D126" t="s">
        <v>120</v>
      </c>
      <c r="E126" s="18" t="s">
        <v>303</v>
      </c>
      <c r="F126" s="18">
        <v>147</v>
      </c>
      <c r="G126" s="18">
        <v>2</v>
      </c>
      <c r="H126" t="s">
        <v>304</v>
      </c>
      <c r="I126" t="s">
        <v>305</v>
      </c>
      <c r="L126" s="55">
        <f t="shared" ca="1" si="1"/>
        <v>42570.418086921294</v>
      </c>
    </row>
    <row r="127" spans="1:12" x14ac:dyDescent="0.2">
      <c r="A127">
        <v>143</v>
      </c>
      <c r="B127" t="s">
        <v>119</v>
      </c>
      <c r="C127" s="18" t="s">
        <v>42</v>
      </c>
      <c r="D127" t="s">
        <v>120</v>
      </c>
      <c r="E127" s="18" t="s">
        <v>303</v>
      </c>
      <c r="F127" s="18">
        <v>147</v>
      </c>
      <c r="G127" s="18">
        <v>5</v>
      </c>
      <c r="H127" t="s">
        <v>306</v>
      </c>
      <c r="I127" t="s">
        <v>307</v>
      </c>
      <c r="L127" s="55">
        <f t="shared" ca="1" si="1"/>
        <v>42570.418086921294</v>
      </c>
    </row>
    <row r="128" spans="1:12" x14ac:dyDescent="0.2">
      <c r="A128">
        <v>144</v>
      </c>
      <c r="B128" t="s">
        <v>119</v>
      </c>
      <c r="C128" s="18" t="s">
        <v>42</v>
      </c>
      <c r="D128" t="s">
        <v>120</v>
      </c>
      <c r="E128" s="18" t="s">
        <v>303</v>
      </c>
      <c r="F128" s="18">
        <v>147</v>
      </c>
      <c r="G128" s="18">
        <v>7</v>
      </c>
      <c r="H128" t="s">
        <v>306</v>
      </c>
      <c r="I128" t="s">
        <v>308</v>
      </c>
      <c r="L128" s="55">
        <f t="shared" ca="1" si="1"/>
        <v>42570.418086921294</v>
      </c>
    </row>
    <row r="129" spans="1:12" x14ac:dyDescent="0.2">
      <c r="A129">
        <v>145</v>
      </c>
      <c r="B129" t="s">
        <v>119</v>
      </c>
      <c r="C129" s="18" t="s">
        <v>42</v>
      </c>
      <c r="D129" t="s">
        <v>120</v>
      </c>
      <c r="E129" s="18" t="s">
        <v>303</v>
      </c>
      <c r="F129" s="18">
        <v>147</v>
      </c>
      <c r="G129" s="18">
        <v>9</v>
      </c>
      <c r="H129" t="s">
        <v>306</v>
      </c>
      <c r="I129" t="s">
        <v>307</v>
      </c>
      <c r="L129" s="55">
        <f t="shared" ca="1" si="1"/>
        <v>42570.418086921294</v>
      </c>
    </row>
    <row r="130" spans="1:12" x14ac:dyDescent="0.2">
      <c r="A130">
        <v>146</v>
      </c>
      <c r="B130" t="s">
        <v>119</v>
      </c>
      <c r="C130" s="18" t="s">
        <v>42</v>
      </c>
      <c r="D130" t="s">
        <v>125</v>
      </c>
      <c r="E130" s="18" t="s">
        <v>303</v>
      </c>
      <c r="F130" s="18">
        <v>147</v>
      </c>
      <c r="G130" s="18">
        <v>11</v>
      </c>
      <c r="H130" t="s">
        <v>309</v>
      </c>
      <c r="I130" t="s">
        <v>310</v>
      </c>
      <c r="L130" s="55">
        <f t="shared" ca="1" si="1"/>
        <v>42570.418086921294</v>
      </c>
    </row>
    <row r="131" spans="1:12" x14ac:dyDescent="0.2">
      <c r="A131">
        <v>147</v>
      </c>
      <c r="B131" t="s">
        <v>119</v>
      </c>
      <c r="C131" s="18" t="s">
        <v>42</v>
      </c>
      <c r="D131" t="s">
        <v>120</v>
      </c>
      <c r="E131" s="18" t="s">
        <v>303</v>
      </c>
      <c r="F131" s="18">
        <v>147</v>
      </c>
      <c r="G131" s="18">
        <v>12</v>
      </c>
      <c r="H131" t="s">
        <v>306</v>
      </c>
      <c r="I131" t="s">
        <v>311</v>
      </c>
      <c r="L131" s="55">
        <f t="shared" ref="L131:L194" ca="1" si="2">NOW()</f>
        <v>42570.418086921294</v>
      </c>
    </row>
    <row r="132" spans="1:12" x14ac:dyDescent="0.2">
      <c r="A132">
        <v>148</v>
      </c>
      <c r="B132" t="s">
        <v>119</v>
      </c>
      <c r="C132" s="18" t="s">
        <v>42</v>
      </c>
      <c r="D132" t="s">
        <v>120</v>
      </c>
      <c r="E132" s="18" t="s">
        <v>312</v>
      </c>
      <c r="F132" s="18">
        <v>147</v>
      </c>
      <c r="G132" s="18" t="s">
        <v>313</v>
      </c>
      <c r="H132" t="s">
        <v>314</v>
      </c>
      <c r="I132" t="s">
        <v>315</v>
      </c>
      <c r="L132" s="55">
        <f t="shared" ca="1" si="2"/>
        <v>42570.418086921294</v>
      </c>
    </row>
    <row r="133" spans="1:12" x14ac:dyDescent="0.2">
      <c r="A133">
        <v>149</v>
      </c>
      <c r="B133" t="s">
        <v>119</v>
      </c>
      <c r="C133" s="18" t="s">
        <v>42</v>
      </c>
      <c r="D133" t="s">
        <v>120</v>
      </c>
      <c r="E133" s="18" t="s">
        <v>312</v>
      </c>
      <c r="F133" s="18">
        <v>148</v>
      </c>
      <c r="G133" s="18">
        <v>4</v>
      </c>
      <c r="H133" t="s">
        <v>306</v>
      </c>
      <c r="I133" t="s">
        <v>308</v>
      </c>
      <c r="L133" s="55">
        <f t="shared" ca="1" si="2"/>
        <v>42570.418086921294</v>
      </c>
    </row>
    <row r="134" spans="1:12" x14ac:dyDescent="0.2">
      <c r="A134">
        <v>150</v>
      </c>
      <c r="B134" t="s">
        <v>119</v>
      </c>
      <c r="C134" s="18" t="s">
        <v>42</v>
      </c>
      <c r="D134" t="s">
        <v>125</v>
      </c>
      <c r="E134" s="18" t="s">
        <v>312</v>
      </c>
      <c r="F134" s="18">
        <v>148</v>
      </c>
      <c r="G134" s="18">
        <v>4</v>
      </c>
      <c r="H134" t="s">
        <v>316</v>
      </c>
      <c r="I134" t="s">
        <v>317</v>
      </c>
      <c r="L134" s="55">
        <f t="shared" ca="1" si="2"/>
        <v>42570.418086921294</v>
      </c>
    </row>
    <row r="135" spans="1:12" x14ac:dyDescent="0.2">
      <c r="A135">
        <v>152</v>
      </c>
      <c r="B135" t="s">
        <v>119</v>
      </c>
      <c r="C135" s="18" t="s">
        <v>42</v>
      </c>
      <c r="D135" t="s">
        <v>120</v>
      </c>
      <c r="E135" s="18" t="s">
        <v>320</v>
      </c>
      <c r="F135" s="18">
        <v>148</v>
      </c>
      <c r="G135" s="18">
        <v>5</v>
      </c>
      <c r="H135" t="s">
        <v>306</v>
      </c>
      <c r="I135" t="s">
        <v>321</v>
      </c>
      <c r="L135" s="55">
        <f t="shared" ca="1" si="2"/>
        <v>42570.418086921294</v>
      </c>
    </row>
    <row r="136" spans="1:12" x14ac:dyDescent="0.2">
      <c r="A136">
        <v>153</v>
      </c>
      <c r="B136" t="s">
        <v>119</v>
      </c>
      <c r="C136" s="18" t="s">
        <v>42</v>
      </c>
      <c r="D136" t="s">
        <v>120</v>
      </c>
      <c r="E136" s="18" t="s">
        <v>320</v>
      </c>
      <c r="F136" s="18">
        <v>148</v>
      </c>
      <c r="G136" s="18">
        <v>9</v>
      </c>
      <c r="H136" t="s">
        <v>322</v>
      </c>
      <c r="I136" t="s">
        <v>323</v>
      </c>
      <c r="L136" s="55">
        <f t="shared" ca="1" si="2"/>
        <v>42570.418086921294</v>
      </c>
    </row>
    <row r="137" spans="1:12" x14ac:dyDescent="0.2">
      <c r="A137">
        <v>154</v>
      </c>
      <c r="B137" t="s">
        <v>119</v>
      </c>
      <c r="C137" s="18" t="s">
        <v>42</v>
      </c>
      <c r="D137" t="s">
        <v>120</v>
      </c>
      <c r="E137" s="18" t="s">
        <v>320</v>
      </c>
      <c r="F137" s="18">
        <v>148</v>
      </c>
      <c r="G137" s="18">
        <v>10</v>
      </c>
      <c r="H137" t="s">
        <v>324</v>
      </c>
      <c r="I137" t="s">
        <v>325</v>
      </c>
      <c r="L137" s="55">
        <f t="shared" ca="1" si="2"/>
        <v>42570.418086921294</v>
      </c>
    </row>
    <row r="138" spans="1:12" x14ac:dyDescent="0.2">
      <c r="A138">
        <v>155</v>
      </c>
      <c r="B138" t="s">
        <v>119</v>
      </c>
      <c r="C138" s="18" t="s">
        <v>42</v>
      </c>
      <c r="D138" t="s">
        <v>120</v>
      </c>
      <c r="E138" s="18" t="s">
        <v>320</v>
      </c>
      <c r="F138" s="18">
        <v>148</v>
      </c>
      <c r="G138" s="18">
        <v>12</v>
      </c>
      <c r="H138" t="s">
        <v>326</v>
      </c>
      <c r="I138" t="s">
        <v>327</v>
      </c>
      <c r="L138" s="55">
        <f t="shared" ca="1" si="2"/>
        <v>42570.418086921294</v>
      </c>
    </row>
    <row r="139" spans="1:12" x14ac:dyDescent="0.2">
      <c r="A139">
        <v>156</v>
      </c>
      <c r="B139" t="s">
        <v>119</v>
      </c>
      <c r="C139" s="18" t="s">
        <v>42</v>
      </c>
      <c r="D139" t="s">
        <v>120</v>
      </c>
      <c r="E139" s="18" t="s">
        <v>320</v>
      </c>
      <c r="F139" s="18">
        <v>148</v>
      </c>
      <c r="G139" s="18">
        <v>14</v>
      </c>
      <c r="H139" t="s">
        <v>328</v>
      </c>
      <c r="I139" t="s">
        <v>329</v>
      </c>
      <c r="L139" s="55">
        <f t="shared" ca="1" si="2"/>
        <v>42570.418086921294</v>
      </c>
    </row>
    <row r="140" spans="1:12" x14ac:dyDescent="0.2">
      <c r="A140">
        <v>157</v>
      </c>
      <c r="B140" t="s">
        <v>119</v>
      </c>
      <c r="C140" s="18" t="s">
        <v>42</v>
      </c>
      <c r="D140" t="s">
        <v>120</v>
      </c>
      <c r="E140" s="18" t="s">
        <v>330</v>
      </c>
      <c r="F140" s="18">
        <v>148</v>
      </c>
      <c r="G140" s="18">
        <v>20</v>
      </c>
      <c r="H140" t="s">
        <v>326</v>
      </c>
      <c r="I140" t="s">
        <v>331</v>
      </c>
      <c r="L140" s="55">
        <f t="shared" ca="1" si="2"/>
        <v>42570.418086921294</v>
      </c>
    </row>
    <row r="141" spans="1:12" x14ac:dyDescent="0.2">
      <c r="A141">
        <v>158</v>
      </c>
      <c r="B141" t="s">
        <v>119</v>
      </c>
      <c r="C141" s="18" t="s">
        <v>42</v>
      </c>
      <c r="D141" t="s">
        <v>120</v>
      </c>
      <c r="E141" s="18" t="s">
        <v>330</v>
      </c>
      <c r="F141" s="18">
        <v>148</v>
      </c>
      <c r="G141" s="18">
        <v>21</v>
      </c>
      <c r="H141" t="s">
        <v>326</v>
      </c>
      <c r="I141" t="s">
        <v>307</v>
      </c>
      <c r="L141" s="55">
        <f t="shared" ca="1" si="2"/>
        <v>42570.418086921294</v>
      </c>
    </row>
    <row r="142" spans="1:12" x14ac:dyDescent="0.2">
      <c r="A142">
        <v>159</v>
      </c>
      <c r="B142" t="s">
        <v>119</v>
      </c>
      <c r="C142" s="18" t="s">
        <v>42</v>
      </c>
      <c r="D142" t="s">
        <v>120</v>
      </c>
      <c r="E142" s="18" t="s">
        <v>330</v>
      </c>
      <c r="F142" s="18">
        <v>148</v>
      </c>
      <c r="G142" s="18">
        <v>23</v>
      </c>
      <c r="H142" t="s">
        <v>326</v>
      </c>
      <c r="I142" t="s">
        <v>332</v>
      </c>
      <c r="L142" s="55">
        <f t="shared" ca="1" si="2"/>
        <v>42570.418086921294</v>
      </c>
    </row>
    <row r="143" spans="1:12" x14ac:dyDescent="0.2">
      <c r="A143">
        <v>160</v>
      </c>
      <c r="B143" t="s">
        <v>119</v>
      </c>
      <c r="C143" s="18" t="s">
        <v>42</v>
      </c>
      <c r="D143" t="s">
        <v>120</v>
      </c>
      <c r="E143" s="18" t="s">
        <v>330</v>
      </c>
      <c r="F143" s="18">
        <v>148</v>
      </c>
      <c r="G143" s="18">
        <v>25</v>
      </c>
      <c r="H143" t="s">
        <v>326</v>
      </c>
      <c r="I143" t="s">
        <v>307</v>
      </c>
      <c r="L143" s="55">
        <f t="shared" ca="1" si="2"/>
        <v>42570.418086921294</v>
      </c>
    </row>
    <row r="144" spans="1:12" x14ac:dyDescent="0.2">
      <c r="A144">
        <v>161</v>
      </c>
      <c r="B144" t="s">
        <v>119</v>
      </c>
      <c r="C144" s="18" t="s">
        <v>42</v>
      </c>
      <c r="D144" t="s">
        <v>120</v>
      </c>
      <c r="E144" s="18" t="s">
        <v>330</v>
      </c>
      <c r="F144" s="18">
        <v>149</v>
      </c>
      <c r="G144" s="18">
        <v>1</v>
      </c>
      <c r="H144" t="s">
        <v>326</v>
      </c>
      <c r="I144" t="s">
        <v>333</v>
      </c>
      <c r="L144" s="55">
        <f t="shared" ca="1" si="2"/>
        <v>42570.418086921294</v>
      </c>
    </row>
    <row r="145" spans="1:12" x14ac:dyDescent="0.2">
      <c r="A145">
        <v>162</v>
      </c>
      <c r="B145" t="s">
        <v>119</v>
      </c>
      <c r="C145" s="18" t="s">
        <v>42</v>
      </c>
      <c r="D145" t="s">
        <v>120</v>
      </c>
      <c r="E145" s="18" t="s">
        <v>330</v>
      </c>
      <c r="F145" s="18">
        <v>149</v>
      </c>
      <c r="G145" s="18">
        <v>2</v>
      </c>
      <c r="H145" t="s">
        <v>326</v>
      </c>
      <c r="I145" t="s">
        <v>334</v>
      </c>
      <c r="L145" s="55">
        <f t="shared" ca="1" si="2"/>
        <v>42570.418086921294</v>
      </c>
    </row>
    <row r="146" spans="1:12" x14ac:dyDescent="0.2">
      <c r="A146">
        <v>163</v>
      </c>
      <c r="B146" t="s">
        <v>119</v>
      </c>
      <c r="C146" s="18" t="s">
        <v>42</v>
      </c>
      <c r="D146" t="s">
        <v>120</v>
      </c>
      <c r="E146" s="18" t="s">
        <v>335</v>
      </c>
      <c r="F146" s="18">
        <v>149</v>
      </c>
      <c r="G146" s="18">
        <v>3</v>
      </c>
      <c r="H146" t="s">
        <v>314</v>
      </c>
      <c r="I146" t="s">
        <v>336</v>
      </c>
      <c r="L146" s="55">
        <f t="shared" ca="1" si="2"/>
        <v>42570.418086921294</v>
      </c>
    </row>
    <row r="147" spans="1:12" x14ac:dyDescent="0.2">
      <c r="A147">
        <v>164</v>
      </c>
      <c r="B147" t="s">
        <v>119</v>
      </c>
      <c r="C147" s="18" t="s">
        <v>42</v>
      </c>
      <c r="D147" t="s">
        <v>120</v>
      </c>
      <c r="E147" s="18" t="s">
        <v>335</v>
      </c>
      <c r="F147" s="18">
        <v>149</v>
      </c>
      <c r="G147" s="18">
        <v>15</v>
      </c>
      <c r="H147" t="s">
        <v>337</v>
      </c>
      <c r="I147" t="s">
        <v>338</v>
      </c>
      <c r="L147" s="55">
        <f t="shared" ca="1" si="2"/>
        <v>42570.418086921294</v>
      </c>
    </row>
    <row r="148" spans="1:12" x14ac:dyDescent="0.2">
      <c r="A148">
        <v>165</v>
      </c>
      <c r="B148" t="s">
        <v>119</v>
      </c>
      <c r="C148" s="18" t="s">
        <v>42</v>
      </c>
      <c r="D148" t="s">
        <v>120</v>
      </c>
      <c r="E148" s="18" t="s">
        <v>339</v>
      </c>
      <c r="F148" s="18">
        <v>149</v>
      </c>
      <c r="G148" s="18">
        <v>16</v>
      </c>
      <c r="H148" t="s">
        <v>289</v>
      </c>
      <c r="I148" t="s">
        <v>340</v>
      </c>
      <c r="L148" s="55">
        <f t="shared" ca="1" si="2"/>
        <v>42570.418086921294</v>
      </c>
    </row>
    <row r="149" spans="1:12" x14ac:dyDescent="0.2">
      <c r="A149">
        <v>166</v>
      </c>
      <c r="B149" t="s">
        <v>119</v>
      </c>
      <c r="C149" s="18" t="s">
        <v>42</v>
      </c>
      <c r="D149" t="s">
        <v>120</v>
      </c>
      <c r="E149" s="18" t="s">
        <v>341</v>
      </c>
      <c r="F149" s="18">
        <v>150</v>
      </c>
      <c r="G149" s="18">
        <v>2</v>
      </c>
      <c r="H149" t="s">
        <v>289</v>
      </c>
      <c r="I149" t="s">
        <v>342</v>
      </c>
      <c r="L149" s="55">
        <f t="shared" ca="1" si="2"/>
        <v>42570.418086921294</v>
      </c>
    </row>
    <row r="150" spans="1:12" x14ac:dyDescent="0.2">
      <c r="A150">
        <v>167</v>
      </c>
      <c r="B150" t="s">
        <v>119</v>
      </c>
      <c r="C150" s="18" t="s">
        <v>42</v>
      </c>
      <c r="D150" t="s">
        <v>120</v>
      </c>
      <c r="E150" s="18" t="s">
        <v>343</v>
      </c>
      <c r="F150" s="18">
        <v>150</v>
      </c>
      <c r="G150" s="18">
        <v>5</v>
      </c>
      <c r="H150" t="s">
        <v>344</v>
      </c>
      <c r="I150" t="s">
        <v>345</v>
      </c>
      <c r="L150" s="55">
        <f t="shared" ca="1" si="2"/>
        <v>42570.418086921294</v>
      </c>
    </row>
    <row r="151" spans="1:12" x14ac:dyDescent="0.2">
      <c r="A151">
        <v>168</v>
      </c>
      <c r="B151" t="s">
        <v>119</v>
      </c>
      <c r="C151" s="18" t="s">
        <v>42</v>
      </c>
      <c r="D151" t="s">
        <v>120</v>
      </c>
      <c r="E151" s="18" t="s">
        <v>343</v>
      </c>
      <c r="F151" s="18">
        <v>150</v>
      </c>
      <c r="G151" s="18">
        <v>7</v>
      </c>
      <c r="H151" t="s">
        <v>306</v>
      </c>
      <c r="I151" t="s">
        <v>346</v>
      </c>
      <c r="L151" s="55">
        <f t="shared" ca="1" si="2"/>
        <v>42570.418086921294</v>
      </c>
    </row>
    <row r="152" spans="1:12" x14ac:dyDescent="0.2">
      <c r="A152">
        <v>169</v>
      </c>
      <c r="B152" t="s">
        <v>119</v>
      </c>
      <c r="C152" s="18" t="s">
        <v>42</v>
      </c>
      <c r="D152" t="s">
        <v>120</v>
      </c>
      <c r="E152" s="18" t="s">
        <v>347</v>
      </c>
      <c r="F152" s="18">
        <v>150</v>
      </c>
      <c r="G152" s="18">
        <v>10</v>
      </c>
      <c r="H152" t="s">
        <v>306</v>
      </c>
      <c r="I152" t="s">
        <v>348</v>
      </c>
      <c r="L152" s="55">
        <f t="shared" ca="1" si="2"/>
        <v>42570.418086921294</v>
      </c>
    </row>
    <row r="153" spans="1:12" x14ac:dyDescent="0.2">
      <c r="A153">
        <v>170</v>
      </c>
      <c r="B153" t="s">
        <v>119</v>
      </c>
      <c r="C153" s="18" t="s">
        <v>42</v>
      </c>
      <c r="D153" t="s">
        <v>120</v>
      </c>
      <c r="E153" s="18" t="s">
        <v>347</v>
      </c>
      <c r="F153" s="18">
        <v>150</v>
      </c>
      <c r="G153" s="18">
        <v>11</v>
      </c>
      <c r="H153" t="s">
        <v>306</v>
      </c>
      <c r="I153" t="s">
        <v>349</v>
      </c>
      <c r="L153" s="55">
        <f t="shared" ca="1" si="2"/>
        <v>42570.418086921294</v>
      </c>
    </row>
    <row r="154" spans="1:12" x14ac:dyDescent="0.2">
      <c r="A154">
        <v>171</v>
      </c>
      <c r="B154" t="s">
        <v>119</v>
      </c>
      <c r="C154" s="18" t="s">
        <v>42</v>
      </c>
      <c r="D154" t="s">
        <v>120</v>
      </c>
      <c r="E154" s="18" t="s">
        <v>350</v>
      </c>
      <c r="F154" s="18">
        <v>151</v>
      </c>
      <c r="G154" s="18">
        <v>2</v>
      </c>
      <c r="H154" t="s">
        <v>306</v>
      </c>
      <c r="I154" t="s">
        <v>351</v>
      </c>
      <c r="L154" s="55">
        <f t="shared" ca="1" si="2"/>
        <v>42570.418086921294</v>
      </c>
    </row>
    <row r="155" spans="1:12" x14ac:dyDescent="0.2">
      <c r="A155">
        <v>172</v>
      </c>
      <c r="B155" t="s">
        <v>119</v>
      </c>
      <c r="C155" s="18" t="s">
        <v>42</v>
      </c>
      <c r="D155" t="s">
        <v>120</v>
      </c>
      <c r="E155" s="18" t="s">
        <v>352</v>
      </c>
      <c r="F155" s="18">
        <v>151</v>
      </c>
      <c r="G155" s="18">
        <v>4</v>
      </c>
      <c r="H155" t="s">
        <v>306</v>
      </c>
      <c r="I155" t="s">
        <v>353</v>
      </c>
      <c r="L155" s="55">
        <f t="shared" ca="1" si="2"/>
        <v>42570.418086921294</v>
      </c>
    </row>
    <row r="156" spans="1:12" x14ac:dyDescent="0.2">
      <c r="A156">
        <v>173</v>
      </c>
      <c r="B156" t="s">
        <v>119</v>
      </c>
      <c r="C156" s="18" t="s">
        <v>42</v>
      </c>
      <c r="D156" t="s">
        <v>120</v>
      </c>
      <c r="E156" s="18" t="s">
        <v>354</v>
      </c>
      <c r="F156" s="18">
        <v>151</v>
      </c>
      <c r="G156" s="18">
        <v>7</v>
      </c>
      <c r="H156" t="s">
        <v>306</v>
      </c>
      <c r="I156" t="s">
        <v>355</v>
      </c>
      <c r="L156" s="55">
        <f t="shared" ca="1" si="2"/>
        <v>42570.418086921294</v>
      </c>
    </row>
    <row r="157" spans="1:12" x14ac:dyDescent="0.2">
      <c r="A157">
        <v>174</v>
      </c>
      <c r="B157" t="s">
        <v>119</v>
      </c>
      <c r="C157" s="18" t="s">
        <v>42</v>
      </c>
      <c r="D157" t="s">
        <v>120</v>
      </c>
      <c r="E157" s="18" t="s">
        <v>354</v>
      </c>
      <c r="F157" s="18">
        <v>151</v>
      </c>
      <c r="G157" s="18">
        <v>7</v>
      </c>
      <c r="H157" t="s">
        <v>306</v>
      </c>
      <c r="I157" t="s">
        <v>356</v>
      </c>
      <c r="L157" s="55">
        <f t="shared" ca="1" si="2"/>
        <v>42570.418086921294</v>
      </c>
    </row>
    <row r="158" spans="1:12" x14ac:dyDescent="0.2">
      <c r="A158">
        <v>175</v>
      </c>
      <c r="B158" t="s">
        <v>119</v>
      </c>
      <c r="C158" s="18" t="s">
        <v>42</v>
      </c>
      <c r="D158" t="s">
        <v>120</v>
      </c>
      <c r="E158" s="18" t="s">
        <v>354</v>
      </c>
      <c r="F158" s="18">
        <v>151</v>
      </c>
      <c r="G158" s="18">
        <v>6</v>
      </c>
      <c r="H158" t="s">
        <v>306</v>
      </c>
      <c r="I158" t="s">
        <v>357</v>
      </c>
      <c r="L158" s="55">
        <f t="shared" ca="1" si="2"/>
        <v>42570.418086921294</v>
      </c>
    </row>
    <row r="159" spans="1:12" x14ac:dyDescent="0.2">
      <c r="A159">
        <v>176</v>
      </c>
      <c r="B159" t="s">
        <v>119</v>
      </c>
      <c r="C159" s="18" t="s">
        <v>42</v>
      </c>
      <c r="D159" t="s">
        <v>120</v>
      </c>
      <c r="E159" s="18" t="s">
        <v>354</v>
      </c>
      <c r="F159" s="18">
        <v>151</v>
      </c>
      <c r="G159" s="18">
        <v>8</v>
      </c>
      <c r="H159" t="s">
        <v>306</v>
      </c>
      <c r="I159" t="s">
        <v>349</v>
      </c>
      <c r="L159" s="55">
        <f t="shared" ca="1" si="2"/>
        <v>42570.418086921294</v>
      </c>
    </row>
    <row r="160" spans="1:12" x14ac:dyDescent="0.2">
      <c r="A160">
        <v>177</v>
      </c>
      <c r="B160" t="s">
        <v>119</v>
      </c>
      <c r="C160" s="18" t="s">
        <v>42</v>
      </c>
      <c r="D160" t="s">
        <v>120</v>
      </c>
      <c r="E160" s="18" t="s">
        <v>358</v>
      </c>
      <c r="F160" s="18">
        <v>152</v>
      </c>
      <c r="G160" s="18">
        <v>6</v>
      </c>
      <c r="H160" t="s">
        <v>306</v>
      </c>
      <c r="I160" t="s">
        <v>359</v>
      </c>
      <c r="L160" s="55">
        <f t="shared" ca="1" si="2"/>
        <v>42570.418086921294</v>
      </c>
    </row>
    <row r="161" spans="1:12" x14ac:dyDescent="0.2">
      <c r="A161">
        <v>178</v>
      </c>
      <c r="B161" t="s">
        <v>119</v>
      </c>
      <c r="C161" s="18" t="s">
        <v>42</v>
      </c>
      <c r="D161" t="s">
        <v>120</v>
      </c>
      <c r="E161" s="18" t="s">
        <v>358</v>
      </c>
      <c r="F161" s="18">
        <v>152</v>
      </c>
      <c r="G161" s="18">
        <v>8</v>
      </c>
      <c r="H161" t="s">
        <v>306</v>
      </c>
      <c r="I161" t="s">
        <v>360</v>
      </c>
      <c r="L161" s="55">
        <f t="shared" ca="1" si="2"/>
        <v>42570.418086921294</v>
      </c>
    </row>
    <row r="162" spans="1:12" x14ac:dyDescent="0.2">
      <c r="A162">
        <v>179</v>
      </c>
      <c r="B162" t="s">
        <v>119</v>
      </c>
      <c r="C162" s="18" t="s">
        <v>42</v>
      </c>
      <c r="D162" t="s">
        <v>120</v>
      </c>
      <c r="E162" s="18" t="s">
        <v>361</v>
      </c>
      <c r="F162" s="18">
        <v>153</v>
      </c>
      <c r="G162" s="18" t="s">
        <v>162</v>
      </c>
      <c r="H162" t="s">
        <v>362</v>
      </c>
      <c r="I162" t="s">
        <v>363</v>
      </c>
      <c r="L162" s="55">
        <f t="shared" ca="1" si="2"/>
        <v>42570.418086921294</v>
      </c>
    </row>
    <row r="163" spans="1:12" x14ac:dyDescent="0.2">
      <c r="A163">
        <v>180</v>
      </c>
      <c r="B163" t="s">
        <v>119</v>
      </c>
      <c r="C163" s="18" t="s">
        <v>42</v>
      </c>
      <c r="D163" t="s">
        <v>125</v>
      </c>
      <c r="E163" s="18" t="s">
        <v>361</v>
      </c>
      <c r="F163" s="18">
        <v>153</v>
      </c>
      <c r="G163" s="18">
        <v>6</v>
      </c>
      <c r="H163" t="s">
        <v>364</v>
      </c>
      <c r="I163" t="s">
        <v>365</v>
      </c>
      <c r="L163" s="55">
        <f t="shared" ca="1" si="2"/>
        <v>42570.418086921294</v>
      </c>
    </row>
    <row r="164" spans="1:12" x14ac:dyDescent="0.2">
      <c r="A164">
        <v>181</v>
      </c>
      <c r="B164" t="s">
        <v>119</v>
      </c>
      <c r="C164" s="18" t="s">
        <v>42</v>
      </c>
      <c r="D164" t="s">
        <v>120</v>
      </c>
      <c r="E164" s="18" t="s">
        <v>361</v>
      </c>
      <c r="F164" s="18">
        <v>153</v>
      </c>
      <c r="G164" s="18">
        <v>8</v>
      </c>
      <c r="H164" t="s">
        <v>306</v>
      </c>
      <c r="I164" t="s">
        <v>366</v>
      </c>
      <c r="L164" s="55">
        <f t="shared" ca="1" si="2"/>
        <v>42570.418086921294</v>
      </c>
    </row>
    <row r="165" spans="1:12" x14ac:dyDescent="0.2">
      <c r="A165">
        <v>182</v>
      </c>
      <c r="B165" t="s">
        <v>119</v>
      </c>
      <c r="C165" s="18" t="s">
        <v>42</v>
      </c>
      <c r="D165" t="s">
        <v>120</v>
      </c>
      <c r="E165" s="18" t="s">
        <v>361</v>
      </c>
      <c r="F165" s="18">
        <v>153</v>
      </c>
      <c r="G165" s="18" t="s">
        <v>367</v>
      </c>
      <c r="H165" t="s">
        <v>306</v>
      </c>
      <c r="I165" t="s">
        <v>368</v>
      </c>
      <c r="L165" s="55">
        <f t="shared" ca="1" si="2"/>
        <v>42570.418086921294</v>
      </c>
    </row>
    <row r="166" spans="1:12" x14ac:dyDescent="0.2">
      <c r="A166">
        <v>183</v>
      </c>
      <c r="B166" t="s">
        <v>119</v>
      </c>
      <c r="C166" s="18" t="s">
        <v>42</v>
      </c>
      <c r="D166" t="s">
        <v>120</v>
      </c>
      <c r="E166" s="18" t="s">
        <v>361</v>
      </c>
      <c r="F166" s="18">
        <v>153</v>
      </c>
      <c r="G166" s="18" t="s">
        <v>369</v>
      </c>
      <c r="H166" t="s">
        <v>306</v>
      </c>
      <c r="I166" t="s">
        <v>370</v>
      </c>
      <c r="L166" s="55">
        <f t="shared" ca="1" si="2"/>
        <v>42570.418086921294</v>
      </c>
    </row>
    <row r="167" spans="1:12" x14ac:dyDescent="0.2">
      <c r="A167">
        <v>184</v>
      </c>
      <c r="B167" t="s">
        <v>119</v>
      </c>
      <c r="C167" s="18" t="s">
        <v>42</v>
      </c>
      <c r="D167" t="s">
        <v>120</v>
      </c>
      <c r="E167" s="18" t="s">
        <v>361</v>
      </c>
      <c r="F167" s="18">
        <v>153</v>
      </c>
      <c r="G167" s="18" t="s">
        <v>371</v>
      </c>
      <c r="H167" t="s">
        <v>372</v>
      </c>
      <c r="I167" t="s">
        <v>373</v>
      </c>
      <c r="L167" s="55">
        <f t="shared" ca="1" si="2"/>
        <v>42570.418086921294</v>
      </c>
    </row>
    <row r="168" spans="1:12" x14ac:dyDescent="0.2">
      <c r="A168">
        <v>185</v>
      </c>
      <c r="B168" t="s">
        <v>119</v>
      </c>
      <c r="C168" s="18" t="s">
        <v>42</v>
      </c>
      <c r="D168" t="s">
        <v>120</v>
      </c>
      <c r="E168" s="18" t="s">
        <v>361</v>
      </c>
      <c r="F168" s="18">
        <v>153</v>
      </c>
      <c r="G168" s="18">
        <v>12</v>
      </c>
      <c r="H168" t="s">
        <v>306</v>
      </c>
      <c r="I168" t="s">
        <v>374</v>
      </c>
      <c r="L168" s="55">
        <f t="shared" ca="1" si="2"/>
        <v>42570.418086921294</v>
      </c>
    </row>
    <row r="169" spans="1:12" ht="38.25" x14ac:dyDescent="0.2">
      <c r="A169">
        <v>40</v>
      </c>
      <c r="B169" s="20" t="s">
        <v>40</v>
      </c>
      <c r="C169" s="20" t="s">
        <v>41</v>
      </c>
      <c r="D169" s="20" t="s">
        <v>43</v>
      </c>
      <c r="E169" s="21" t="s">
        <v>66</v>
      </c>
      <c r="F169" s="22">
        <v>154</v>
      </c>
      <c r="G169" s="23"/>
      <c r="H169" s="24" t="s">
        <v>101</v>
      </c>
      <c r="I169" s="24" t="s">
        <v>100</v>
      </c>
      <c r="L169" s="55">
        <f t="shared" ca="1" si="2"/>
        <v>42570.418086921294</v>
      </c>
    </row>
    <row r="170" spans="1:12" x14ac:dyDescent="0.2">
      <c r="A170">
        <v>186</v>
      </c>
      <c r="B170" t="s">
        <v>119</v>
      </c>
      <c r="C170" s="18" t="s">
        <v>42</v>
      </c>
      <c r="D170" t="s">
        <v>120</v>
      </c>
      <c r="E170" s="18" t="s">
        <v>375</v>
      </c>
      <c r="F170" s="18">
        <v>154</v>
      </c>
      <c r="G170" s="18">
        <v>1</v>
      </c>
      <c r="H170" t="s">
        <v>306</v>
      </c>
      <c r="I170" t="s">
        <v>376</v>
      </c>
      <c r="L170" s="55">
        <f t="shared" ca="1" si="2"/>
        <v>42570.418086921294</v>
      </c>
    </row>
    <row r="171" spans="1:12" x14ac:dyDescent="0.2">
      <c r="A171">
        <v>187</v>
      </c>
      <c r="B171" t="s">
        <v>119</v>
      </c>
      <c r="C171" s="18" t="s">
        <v>42</v>
      </c>
      <c r="D171" t="s">
        <v>120</v>
      </c>
      <c r="E171" s="18" t="s">
        <v>377</v>
      </c>
      <c r="F171" s="18">
        <v>154</v>
      </c>
      <c r="G171" s="18" t="s">
        <v>378</v>
      </c>
      <c r="H171" t="s">
        <v>379</v>
      </c>
      <c r="I171" t="s">
        <v>380</v>
      </c>
      <c r="L171" s="55">
        <f t="shared" ca="1" si="2"/>
        <v>42570.418086921294</v>
      </c>
    </row>
    <row r="172" spans="1:12" x14ac:dyDescent="0.2">
      <c r="A172">
        <v>188</v>
      </c>
      <c r="B172" t="s">
        <v>119</v>
      </c>
      <c r="C172" s="18" t="s">
        <v>42</v>
      </c>
      <c r="D172" t="s">
        <v>120</v>
      </c>
      <c r="E172" s="18" t="s">
        <v>381</v>
      </c>
      <c r="F172" s="18">
        <v>154</v>
      </c>
      <c r="G172" s="18">
        <v>14</v>
      </c>
      <c r="H172" t="s">
        <v>306</v>
      </c>
      <c r="I172" t="s">
        <v>382</v>
      </c>
      <c r="L172" s="55">
        <f t="shared" ca="1" si="2"/>
        <v>42570.418086921294</v>
      </c>
    </row>
    <row r="173" spans="1:12" x14ac:dyDescent="0.2">
      <c r="A173">
        <v>189</v>
      </c>
      <c r="B173" t="s">
        <v>119</v>
      </c>
      <c r="C173" s="18" t="s">
        <v>42</v>
      </c>
      <c r="D173" t="s">
        <v>120</v>
      </c>
      <c r="E173" s="18" t="s">
        <v>381</v>
      </c>
      <c r="F173" s="18">
        <v>154</v>
      </c>
      <c r="G173" s="18">
        <v>14</v>
      </c>
      <c r="H173" t="s">
        <v>383</v>
      </c>
      <c r="I173" t="s">
        <v>384</v>
      </c>
      <c r="L173" s="55">
        <f t="shared" ca="1" si="2"/>
        <v>42570.418086921294</v>
      </c>
    </row>
    <row r="174" spans="1:12" x14ac:dyDescent="0.2">
      <c r="A174">
        <v>190</v>
      </c>
      <c r="B174" t="s">
        <v>119</v>
      </c>
      <c r="C174" s="18" t="s">
        <v>42</v>
      </c>
      <c r="D174" t="s">
        <v>120</v>
      </c>
      <c r="E174" s="18" t="s">
        <v>381</v>
      </c>
      <c r="F174" s="18">
        <v>154</v>
      </c>
      <c r="G174" s="18">
        <v>22</v>
      </c>
      <c r="H174" t="s">
        <v>306</v>
      </c>
      <c r="I174" t="s">
        <v>385</v>
      </c>
      <c r="L174" s="55">
        <f t="shared" ca="1" si="2"/>
        <v>42570.418086921294</v>
      </c>
    </row>
    <row r="175" spans="1:12" x14ac:dyDescent="0.2">
      <c r="A175">
        <v>191</v>
      </c>
      <c r="B175" t="s">
        <v>119</v>
      </c>
      <c r="C175" s="18" t="s">
        <v>42</v>
      </c>
      <c r="D175" t="s">
        <v>120</v>
      </c>
      <c r="E175" s="18" t="s">
        <v>381</v>
      </c>
      <c r="F175" s="18">
        <v>154</v>
      </c>
      <c r="G175" s="18">
        <v>23</v>
      </c>
      <c r="H175" t="s">
        <v>306</v>
      </c>
      <c r="I175" t="s">
        <v>386</v>
      </c>
      <c r="L175" s="55">
        <f t="shared" ca="1" si="2"/>
        <v>42570.418086921294</v>
      </c>
    </row>
    <row r="176" spans="1:12" x14ac:dyDescent="0.2">
      <c r="A176">
        <v>192</v>
      </c>
      <c r="B176" t="s">
        <v>119</v>
      </c>
      <c r="C176" s="18" t="s">
        <v>42</v>
      </c>
      <c r="D176" t="s">
        <v>120</v>
      </c>
      <c r="E176" s="18" t="s">
        <v>381</v>
      </c>
      <c r="F176" s="18">
        <v>154</v>
      </c>
      <c r="G176" s="18">
        <v>24</v>
      </c>
      <c r="H176" t="s">
        <v>306</v>
      </c>
      <c r="I176" t="s">
        <v>387</v>
      </c>
      <c r="L176" s="55">
        <f t="shared" ca="1" si="2"/>
        <v>42570.418086921294</v>
      </c>
    </row>
    <row r="177" spans="1:12" x14ac:dyDescent="0.2">
      <c r="A177">
        <v>193</v>
      </c>
      <c r="B177" t="s">
        <v>119</v>
      </c>
      <c r="C177" s="18" t="s">
        <v>42</v>
      </c>
      <c r="D177" t="s">
        <v>120</v>
      </c>
      <c r="E177" s="18" t="s">
        <v>381</v>
      </c>
      <c r="F177" s="18">
        <v>154</v>
      </c>
      <c r="G177" s="18">
        <v>25</v>
      </c>
      <c r="H177" t="s">
        <v>306</v>
      </c>
      <c r="I177" t="s">
        <v>388</v>
      </c>
      <c r="L177" s="55">
        <f t="shared" ca="1" si="2"/>
        <v>42570.418086921294</v>
      </c>
    </row>
    <row r="178" spans="1:12" x14ac:dyDescent="0.2">
      <c r="A178">
        <v>194</v>
      </c>
      <c r="B178" t="s">
        <v>119</v>
      </c>
      <c r="C178" s="18" t="s">
        <v>42</v>
      </c>
      <c r="D178" t="s">
        <v>120</v>
      </c>
      <c r="E178" s="18" t="s">
        <v>381</v>
      </c>
      <c r="F178" s="18">
        <v>155</v>
      </c>
      <c r="G178" s="18">
        <v>2</v>
      </c>
      <c r="H178" t="s">
        <v>306</v>
      </c>
      <c r="I178" t="s">
        <v>389</v>
      </c>
      <c r="L178" s="55">
        <f t="shared" ca="1" si="2"/>
        <v>42570.418086921294</v>
      </c>
    </row>
    <row r="179" spans="1:12" x14ac:dyDescent="0.2">
      <c r="A179">
        <v>195</v>
      </c>
      <c r="B179" t="s">
        <v>119</v>
      </c>
      <c r="C179" s="18" t="s">
        <v>42</v>
      </c>
      <c r="D179" t="s">
        <v>120</v>
      </c>
      <c r="E179" s="18" t="s">
        <v>390</v>
      </c>
      <c r="F179" s="18">
        <v>155</v>
      </c>
      <c r="G179" s="18">
        <v>5</v>
      </c>
      <c r="H179" t="s">
        <v>391</v>
      </c>
      <c r="I179" t="s">
        <v>392</v>
      </c>
      <c r="L179" s="55">
        <f t="shared" ca="1" si="2"/>
        <v>42570.418086921294</v>
      </c>
    </row>
    <row r="180" spans="1:12" x14ac:dyDescent="0.2">
      <c r="A180">
        <v>196</v>
      </c>
      <c r="B180" t="s">
        <v>119</v>
      </c>
      <c r="C180" s="18" t="s">
        <v>42</v>
      </c>
      <c r="D180" t="s">
        <v>120</v>
      </c>
      <c r="E180" s="18" t="s">
        <v>390</v>
      </c>
      <c r="F180" s="18">
        <v>155</v>
      </c>
      <c r="G180" s="18">
        <v>6</v>
      </c>
      <c r="H180" t="s">
        <v>306</v>
      </c>
      <c r="I180" t="s">
        <v>393</v>
      </c>
      <c r="L180" s="55">
        <f t="shared" ca="1" si="2"/>
        <v>42570.418086921294</v>
      </c>
    </row>
    <row r="181" spans="1:12" x14ac:dyDescent="0.2">
      <c r="A181">
        <v>197</v>
      </c>
      <c r="B181" t="s">
        <v>119</v>
      </c>
      <c r="C181" s="18" t="s">
        <v>42</v>
      </c>
      <c r="D181" t="s">
        <v>125</v>
      </c>
      <c r="E181" s="18" t="s">
        <v>394</v>
      </c>
      <c r="F181" s="18">
        <v>155</v>
      </c>
      <c r="G181" s="18">
        <v>11</v>
      </c>
      <c r="H181" t="s">
        <v>395</v>
      </c>
      <c r="I181" t="s">
        <v>396</v>
      </c>
      <c r="L181" s="55">
        <f t="shared" ca="1" si="2"/>
        <v>42570.418086921294</v>
      </c>
    </row>
    <row r="182" spans="1:12" x14ac:dyDescent="0.2">
      <c r="A182">
        <v>198</v>
      </c>
      <c r="B182" t="s">
        <v>119</v>
      </c>
      <c r="C182" s="18" t="s">
        <v>42</v>
      </c>
      <c r="D182" t="s">
        <v>125</v>
      </c>
      <c r="E182" s="18" t="s">
        <v>397</v>
      </c>
      <c r="F182" s="18">
        <v>155</v>
      </c>
      <c r="G182" s="18">
        <v>18</v>
      </c>
      <c r="H182" t="s">
        <v>398</v>
      </c>
      <c r="I182" t="s">
        <v>399</v>
      </c>
      <c r="L182" s="55">
        <f t="shared" ca="1" si="2"/>
        <v>42570.418086921294</v>
      </c>
    </row>
    <row r="183" spans="1:12" x14ac:dyDescent="0.2">
      <c r="A183">
        <v>199</v>
      </c>
      <c r="B183" t="s">
        <v>119</v>
      </c>
      <c r="C183" s="18" t="s">
        <v>42</v>
      </c>
      <c r="D183" t="s">
        <v>120</v>
      </c>
      <c r="E183" s="18" t="s">
        <v>397</v>
      </c>
      <c r="F183" s="18">
        <v>155</v>
      </c>
      <c r="G183" s="18" t="s">
        <v>400</v>
      </c>
      <c r="H183" t="s">
        <v>401</v>
      </c>
      <c r="I183" t="s">
        <v>402</v>
      </c>
      <c r="L183" s="55">
        <f t="shared" ca="1" si="2"/>
        <v>42570.418086921294</v>
      </c>
    </row>
    <row r="184" spans="1:12" x14ac:dyDescent="0.2">
      <c r="A184">
        <v>200</v>
      </c>
      <c r="B184" t="s">
        <v>119</v>
      </c>
      <c r="C184" s="18" t="s">
        <v>42</v>
      </c>
      <c r="D184" t="s">
        <v>120</v>
      </c>
      <c r="E184" s="18">
        <v>9.1999999999999993</v>
      </c>
      <c r="F184" s="18">
        <v>155</v>
      </c>
      <c r="G184" s="18">
        <v>25</v>
      </c>
      <c r="H184" t="s">
        <v>306</v>
      </c>
      <c r="I184" t="s">
        <v>403</v>
      </c>
      <c r="L184" s="55">
        <f t="shared" ca="1" si="2"/>
        <v>42570.418086921294</v>
      </c>
    </row>
    <row r="185" spans="1:12" x14ac:dyDescent="0.2">
      <c r="A185">
        <v>41</v>
      </c>
      <c r="B185" s="20" t="s">
        <v>40</v>
      </c>
      <c r="C185" s="20" t="s">
        <v>41</v>
      </c>
      <c r="D185" s="20" t="s">
        <v>43</v>
      </c>
      <c r="E185" s="21" t="s">
        <v>67</v>
      </c>
      <c r="F185" s="22">
        <v>157</v>
      </c>
      <c r="G185" s="23">
        <v>16</v>
      </c>
      <c r="H185" s="24" t="s">
        <v>102</v>
      </c>
      <c r="I185" s="26" t="s">
        <v>103</v>
      </c>
      <c r="L185" s="55">
        <f t="shared" ca="1" si="2"/>
        <v>42570.418086921294</v>
      </c>
    </row>
    <row r="186" spans="1:12" x14ac:dyDescent="0.2">
      <c r="A186">
        <v>42</v>
      </c>
      <c r="B186" s="20" t="s">
        <v>40</v>
      </c>
      <c r="C186" s="20" t="s">
        <v>41</v>
      </c>
      <c r="D186" s="20" t="s">
        <v>43</v>
      </c>
      <c r="E186" s="21" t="s">
        <v>68</v>
      </c>
      <c r="F186" s="22">
        <v>158</v>
      </c>
      <c r="G186" s="23">
        <v>5</v>
      </c>
      <c r="H186" s="24" t="s">
        <v>104</v>
      </c>
      <c r="I186" s="24" t="s">
        <v>105</v>
      </c>
      <c r="L186" s="55">
        <f t="shared" ca="1" si="2"/>
        <v>42570.418086921294</v>
      </c>
    </row>
    <row r="187" spans="1:12" x14ac:dyDescent="0.2">
      <c r="A187">
        <v>43</v>
      </c>
      <c r="B187" s="20" t="s">
        <v>40</v>
      </c>
      <c r="C187" s="20" t="s">
        <v>41</v>
      </c>
      <c r="D187" s="20" t="s">
        <v>43</v>
      </c>
      <c r="E187" s="21" t="s">
        <v>69</v>
      </c>
      <c r="F187" s="22">
        <v>168</v>
      </c>
      <c r="G187" s="23">
        <v>4</v>
      </c>
      <c r="H187" s="24" t="s">
        <v>106</v>
      </c>
      <c r="I187" s="24" t="s">
        <v>107</v>
      </c>
      <c r="L187" s="55">
        <f t="shared" ca="1" si="2"/>
        <v>42570.418086921294</v>
      </c>
    </row>
    <row r="188" spans="1:12" x14ac:dyDescent="0.2">
      <c r="A188">
        <v>44</v>
      </c>
      <c r="B188" s="20" t="s">
        <v>40</v>
      </c>
      <c r="C188" s="20" t="s">
        <v>41</v>
      </c>
      <c r="D188" s="20" t="s">
        <v>43</v>
      </c>
      <c r="E188" s="21" t="s">
        <v>70</v>
      </c>
      <c r="F188" s="22">
        <v>172</v>
      </c>
      <c r="G188" s="23">
        <v>15</v>
      </c>
      <c r="H188" s="24" t="s">
        <v>108</v>
      </c>
      <c r="I188" s="24" t="s">
        <v>109</v>
      </c>
      <c r="L188" s="55">
        <f t="shared" ca="1" si="2"/>
        <v>42570.418086921294</v>
      </c>
    </row>
    <row r="189" spans="1:12" x14ac:dyDescent="0.2">
      <c r="A189">
        <v>45</v>
      </c>
      <c r="B189" s="20" t="s">
        <v>40</v>
      </c>
      <c r="C189" s="20" t="s">
        <v>41</v>
      </c>
      <c r="D189" s="20" t="s">
        <v>43</v>
      </c>
      <c r="E189" s="21" t="s">
        <v>70</v>
      </c>
      <c r="F189" s="22">
        <v>172</v>
      </c>
      <c r="G189" s="23">
        <v>17</v>
      </c>
      <c r="H189" s="24" t="s">
        <v>108</v>
      </c>
      <c r="I189" s="24" t="s">
        <v>109</v>
      </c>
      <c r="L189" s="55">
        <f t="shared" ca="1" si="2"/>
        <v>42570.418086921294</v>
      </c>
    </row>
    <row r="190" spans="1:12" x14ac:dyDescent="0.2">
      <c r="A190">
        <v>46</v>
      </c>
      <c r="B190" s="20" t="s">
        <v>40</v>
      </c>
      <c r="C190" s="20" t="s">
        <v>41</v>
      </c>
      <c r="D190" s="20" t="s">
        <v>43</v>
      </c>
      <c r="E190" s="21" t="s">
        <v>71</v>
      </c>
      <c r="F190" s="22">
        <v>173</v>
      </c>
      <c r="G190" s="23">
        <v>6</v>
      </c>
      <c r="H190" s="24" t="s">
        <v>76</v>
      </c>
      <c r="I190" s="24" t="s">
        <v>77</v>
      </c>
      <c r="L190" s="55">
        <f t="shared" ca="1" si="2"/>
        <v>42570.418086921294</v>
      </c>
    </row>
    <row r="191" spans="1:12" x14ac:dyDescent="0.2">
      <c r="A191">
        <v>47</v>
      </c>
      <c r="B191" s="20" t="s">
        <v>40</v>
      </c>
      <c r="C191" s="20" t="s">
        <v>41</v>
      </c>
      <c r="D191" s="20" t="s">
        <v>43</v>
      </c>
      <c r="E191" s="21" t="s">
        <v>71</v>
      </c>
      <c r="F191" s="22">
        <v>173</v>
      </c>
      <c r="G191" s="21" t="s">
        <v>72</v>
      </c>
      <c r="H191" s="24" t="s">
        <v>76</v>
      </c>
      <c r="I191" s="24" t="s">
        <v>77</v>
      </c>
      <c r="L191" s="55">
        <f t="shared" ca="1" si="2"/>
        <v>42570.418086921294</v>
      </c>
    </row>
    <row r="192" spans="1:12" x14ac:dyDescent="0.2">
      <c r="A192">
        <v>48</v>
      </c>
      <c r="B192" s="20" t="s">
        <v>40</v>
      </c>
      <c r="C192" s="20" t="s">
        <v>41</v>
      </c>
      <c r="D192" s="20" t="s">
        <v>43</v>
      </c>
      <c r="E192" s="21" t="s">
        <v>73</v>
      </c>
      <c r="F192" s="22">
        <v>178</v>
      </c>
      <c r="G192" s="23">
        <v>14</v>
      </c>
      <c r="H192" s="24" t="s">
        <v>110</v>
      </c>
      <c r="I192" s="24" t="s">
        <v>111</v>
      </c>
      <c r="L192" s="55">
        <f t="shared" ca="1" si="2"/>
        <v>42570.418086921294</v>
      </c>
    </row>
    <row r="193" spans="1:12" x14ac:dyDescent="0.2">
      <c r="A193">
        <v>201</v>
      </c>
      <c r="B193" t="s">
        <v>119</v>
      </c>
      <c r="C193" s="18" t="s">
        <v>42</v>
      </c>
      <c r="D193" t="s">
        <v>120</v>
      </c>
      <c r="E193" s="18" t="s">
        <v>404</v>
      </c>
      <c r="F193" s="18">
        <v>187</v>
      </c>
      <c r="G193" s="18" t="s">
        <v>405</v>
      </c>
      <c r="H193" t="s">
        <v>306</v>
      </c>
      <c r="I193" t="s">
        <v>406</v>
      </c>
      <c r="L193" s="55">
        <f t="shared" ca="1" si="2"/>
        <v>42570.418086921294</v>
      </c>
    </row>
    <row r="194" spans="1:12" x14ac:dyDescent="0.2">
      <c r="A194">
        <v>202</v>
      </c>
      <c r="B194" t="s">
        <v>119</v>
      </c>
      <c r="C194" s="18" t="s">
        <v>42</v>
      </c>
      <c r="D194" t="s">
        <v>120</v>
      </c>
      <c r="E194" s="18" t="s">
        <v>407</v>
      </c>
      <c r="F194" s="18">
        <v>190</v>
      </c>
      <c r="G194" s="18" t="s">
        <v>136</v>
      </c>
      <c r="H194" t="s">
        <v>306</v>
      </c>
      <c r="I194" t="s">
        <v>406</v>
      </c>
      <c r="L194" s="55">
        <f t="shared" ca="1" si="2"/>
        <v>42570.418086921294</v>
      </c>
    </row>
    <row r="195" spans="1:12" x14ac:dyDescent="0.2">
      <c r="A195">
        <v>49</v>
      </c>
      <c r="B195" s="20" t="s">
        <v>40</v>
      </c>
      <c r="C195" s="20" t="s">
        <v>41</v>
      </c>
      <c r="D195" s="20" t="s">
        <v>43</v>
      </c>
      <c r="E195" s="23" t="s">
        <v>74</v>
      </c>
      <c r="F195" s="22">
        <v>197</v>
      </c>
      <c r="G195" s="23">
        <v>7</v>
      </c>
      <c r="H195" s="27">
        <v>15.6</v>
      </c>
      <c r="I195" s="28" t="s">
        <v>112</v>
      </c>
      <c r="L195" s="55">
        <f t="shared" ref="L195:L258" ca="1" si="3">NOW()</f>
        <v>42570.418086921294</v>
      </c>
    </row>
    <row r="196" spans="1:12" x14ac:dyDescent="0.2">
      <c r="A196">
        <v>203</v>
      </c>
      <c r="B196" t="s">
        <v>119</v>
      </c>
      <c r="C196" s="18" t="s">
        <v>42</v>
      </c>
      <c r="D196" t="s">
        <v>120</v>
      </c>
      <c r="E196" s="18" t="s">
        <v>408</v>
      </c>
      <c r="F196" s="18">
        <v>204</v>
      </c>
      <c r="G196" s="18" t="s">
        <v>409</v>
      </c>
      <c r="H196" t="s">
        <v>306</v>
      </c>
      <c r="I196" t="s">
        <v>406</v>
      </c>
      <c r="L196" s="55">
        <f t="shared" ca="1" si="3"/>
        <v>42570.418086921294</v>
      </c>
    </row>
    <row r="197" spans="1:12" x14ac:dyDescent="0.2">
      <c r="A197">
        <v>204</v>
      </c>
      <c r="B197" t="s">
        <v>119</v>
      </c>
      <c r="C197" s="18" t="s">
        <v>42</v>
      </c>
      <c r="D197" t="s">
        <v>120</v>
      </c>
      <c r="E197" s="18" t="s">
        <v>408</v>
      </c>
      <c r="F197" s="18">
        <v>205</v>
      </c>
      <c r="G197" s="18">
        <v>2</v>
      </c>
      <c r="H197" t="s">
        <v>306</v>
      </c>
      <c r="I197" t="s">
        <v>406</v>
      </c>
      <c r="L197" s="55">
        <f t="shared" ca="1" si="3"/>
        <v>42570.418086921294</v>
      </c>
    </row>
    <row r="198" spans="1:12" x14ac:dyDescent="0.2">
      <c r="A198">
        <v>205</v>
      </c>
      <c r="B198" t="s">
        <v>119</v>
      </c>
      <c r="C198" s="18" t="s">
        <v>42</v>
      </c>
      <c r="D198" t="s">
        <v>120</v>
      </c>
      <c r="E198" s="18" t="s">
        <v>408</v>
      </c>
      <c r="F198" s="18">
        <v>206</v>
      </c>
      <c r="G198" s="18" t="s">
        <v>136</v>
      </c>
      <c r="H198" t="s">
        <v>306</v>
      </c>
      <c r="I198" s="18" t="s">
        <v>410</v>
      </c>
      <c r="L198" s="55">
        <f t="shared" ca="1" si="3"/>
        <v>42570.418086921294</v>
      </c>
    </row>
    <row r="199" spans="1:12" x14ac:dyDescent="0.2">
      <c r="A199">
        <v>206</v>
      </c>
      <c r="B199" t="s">
        <v>119</v>
      </c>
      <c r="C199" s="18" t="s">
        <v>42</v>
      </c>
      <c r="D199" t="s">
        <v>120</v>
      </c>
      <c r="E199" s="18" t="s">
        <v>411</v>
      </c>
      <c r="F199" s="18">
        <v>206</v>
      </c>
      <c r="G199" s="18" t="s">
        <v>412</v>
      </c>
      <c r="H199" t="s">
        <v>306</v>
      </c>
      <c r="I199" s="18" t="s">
        <v>413</v>
      </c>
      <c r="L199" s="55">
        <f t="shared" ca="1" si="3"/>
        <v>42570.418086921294</v>
      </c>
    </row>
    <row r="200" spans="1:12" x14ac:dyDescent="0.2">
      <c r="A200">
        <v>207</v>
      </c>
      <c r="B200" t="s">
        <v>119</v>
      </c>
      <c r="C200" s="18" t="s">
        <v>42</v>
      </c>
      <c r="D200" t="s">
        <v>120</v>
      </c>
      <c r="E200" s="18" t="s">
        <v>414</v>
      </c>
      <c r="F200" s="18">
        <v>207</v>
      </c>
      <c r="G200" s="18">
        <v>1</v>
      </c>
      <c r="H200" t="s">
        <v>306</v>
      </c>
      <c r="I200" s="18" t="s">
        <v>415</v>
      </c>
      <c r="L200" s="55">
        <f t="shared" ca="1" si="3"/>
        <v>42570.418086921294</v>
      </c>
    </row>
    <row r="201" spans="1:12" x14ac:dyDescent="0.2">
      <c r="A201">
        <v>208</v>
      </c>
      <c r="B201" t="s">
        <v>119</v>
      </c>
      <c r="C201" s="18" t="s">
        <v>42</v>
      </c>
      <c r="D201" t="s">
        <v>120</v>
      </c>
      <c r="E201" s="18" t="s">
        <v>414</v>
      </c>
      <c r="F201" s="18">
        <v>207</v>
      </c>
      <c r="G201" s="18" t="s">
        <v>416</v>
      </c>
      <c r="H201" t="s">
        <v>306</v>
      </c>
      <c r="I201" s="18" t="s">
        <v>417</v>
      </c>
      <c r="L201" s="55">
        <f t="shared" ca="1" si="3"/>
        <v>42570.418086921294</v>
      </c>
    </row>
    <row r="202" spans="1:12" x14ac:dyDescent="0.2">
      <c r="A202">
        <v>209</v>
      </c>
      <c r="B202" t="s">
        <v>119</v>
      </c>
      <c r="C202" s="18" t="s">
        <v>42</v>
      </c>
      <c r="D202" t="s">
        <v>120</v>
      </c>
      <c r="E202" s="18" t="s">
        <v>418</v>
      </c>
      <c r="F202" s="18">
        <v>207</v>
      </c>
      <c r="G202" s="18" t="s">
        <v>419</v>
      </c>
      <c r="H202" t="s">
        <v>306</v>
      </c>
      <c r="I202" s="18" t="s">
        <v>420</v>
      </c>
      <c r="L202" s="55">
        <f t="shared" ca="1" si="3"/>
        <v>42570.418086921294</v>
      </c>
    </row>
    <row r="203" spans="1:12" x14ac:dyDescent="0.2">
      <c r="A203">
        <v>50</v>
      </c>
      <c r="B203" s="20" t="s">
        <v>40</v>
      </c>
      <c r="C203" s="20" t="s">
        <v>41</v>
      </c>
      <c r="D203" s="20" t="s">
        <v>43</v>
      </c>
      <c r="E203" s="23">
        <v>11</v>
      </c>
      <c r="F203" s="22">
        <v>208</v>
      </c>
      <c r="G203" s="23">
        <v>22</v>
      </c>
      <c r="H203" s="24" t="s">
        <v>113</v>
      </c>
      <c r="I203" s="24" t="s">
        <v>114</v>
      </c>
      <c r="L203" s="55">
        <f t="shared" ca="1" si="3"/>
        <v>42570.418086921294</v>
      </c>
    </row>
    <row r="204" spans="1:12" x14ac:dyDescent="0.2">
      <c r="A204">
        <v>51</v>
      </c>
      <c r="B204" s="20" t="s">
        <v>40</v>
      </c>
      <c r="C204" s="20" t="s">
        <v>41</v>
      </c>
      <c r="D204" s="20" t="s">
        <v>43</v>
      </c>
      <c r="E204" s="23">
        <v>11</v>
      </c>
      <c r="F204" s="22">
        <v>208</v>
      </c>
      <c r="G204" s="23">
        <v>32</v>
      </c>
      <c r="H204" s="24" t="s">
        <v>115</v>
      </c>
      <c r="I204" s="24" t="s">
        <v>116</v>
      </c>
      <c r="L204" s="55">
        <f t="shared" ca="1" si="3"/>
        <v>42570.418086921294</v>
      </c>
    </row>
    <row r="205" spans="1:12" x14ac:dyDescent="0.2">
      <c r="A205">
        <v>210</v>
      </c>
      <c r="B205" t="s">
        <v>119</v>
      </c>
      <c r="C205" s="18" t="s">
        <v>42</v>
      </c>
      <c r="D205" t="s">
        <v>120</v>
      </c>
      <c r="E205" s="18">
        <v>11</v>
      </c>
      <c r="F205" s="18">
        <v>208</v>
      </c>
      <c r="G205" s="18">
        <v>32</v>
      </c>
      <c r="H205" t="s">
        <v>306</v>
      </c>
      <c r="I205" s="18" t="s">
        <v>421</v>
      </c>
      <c r="L205" s="55">
        <f t="shared" ca="1" si="3"/>
        <v>42570.418086921294</v>
      </c>
    </row>
    <row r="206" spans="1:12" x14ac:dyDescent="0.2">
      <c r="A206">
        <v>211</v>
      </c>
      <c r="B206" t="s">
        <v>119</v>
      </c>
      <c r="C206" s="18" t="s">
        <v>42</v>
      </c>
      <c r="D206" t="s">
        <v>120</v>
      </c>
      <c r="E206" s="18" t="s">
        <v>422</v>
      </c>
      <c r="F206" s="18">
        <v>216</v>
      </c>
      <c r="G206" s="18">
        <v>7</v>
      </c>
      <c r="H206" t="s">
        <v>306</v>
      </c>
      <c r="I206" s="18" t="s">
        <v>423</v>
      </c>
      <c r="L206" s="55">
        <f t="shared" ca="1" si="3"/>
        <v>42570.418086921294</v>
      </c>
    </row>
    <row r="207" spans="1:12" x14ac:dyDescent="0.2">
      <c r="A207">
        <v>212</v>
      </c>
      <c r="B207" t="s">
        <v>119</v>
      </c>
      <c r="C207" s="18" t="s">
        <v>42</v>
      </c>
      <c r="D207" t="s">
        <v>120</v>
      </c>
      <c r="E207" s="18" t="s">
        <v>424</v>
      </c>
      <c r="F207" s="18">
        <v>217</v>
      </c>
      <c r="G207" s="18">
        <v>7</v>
      </c>
      <c r="H207" t="s">
        <v>306</v>
      </c>
      <c r="I207" s="18" t="s">
        <v>423</v>
      </c>
      <c r="L207" s="55">
        <f t="shared" ca="1" si="3"/>
        <v>42570.418086921294</v>
      </c>
    </row>
    <row r="208" spans="1:12" x14ac:dyDescent="0.2">
      <c r="A208">
        <v>52</v>
      </c>
      <c r="B208" s="20" t="s">
        <v>40</v>
      </c>
      <c r="C208" s="20" t="s">
        <v>41</v>
      </c>
      <c r="D208" s="20" t="s">
        <v>43</v>
      </c>
      <c r="E208" s="21" t="s">
        <v>75</v>
      </c>
      <c r="F208" s="22">
        <v>223</v>
      </c>
      <c r="G208" s="23">
        <v>6</v>
      </c>
      <c r="H208" s="24" t="s">
        <v>117</v>
      </c>
      <c r="I208" s="24" t="s">
        <v>118</v>
      </c>
      <c r="L208" s="55">
        <f t="shared" ca="1" si="3"/>
        <v>42570.418086921294</v>
      </c>
    </row>
    <row r="209" spans="1:12" x14ac:dyDescent="0.2">
      <c r="A209">
        <v>213</v>
      </c>
      <c r="B209" t="s">
        <v>119</v>
      </c>
      <c r="C209" s="18" t="s">
        <v>42</v>
      </c>
      <c r="D209" t="s">
        <v>120</v>
      </c>
      <c r="E209" s="18" t="s">
        <v>425</v>
      </c>
      <c r="F209" s="18">
        <v>235</v>
      </c>
      <c r="G209" s="18" t="s">
        <v>426</v>
      </c>
      <c r="H209" t="s">
        <v>306</v>
      </c>
      <c r="I209" s="18" t="s">
        <v>420</v>
      </c>
      <c r="L209" s="55">
        <f t="shared" ca="1" si="3"/>
        <v>42570.418086921294</v>
      </c>
    </row>
    <row r="210" spans="1:12" x14ac:dyDescent="0.2">
      <c r="A210">
        <v>214</v>
      </c>
      <c r="B210" t="s">
        <v>119</v>
      </c>
      <c r="C210" s="18" t="s">
        <v>42</v>
      </c>
      <c r="D210" t="s">
        <v>120</v>
      </c>
      <c r="E210" s="18" t="s">
        <v>427</v>
      </c>
      <c r="F210" s="18">
        <v>237</v>
      </c>
      <c r="G210" s="18" t="s">
        <v>210</v>
      </c>
      <c r="H210" t="s">
        <v>306</v>
      </c>
      <c r="I210" s="18" t="s">
        <v>428</v>
      </c>
      <c r="L210" s="55">
        <f t="shared" ca="1" si="3"/>
        <v>42570.418086921294</v>
      </c>
    </row>
    <row r="211" spans="1:12" x14ac:dyDescent="0.2">
      <c r="A211">
        <v>215</v>
      </c>
      <c r="B211" t="s">
        <v>119</v>
      </c>
      <c r="C211" s="18" t="s">
        <v>42</v>
      </c>
      <c r="D211" t="s">
        <v>120</v>
      </c>
      <c r="E211" s="18" t="s">
        <v>429</v>
      </c>
      <c r="F211" s="18">
        <v>237</v>
      </c>
      <c r="G211" s="18">
        <v>22</v>
      </c>
      <c r="H211" t="s">
        <v>306</v>
      </c>
      <c r="I211" s="18" t="s">
        <v>421</v>
      </c>
      <c r="L211" s="55">
        <f t="shared" ca="1" si="3"/>
        <v>42570.418086921294</v>
      </c>
    </row>
    <row r="212" spans="1:12" x14ac:dyDescent="0.2">
      <c r="A212">
        <v>216</v>
      </c>
      <c r="B212" t="s">
        <v>119</v>
      </c>
      <c r="C212" s="18" t="s">
        <v>42</v>
      </c>
      <c r="D212" t="s">
        <v>120</v>
      </c>
      <c r="E212" s="18" t="s">
        <v>429</v>
      </c>
      <c r="F212" s="18">
        <v>237</v>
      </c>
      <c r="G212" s="18" t="s">
        <v>430</v>
      </c>
      <c r="H212" t="s">
        <v>306</v>
      </c>
      <c r="I212" s="18" t="s">
        <v>417</v>
      </c>
      <c r="L212" s="55">
        <f t="shared" ca="1" si="3"/>
        <v>42570.418086921294</v>
      </c>
    </row>
    <row r="213" spans="1:12" x14ac:dyDescent="0.2">
      <c r="A213">
        <v>217</v>
      </c>
      <c r="B213" t="s">
        <v>119</v>
      </c>
      <c r="C213" s="18" t="s">
        <v>42</v>
      </c>
      <c r="D213" t="s">
        <v>120</v>
      </c>
      <c r="E213" s="18" t="s">
        <v>429</v>
      </c>
      <c r="F213" s="18">
        <v>238</v>
      </c>
      <c r="G213" s="18" t="s">
        <v>233</v>
      </c>
      <c r="H213" t="s">
        <v>306</v>
      </c>
      <c r="I213" s="18" t="s">
        <v>417</v>
      </c>
      <c r="L213" s="55">
        <f t="shared" ca="1" si="3"/>
        <v>42570.418086921294</v>
      </c>
    </row>
    <row r="214" spans="1:12" x14ac:dyDescent="0.2">
      <c r="A214">
        <v>218</v>
      </c>
      <c r="B214" t="s">
        <v>119</v>
      </c>
      <c r="C214" s="18" t="s">
        <v>42</v>
      </c>
      <c r="D214" t="s">
        <v>120</v>
      </c>
      <c r="E214" s="18" t="s">
        <v>429</v>
      </c>
      <c r="F214" s="18">
        <v>239</v>
      </c>
      <c r="G214" s="18" t="s">
        <v>233</v>
      </c>
      <c r="H214" t="s">
        <v>306</v>
      </c>
      <c r="I214" s="18" t="s">
        <v>417</v>
      </c>
      <c r="L214" s="55">
        <f t="shared" ca="1" si="3"/>
        <v>42570.418086921294</v>
      </c>
    </row>
    <row r="215" spans="1:12" x14ac:dyDescent="0.2">
      <c r="A215">
        <v>219</v>
      </c>
      <c r="B215" t="s">
        <v>119</v>
      </c>
      <c r="C215" s="18" t="s">
        <v>42</v>
      </c>
      <c r="D215" t="s">
        <v>120</v>
      </c>
      <c r="E215" s="18" t="s">
        <v>431</v>
      </c>
      <c r="F215" s="18">
        <v>248</v>
      </c>
      <c r="G215" s="18" t="s">
        <v>233</v>
      </c>
      <c r="H215" t="s">
        <v>306</v>
      </c>
      <c r="I215" s="18" t="s">
        <v>432</v>
      </c>
      <c r="L215" s="55">
        <f t="shared" ca="1" si="3"/>
        <v>42570.418086921294</v>
      </c>
    </row>
    <row r="216" spans="1:12" x14ac:dyDescent="0.2">
      <c r="A216">
        <v>220</v>
      </c>
      <c r="B216" t="s">
        <v>119</v>
      </c>
      <c r="C216" s="18" t="s">
        <v>42</v>
      </c>
      <c r="D216" t="s">
        <v>120</v>
      </c>
      <c r="E216" s="18" t="s">
        <v>431</v>
      </c>
      <c r="F216" s="18">
        <v>249</v>
      </c>
      <c r="G216" s="18" t="s">
        <v>433</v>
      </c>
      <c r="H216" t="s">
        <v>306</v>
      </c>
      <c r="I216" s="18" t="s">
        <v>432</v>
      </c>
      <c r="L216" s="55">
        <f t="shared" ca="1" si="3"/>
        <v>42570.418086921294</v>
      </c>
    </row>
    <row r="217" spans="1:12" x14ac:dyDescent="0.2">
      <c r="A217">
        <v>221</v>
      </c>
      <c r="B217" t="s">
        <v>119</v>
      </c>
      <c r="C217" s="18" t="s">
        <v>42</v>
      </c>
      <c r="D217" t="s">
        <v>120</v>
      </c>
      <c r="E217" s="18" t="s">
        <v>431</v>
      </c>
      <c r="F217" s="18">
        <v>250</v>
      </c>
      <c r="G217" s="18" t="s">
        <v>434</v>
      </c>
      <c r="H217" t="s">
        <v>306</v>
      </c>
      <c r="I217" s="18" t="s">
        <v>417</v>
      </c>
      <c r="L217" s="55">
        <f t="shared" ca="1" si="3"/>
        <v>42570.418086921294</v>
      </c>
    </row>
    <row r="218" spans="1:12" x14ac:dyDescent="0.2">
      <c r="A218">
        <v>222</v>
      </c>
      <c r="B218" t="s">
        <v>119</v>
      </c>
      <c r="C218" s="18" t="s">
        <v>42</v>
      </c>
      <c r="D218" t="s">
        <v>120</v>
      </c>
      <c r="E218" s="18" t="s">
        <v>431</v>
      </c>
      <c r="F218" s="18">
        <v>251</v>
      </c>
      <c r="G218" s="18" t="s">
        <v>435</v>
      </c>
      <c r="H218" t="s">
        <v>306</v>
      </c>
      <c r="I218" s="18" t="s">
        <v>417</v>
      </c>
      <c r="L218" s="55">
        <f t="shared" ca="1" si="3"/>
        <v>42570.418086921294</v>
      </c>
    </row>
    <row r="219" spans="1:12" x14ac:dyDescent="0.2">
      <c r="A219">
        <v>223</v>
      </c>
      <c r="B219" t="s">
        <v>119</v>
      </c>
      <c r="C219" s="18" t="s">
        <v>42</v>
      </c>
      <c r="D219" t="s">
        <v>120</v>
      </c>
      <c r="E219" s="18" t="s">
        <v>431</v>
      </c>
      <c r="F219" s="18">
        <v>252</v>
      </c>
      <c r="G219" s="18" t="s">
        <v>436</v>
      </c>
      <c r="H219" t="s">
        <v>306</v>
      </c>
      <c r="I219" s="18" t="s">
        <v>417</v>
      </c>
      <c r="L219" s="55">
        <f t="shared" ca="1" si="3"/>
        <v>42570.418086921294</v>
      </c>
    </row>
    <row r="220" spans="1:12" x14ac:dyDescent="0.2">
      <c r="A220">
        <v>224</v>
      </c>
      <c r="B220" t="s">
        <v>119</v>
      </c>
      <c r="C220" s="18" t="s">
        <v>42</v>
      </c>
      <c r="D220" t="s">
        <v>120</v>
      </c>
      <c r="E220" s="18" t="s">
        <v>437</v>
      </c>
      <c r="F220" s="18">
        <v>253</v>
      </c>
      <c r="G220" s="18" t="s">
        <v>438</v>
      </c>
      <c r="H220" t="s">
        <v>306</v>
      </c>
      <c r="I220" s="18" t="s">
        <v>439</v>
      </c>
      <c r="L220" s="55">
        <f t="shared" ca="1" si="3"/>
        <v>42570.418086921294</v>
      </c>
    </row>
    <row r="221" spans="1:12" x14ac:dyDescent="0.2">
      <c r="A221">
        <v>225</v>
      </c>
      <c r="B221" t="s">
        <v>119</v>
      </c>
      <c r="C221" s="18" t="s">
        <v>42</v>
      </c>
      <c r="D221" t="s">
        <v>120</v>
      </c>
      <c r="E221" s="18" t="s">
        <v>437</v>
      </c>
      <c r="F221" s="18">
        <v>254</v>
      </c>
      <c r="G221" s="18" t="s">
        <v>440</v>
      </c>
      <c r="H221" t="s">
        <v>306</v>
      </c>
      <c r="I221" s="18" t="s">
        <v>441</v>
      </c>
      <c r="L221" s="55">
        <f t="shared" ca="1" si="3"/>
        <v>42570.418086921294</v>
      </c>
    </row>
    <row r="222" spans="1:12" x14ac:dyDescent="0.2">
      <c r="A222">
        <v>226</v>
      </c>
      <c r="B222" t="s">
        <v>119</v>
      </c>
      <c r="C222" s="18" t="s">
        <v>42</v>
      </c>
      <c r="D222" t="s">
        <v>120</v>
      </c>
      <c r="E222" s="18" t="s">
        <v>437</v>
      </c>
      <c r="F222" s="18">
        <v>255</v>
      </c>
      <c r="G222" s="18" t="s">
        <v>442</v>
      </c>
      <c r="H222" t="s">
        <v>306</v>
      </c>
      <c r="I222" s="18" t="s">
        <v>443</v>
      </c>
      <c r="L222" s="55">
        <f t="shared" ca="1" si="3"/>
        <v>42570.418086921294</v>
      </c>
    </row>
    <row r="223" spans="1:12" x14ac:dyDescent="0.2">
      <c r="A223">
        <v>227</v>
      </c>
      <c r="B223" t="s">
        <v>119</v>
      </c>
      <c r="C223" s="18" t="s">
        <v>42</v>
      </c>
      <c r="D223" t="s">
        <v>120</v>
      </c>
      <c r="E223" s="18" t="s">
        <v>437</v>
      </c>
      <c r="F223" s="18">
        <v>256</v>
      </c>
      <c r="G223" s="18">
        <v>1</v>
      </c>
      <c r="H223" t="s">
        <v>306</v>
      </c>
      <c r="I223" s="18" t="s">
        <v>443</v>
      </c>
      <c r="L223" s="55">
        <f t="shared" ca="1" si="3"/>
        <v>42570.418086921294</v>
      </c>
    </row>
    <row r="224" spans="1:12" x14ac:dyDescent="0.2">
      <c r="A224">
        <v>228</v>
      </c>
      <c r="B224" t="s">
        <v>119</v>
      </c>
      <c r="C224" s="18" t="s">
        <v>42</v>
      </c>
      <c r="D224" t="s">
        <v>120</v>
      </c>
      <c r="E224" s="18" t="s">
        <v>444</v>
      </c>
      <c r="F224" s="18">
        <v>264</v>
      </c>
      <c r="G224" s="18" t="s">
        <v>445</v>
      </c>
      <c r="H224" t="s">
        <v>306</v>
      </c>
      <c r="I224" t="s">
        <v>446</v>
      </c>
      <c r="L224" s="55">
        <f t="shared" ca="1" si="3"/>
        <v>42570.418086921294</v>
      </c>
    </row>
    <row r="225" spans="1:12" x14ac:dyDescent="0.2">
      <c r="A225">
        <v>72</v>
      </c>
      <c r="B225" t="s">
        <v>119</v>
      </c>
      <c r="C225" s="18" t="s">
        <v>42</v>
      </c>
      <c r="D225" t="s">
        <v>125</v>
      </c>
      <c r="E225" t="s">
        <v>164</v>
      </c>
      <c r="F225" t="s">
        <v>165</v>
      </c>
      <c r="G225" t="s">
        <v>166</v>
      </c>
      <c r="H225" t="s">
        <v>167</v>
      </c>
      <c r="I225" t="s">
        <v>168</v>
      </c>
      <c r="L225" s="55">
        <f t="shared" ca="1" si="3"/>
        <v>42570.418086921294</v>
      </c>
    </row>
    <row r="226" spans="1:12" ht="25.5" x14ac:dyDescent="0.2">
      <c r="A226">
        <v>39</v>
      </c>
      <c r="B226" s="20" t="s">
        <v>40</v>
      </c>
      <c r="C226" s="20" t="s">
        <v>41</v>
      </c>
      <c r="D226" s="18" t="s">
        <v>43</v>
      </c>
      <c r="E226" s="21" t="s">
        <v>64</v>
      </c>
      <c r="F226" s="21" t="s">
        <v>65</v>
      </c>
      <c r="G226" s="23"/>
      <c r="H226" s="24" t="s">
        <v>99</v>
      </c>
      <c r="I226" s="24" t="s">
        <v>100</v>
      </c>
      <c r="L226" s="55">
        <f t="shared" ca="1" si="3"/>
        <v>42570.418086921294</v>
      </c>
    </row>
    <row r="227" spans="1:12" x14ac:dyDescent="0.2">
      <c r="A227">
        <v>103</v>
      </c>
      <c r="B227" t="s">
        <v>119</v>
      </c>
      <c r="C227" s="18" t="s">
        <v>42</v>
      </c>
      <c r="D227" t="s">
        <v>120</v>
      </c>
      <c r="E227" s="18" t="s">
        <v>225</v>
      </c>
      <c r="F227" s="18" t="s">
        <v>228</v>
      </c>
      <c r="G227" s="18" t="s">
        <v>229</v>
      </c>
      <c r="H227" t="s">
        <v>145</v>
      </c>
      <c r="I227" s="18" t="s">
        <v>230</v>
      </c>
      <c r="L227" s="55">
        <f t="shared" ca="1" si="3"/>
        <v>42570.418086921294</v>
      </c>
    </row>
    <row r="228" spans="1:12" x14ac:dyDescent="0.2">
      <c r="A228">
        <v>104</v>
      </c>
      <c r="B228" t="s">
        <v>119</v>
      </c>
      <c r="C228" s="18" t="s">
        <v>42</v>
      </c>
      <c r="D228" t="s">
        <v>120</v>
      </c>
      <c r="E228" s="18" t="s">
        <v>231</v>
      </c>
      <c r="F228" s="18" t="s">
        <v>232</v>
      </c>
      <c r="G228" s="18" t="s">
        <v>233</v>
      </c>
      <c r="H228" t="s">
        <v>145</v>
      </c>
      <c r="I228" s="18" t="s">
        <v>234</v>
      </c>
      <c r="L228" s="55">
        <f t="shared" ca="1" si="3"/>
        <v>42570.418086921294</v>
      </c>
    </row>
    <row r="229" spans="1:12" x14ac:dyDescent="0.2">
      <c r="A229">
        <v>65</v>
      </c>
      <c r="B229" t="s">
        <v>119</v>
      </c>
      <c r="C229" s="18" t="s">
        <v>42</v>
      </c>
      <c r="D229" t="s">
        <v>120</v>
      </c>
      <c r="E229" t="s">
        <v>144</v>
      </c>
      <c r="F229" t="s">
        <v>151</v>
      </c>
      <c r="G229" t="s">
        <v>152</v>
      </c>
      <c r="H229" t="s">
        <v>145</v>
      </c>
      <c r="I229" t="s">
        <v>153</v>
      </c>
      <c r="L229" s="55">
        <f t="shared" ca="1" si="3"/>
        <v>42570.418086921294</v>
      </c>
    </row>
    <row r="230" spans="1:12" x14ac:dyDescent="0.2">
      <c r="A230">
        <v>71</v>
      </c>
      <c r="B230" t="s">
        <v>119</v>
      </c>
      <c r="C230" s="18" t="s">
        <v>42</v>
      </c>
      <c r="D230" t="s">
        <v>120</v>
      </c>
      <c r="E230" t="s">
        <v>162</v>
      </c>
      <c r="H230" t="s">
        <v>160</v>
      </c>
      <c r="I230" t="s">
        <v>163</v>
      </c>
      <c r="L230" s="55">
        <f t="shared" ca="1" si="3"/>
        <v>42570.418086921294</v>
      </c>
    </row>
    <row r="231" spans="1:12" x14ac:dyDescent="0.2">
      <c r="A231">
        <v>229</v>
      </c>
      <c r="B231" t="s">
        <v>447</v>
      </c>
      <c r="C231" s="18" t="s">
        <v>448</v>
      </c>
      <c r="D231" s="31" t="s">
        <v>120</v>
      </c>
      <c r="E231" s="31" t="s">
        <v>13</v>
      </c>
      <c r="F231" s="31">
        <v>3</v>
      </c>
      <c r="G231" s="31">
        <v>10</v>
      </c>
      <c r="H231" s="32" t="s">
        <v>449</v>
      </c>
      <c r="I231" s="33" t="s">
        <v>450</v>
      </c>
      <c r="L231" s="55">
        <f t="shared" ca="1" si="3"/>
        <v>42570.418086921294</v>
      </c>
    </row>
    <row r="232" spans="1:12" x14ac:dyDescent="0.2">
      <c r="A232">
        <v>230</v>
      </c>
      <c r="B232" t="s">
        <v>447</v>
      </c>
      <c r="C232" s="18" t="s">
        <v>448</v>
      </c>
      <c r="D232" s="31" t="s">
        <v>120</v>
      </c>
      <c r="E232" s="31" t="s">
        <v>451</v>
      </c>
      <c r="F232" s="31" t="s">
        <v>452</v>
      </c>
      <c r="G232" s="31">
        <v>3</v>
      </c>
      <c r="H232" s="32" t="s">
        <v>453</v>
      </c>
      <c r="I232" s="34" t="s">
        <v>454</v>
      </c>
      <c r="L232" s="55">
        <f t="shared" ca="1" si="3"/>
        <v>42570.418086921294</v>
      </c>
    </row>
    <row r="233" spans="1:12" ht="25.5" x14ac:dyDescent="0.2">
      <c r="A233">
        <v>231</v>
      </c>
      <c r="B233" t="s">
        <v>447</v>
      </c>
      <c r="C233" s="18" t="s">
        <v>448</v>
      </c>
      <c r="D233" s="31" t="s">
        <v>120</v>
      </c>
      <c r="E233" s="35" t="s">
        <v>164</v>
      </c>
      <c r="F233" s="31">
        <v>13</v>
      </c>
      <c r="G233" s="31">
        <v>40</v>
      </c>
      <c r="H233" s="36" t="s">
        <v>455</v>
      </c>
      <c r="I233" s="37" t="s">
        <v>456</v>
      </c>
      <c r="L233" s="55">
        <f t="shared" ca="1" si="3"/>
        <v>42570.418086921294</v>
      </c>
    </row>
    <row r="234" spans="1:12" ht="25.5" x14ac:dyDescent="0.2">
      <c r="A234">
        <v>232</v>
      </c>
      <c r="B234" t="s">
        <v>447</v>
      </c>
      <c r="C234" s="18" t="s">
        <v>448</v>
      </c>
      <c r="D234" s="31" t="s">
        <v>120</v>
      </c>
      <c r="E234" s="35" t="s">
        <v>164</v>
      </c>
      <c r="F234" s="31">
        <v>13</v>
      </c>
      <c r="G234" s="31">
        <v>40</v>
      </c>
      <c r="H234" s="32" t="s">
        <v>457</v>
      </c>
      <c r="I234" s="37" t="s">
        <v>458</v>
      </c>
      <c r="L234" s="55">
        <f t="shared" ca="1" si="3"/>
        <v>42570.418086921294</v>
      </c>
    </row>
    <row r="235" spans="1:12" ht="25.5" x14ac:dyDescent="0.2">
      <c r="A235">
        <v>233</v>
      </c>
      <c r="B235" t="s">
        <v>447</v>
      </c>
      <c r="C235" s="18" t="s">
        <v>448</v>
      </c>
      <c r="D235" s="31" t="s">
        <v>120</v>
      </c>
      <c r="E235" s="35" t="s">
        <v>164</v>
      </c>
      <c r="F235" s="31">
        <v>13</v>
      </c>
      <c r="G235" s="31">
        <v>43</v>
      </c>
      <c r="H235" s="36" t="s">
        <v>459</v>
      </c>
      <c r="I235" s="37" t="s">
        <v>456</v>
      </c>
      <c r="L235" s="55">
        <f t="shared" ca="1" si="3"/>
        <v>42570.418086921294</v>
      </c>
    </row>
    <row r="236" spans="1:12" ht="51" x14ac:dyDescent="0.2">
      <c r="A236">
        <v>234</v>
      </c>
      <c r="B236" t="s">
        <v>447</v>
      </c>
      <c r="C236" s="18" t="s">
        <v>448</v>
      </c>
      <c r="D236" s="31" t="s">
        <v>120</v>
      </c>
      <c r="E236" s="31" t="s">
        <v>460</v>
      </c>
      <c r="F236" s="31">
        <v>15</v>
      </c>
      <c r="G236" s="31">
        <v>18</v>
      </c>
      <c r="H236" s="36" t="s">
        <v>461</v>
      </c>
      <c r="I236" s="37" t="s">
        <v>456</v>
      </c>
      <c r="L236" s="55">
        <f t="shared" ca="1" si="3"/>
        <v>42570.418086921294</v>
      </c>
    </row>
    <row r="237" spans="1:12" ht="51" x14ac:dyDescent="0.2">
      <c r="A237">
        <v>235</v>
      </c>
      <c r="B237" t="s">
        <v>447</v>
      </c>
      <c r="C237" s="18" t="s">
        <v>448</v>
      </c>
      <c r="D237" s="31" t="s">
        <v>120</v>
      </c>
      <c r="E237" s="31" t="s">
        <v>460</v>
      </c>
      <c r="F237" s="31">
        <v>15</v>
      </c>
      <c r="G237" s="31">
        <v>19</v>
      </c>
      <c r="H237" s="36" t="s">
        <v>461</v>
      </c>
      <c r="I237" s="37" t="s">
        <v>456</v>
      </c>
      <c r="L237" s="55">
        <f t="shared" ca="1" si="3"/>
        <v>42570.418086921294</v>
      </c>
    </row>
    <row r="238" spans="1:12" ht="25.5" x14ac:dyDescent="0.2">
      <c r="A238">
        <v>236</v>
      </c>
      <c r="B238" t="s">
        <v>447</v>
      </c>
      <c r="C238" s="18" t="s">
        <v>448</v>
      </c>
      <c r="D238" s="31" t="s">
        <v>120</v>
      </c>
      <c r="E238" s="31" t="s">
        <v>178</v>
      </c>
      <c r="F238" s="31">
        <v>16</v>
      </c>
      <c r="G238" s="31">
        <v>12</v>
      </c>
      <c r="H238" s="36" t="s">
        <v>462</v>
      </c>
      <c r="I238" s="37" t="s">
        <v>463</v>
      </c>
      <c r="L238" s="55">
        <f t="shared" ca="1" si="3"/>
        <v>42570.418086921294</v>
      </c>
    </row>
    <row r="239" spans="1:12" ht="25.5" x14ac:dyDescent="0.2">
      <c r="A239">
        <v>237</v>
      </c>
      <c r="B239" t="s">
        <v>447</v>
      </c>
      <c r="C239" s="18" t="s">
        <v>448</v>
      </c>
      <c r="D239" s="31" t="s">
        <v>120</v>
      </c>
      <c r="E239" s="35" t="s">
        <v>178</v>
      </c>
      <c r="F239" s="31">
        <v>16</v>
      </c>
      <c r="G239" s="31">
        <v>16</v>
      </c>
      <c r="H239" s="36" t="s">
        <v>464</v>
      </c>
      <c r="I239" s="37" t="s">
        <v>458</v>
      </c>
      <c r="L239" s="55">
        <f t="shared" ca="1" si="3"/>
        <v>42570.418086921294</v>
      </c>
    </row>
    <row r="240" spans="1:12" ht="25.5" x14ac:dyDescent="0.2">
      <c r="A240">
        <v>238</v>
      </c>
      <c r="B240" t="s">
        <v>447</v>
      </c>
      <c r="C240" s="18" t="s">
        <v>448</v>
      </c>
      <c r="D240" s="31" t="s">
        <v>120</v>
      </c>
      <c r="E240" s="35" t="s">
        <v>178</v>
      </c>
      <c r="F240" s="31">
        <v>16</v>
      </c>
      <c r="G240" s="35" t="s">
        <v>465</v>
      </c>
      <c r="H240" s="36" t="s">
        <v>464</v>
      </c>
      <c r="I240" s="37" t="s">
        <v>458</v>
      </c>
      <c r="L240" s="55">
        <f t="shared" ca="1" si="3"/>
        <v>42570.418086921294</v>
      </c>
    </row>
    <row r="241" spans="1:12" ht="25.5" x14ac:dyDescent="0.2">
      <c r="A241">
        <v>239</v>
      </c>
      <c r="B241" t="s">
        <v>447</v>
      </c>
      <c r="C241" s="18" t="s">
        <v>448</v>
      </c>
      <c r="D241" s="31" t="s">
        <v>120</v>
      </c>
      <c r="E241" s="35" t="s">
        <v>178</v>
      </c>
      <c r="F241" s="31">
        <v>16</v>
      </c>
      <c r="G241" s="31">
        <v>20</v>
      </c>
      <c r="H241" s="36" t="s">
        <v>464</v>
      </c>
      <c r="I241" s="37" t="s">
        <v>458</v>
      </c>
      <c r="L241" s="55">
        <f t="shared" ca="1" si="3"/>
        <v>42570.418086921294</v>
      </c>
    </row>
    <row r="242" spans="1:12" ht="51" x14ac:dyDescent="0.2">
      <c r="A242">
        <v>240</v>
      </c>
      <c r="B242" t="s">
        <v>447</v>
      </c>
      <c r="C242" s="18" t="s">
        <v>448</v>
      </c>
      <c r="D242" s="31" t="s">
        <v>120</v>
      </c>
      <c r="E242" s="35" t="s">
        <v>178</v>
      </c>
      <c r="F242" s="31">
        <v>16</v>
      </c>
      <c r="G242" s="31">
        <v>22</v>
      </c>
      <c r="H242" s="36" t="s">
        <v>466</v>
      </c>
      <c r="I242" s="36" t="s">
        <v>467</v>
      </c>
      <c r="L242" s="55">
        <f t="shared" ca="1" si="3"/>
        <v>42570.418086921294</v>
      </c>
    </row>
    <row r="243" spans="1:12" ht="25.5" x14ac:dyDescent="0.2">
      <c r="A243">
        <v>241</v>
      </c>
      <c r="B243" t="s">
        <v>447</v>
      </c>
      <c r="C243" s="18" t="s">
        <v>448</v>
      </c>
      <c r="D243" s="31" t="s">
        <v>120</v>
      </c>
      <c r="E243" s="35" t="s">
        <v>190</v>
      </c>
      <c r="F243" s="31">
        <v>18</v>
      </c>
      <c r="G243" s="31">
        <v>9</v>
      </c>
      <c r="H243" s="36" t="s">
        <v>468</v>
      </c>
      <c r="I243" s="36" t="s">
        <v>469</v>
      </c>
      <c r="L243" s="55">
        <f t="shared" ca="1" si="3"/>
        <v>42570.418086921294</v>
      </c>
    </row>
    <row r="244" spans="1:12" ht="25.5" x14ac:dyDescent="0.2">
      <c r="A244">
        <v>242</v>
      </c>
      <c r="B244" t="s">
        <v>447</v>
      </c>
      <c r="C244" s="18" t="s">
        <v>448</v>
      </c>
      <c r="D244" s="31" t="s">
        <v>120</v>
      </c>
      <c r="E244" s="35" t="s">
        <v>190</v>
      </c>
      <c r="F244" s="31">
        <v>18</v>
      </c>
      <c r="G244" s="31">
        <v>17</v>
      </c>
      <c r="H244" s="36" t="s">
        <v>470</v>
      </c>
      <c r="I244" s="36" t="s">
        <v>471</v>
      </c>
      <c r="L244" s="55">
        <f t="shared" ca="1" si="3"/>
        <v>42570.418086921294</v>
      </c>
    </row>
    <row r="245" spans="1:12" ht="25.5" x14ac:dyDescent="0.2">
      <c r="A245">
        <v>243</v>
      </c>
      <c r="B245" t="s">
        <v>447</v>
      </c>
      <c r="C245" s="18" t="s">
        <v>448</v>
      </c>
      <c r="D245" s="31" t="s">
        <v>120</v>
      </c>
      <c r="E245" s="35" t="s">
        <v>472</v>
      </c>
      <c r="F245" s="31">
        <v>20</v>
      </c>
      <c r="G245" s="31">
        <v>2</v>
      </c>
      <c r="H245" s="36" t="s">
        <v>473</v>
      </c>
      <c r="I245" s="36" t="s">
        <v>474</v>
      </c>
      <c r="L245" s="55">
        <f t="shared" ca="1" si="3"/>
        <v>42570.418086921294</v>
      </c>
    </row>
    <row r="246" spans="1:12" ht="25.5" x14ac:dyDescent="0.2">
      <c r="A246">
        <v>244</v>
      </c>
      <c r="B246" t="s">
        <v>447</v>
      </c>
      <c r="C246" s="18" t="s">
        <v>448</v>
      </c>
      <c r="D246" s="31" t="s">
        <v>120</v>
      </c>
      <c r="E246" s="35" t="s">
        <v>475</v>
      </c>
      <c r="F246" s="31">
        <v>24</v>
      </c>
      <c r="G246" s="31">
        <v>23</v>
      </c>
      <c r="H246" s="36" t="s">
        <v>476</v>
      </c>
      <c r="I246" s="36" t="s">
        <v>477</v>
      </c>
      <c r="L246" s="55">
        <f t="shared" ca="1" si="3"/>
        <v>42570.418086921294</v>
      </c>
    </row>
    <row r="247" spans="1:12" ht="38.25" x14ac:dyDescent="0.2">
      <c r="A247">
        <v>245</v>
      </c>
      <c r="B247" t="s">
        <v>447</v>
      </c>
      <c r="C247" s="18" t="s">
        <v>448</v>
      </c>
      <c r="D247" s="31" t="s">
        <v>120</v>
      </c>
      <c r="E247" s="35" t="s">
        <v>478</v>
      </c>
      <c r="F247" s="31">
        <v>25</v>
      </c>
      <c r="G247" s="31">
        <v>17</v>
      </c>
      <c r="H247" s="36" t="s">
        <v>479</v>
      </c>
      <c r="I247" s="36" t="s">
        <v>480</v>
      </c>
      <c r="L247" s="55">
        <f t="shared" ca="1" si="3"/>
        <v>42570.418086921294</v>
      </c>
    </row>
    <row r="248" spans="1:12" ht="25.5" x14ac:dyDescent="0.2">
      <c r="A248">
        <v>246</v>
      </c>
      <c r="B248" t="s">
        <v>447</v>
      </c>
      <c r="C248" s="18" t="s">
        <v>448</v>
      </c>
      <c r="D248" s="31" t="s">
        <v>120</v>
      </c>
      <c r="E248" s="35" t="s">
        <v>481</v>
      </c>
      <c r="F248" s="31">
        <v>28</v>
      </c>
      <c r="G248" s="31">
        <v>10</v>
      </c>
      <c r="H248" s="36" t="s">
        <v>482</v>
      </c>
      <c r="I248" s="36" t="s">
        <v>477</v>
      </c>
      <c r="L248" s="55">
        <f t="shared" ca="1" si="3"/>
        <v>42570.418086921294</v>
      </c>
    </row>
    <row r="249" spans="1:12" ht="25.5" x14ac:dyDescent="0.2">
      <c r="A249">
        <v>247</v>
      </c>
      <c r="B249" t="s">
        <v>447</v>
      </c>
      <c r="C249" s="18" t="s">
        <v>448</v>
      </c>
      <c r="D249" s="31" t="s">
        <v>120</v>
      </c>
      <c r="E249" s="31" t="s">
        <v>258</v>
      </c>
      <c r="F249" s="31">
        <v>60</v>
      </c>
      <c r="G249" s="31">
        <v>34</v>
      </c>
      <c r="H249" s="32" t="s">
        <v>483</v>
      </c>
      <c r="I249" s="32" t="s">
        <v>484</v>
      </c>
      <c r="L249" s="55">
        <f t="shared" ca="1" si="3"/>
        <v>42570.418086921294</v>
      </c>
    </row>
    <row r="250" spans="1:12" ht="25.5" x14ac:dyDescent="0.2">
      <c r="A250">
        <v>248</v>
      </c>
      <c r="B250" t="s">
        <v>447</v>
      </c>
      <c r="C250" s="18" t="s">
        <v>448</v>
      </c>
      <c r="D250" s="31" t="s">
        <v>120</v>
      </c>
      <c r="E250" s="31" t="s">
        <v>258</v>
      </c>
      <c r="F250" s="31">
        <v>61</v>
      </c>
      <c r="G250" s="31">
        <v>5</v>
      </c>
      <c r="H250" s="32" t="s">
        <v>483</v>
      </c>
      <c r="I250" s="32" t="s">
        <v>484</v>
      </c>
      <c r="L250" s="55">
        <f t="shared" ca="1" si="3"/>
        <v>42570.418086921294</v>
      </c>
    </row>
    <row r="251" spans="1:12" ht="25.5" x14ac:dyDescent="0.2">
      <c r="A251">
        <v>249</v>
      </c>
      <c r="B251" t="s">
        <v>447</v>
      </c>
      <c r="C251" s="18" t="s">
        <v>448</v>
      </c>
      <c r="D251" s="31" t="s">
        <v>120</v>
      </c>
      <c r="E251" s="31" t="s">
        <v>258</v>
      </c>
      <c r="F251" s="31">
        <v>61</v>
      </c>
      <c r="G251" s="31">
        <v>6</v>
      </c>
      <c r="H251" s="32" t="s">
        <v>483</v>
      </c>
      <c r="I251" s="32" t="s">
        <v>484</v>
      </c>
      <c r="L251" s="55">
        <f t="shared" ca="1" si="3"/>
        <v>42570.418086921294</v>
      </c>
    </row>
    <row r="252" spans="1:12" ht="25.5" x14ac:dyDescent="0.2">
      <c r="A252">
        <v>250</v>
      </c>
      <c r="B252" t="s">
        <v>447</v>
      </c>
      <c r="C252" s="18" t="s">
        <v>448</v>
      </c>
      <c r="D252" s="31" t="s">
        <v>120</v>
      </c>
      <c r="E252" s="31" t="s">
        <v>258</v>
      </c>
      <c r="F252" s="31">
        <v>61</v>
      </c>
      <c r="G252" s="31">
        <v>8</v>
      </c>
      <c r="H252" s="32" t="s">
        <v>483</v>
      </c>
      <c r="I252" s="32" t="s">
        <v>484</v>
      </c>
      <c r="L252" s="55">
        <f t="shared" ca="1" si="3"/>
        <v>42570.418086921294</v>
      </c>
    </row>
    <row r="253" spans="1:12" ht="25.5" x14ac:dyDescent="0.2">
      <c r="A253">
        <v>251</v>
      </c>
      <c r="B253" t="s">
        <v>447</v>
      </c>
      <c r="C253" s="18" t="s">
        <v>448</v>
      </c>
      <c r="D253" s="31" t="s">
        <v>120</v>
      </c>
      <c r="E253" s="31" t="s">
        <v>258</v>
      </c>
      <c r="F253" s="31">
        <v>61</v>
      </c>
      <c r="G253" s="31">
        <v>18</v>
      </c>
      <c r="H253" s="32" t="s">
        <v>483</v>
      </c>
      <c r="I253" s="32" t="s">
        <v>484</v>
      </c>
      <c r="L253" s="55">
        <f t="shared" ca="1" si="3"/>
        <v>42570.418086921294</v>
      </c>
    </row>
    <row r="254" spans="1:12" ht="25.5" x14ac:dyDescent="0.2">
      <c r="A254">
        <v>252</v>
      </c>
      <c r="B254" t="s">
        <v>447</v>
      </c>
      <c r="C254" s="18" t="s">
        <v>448</v>
      </c>
      <c r="D254" s="31" t="s">
        <v>120</v>
      </c>
      <c r="E254" s="31" t="s">
        <v>485</v>
      </c>
      <c r="F254" s="31">
        <v>62</v>
      </c>
      <c r="G254" s="31">
        <v>12</v>
      </c>
      <c r="H254" s="32" t="s">
        <v>486</v>
      </c>
      <c r="I254" s="32" t="s">
        <v>469</v>
      </c>
      <c r="L254" s="55">
        <f t="shared" ca="1" si="3"/>
        <v>42570.418086921294</v>
      </c>
    </row>
    <row r="255" spans="1:12" x14ac:dyDescent="0.2">
      <c r="A255">
        <v>253</v>
      </c>
      <c r="B255" t="s">
        <v>447</v>
      </c>
      <c r="C255" s="18" t="s">
        <v>448</v>
      </c>
      <c r="D255" s="31" t="s">
        <v>120</v>
      </c>
      <c r="E255" s="31">
        <v>7</v>
      </c>
      <c r="F255" s="31">
        <v>123</v>
      </c>
      <c r="G255" s="31">
        <v>14</v>
      </c>
      <c r="H255" s="32" t="s">
        <v>487</v>
      </c>
      <c r="I255" s="32" t="s">
        <v>488</v>
      </c>
      <c r="L255" s="55">
        <f t="shared" ca="1" si="3"/>
        <v>42570.418086921294</v>
      </c>
    </row>
    <row r="256" spans="1:12" ht="38.25" x14ac:dyDescent="0.2">
      <c r="A256">
        <v>254</v>
      </c>
      <c r="B256" t="s">
        <v>447</v>
      </c>
      <c r="C256" s="18" t="s">
        <v>448</v>
      </c>
      <c r="D256" s="31" t="s">
        <v>120</v>
      </c>
      <c r="E256" s="31" t="s">
        <v>489</v>
      </c>
      <c r="F256" s="31">
        <v>124</v>
      </c>
      <c r="G256" s="31">
        <v>16</v>
      </c>
      <c r="H256" s="32" t="s">
        <v>490</v>
      </c>
      <c r="I256" s="32" t="s">
        <v>491</v>
      </c>
      <c r="L256" s="55">
        <f t="shared" ca="1" si="3"/>
        <v>42570.418086921294</v>
      </c>
    </row>
    <row r="257" spans="1:12" ht="38.25" x14ac:dyDescent="0.2">
      <c r="A257">
        <v>255</v>
      </c>
      <c r="B257" t="s">
        <v>447</v>
      </c>
      <c r="C257" s="18" t="s">
        <v>448</v>
      </c>
      <c r="D257" s="31" t="s">
        <v>120</v>
      </c>
      <c r="E257" s="31">
        <v>7.7</v>
      </c>
      <c r="F257" s="31">
        <v>128</v>
      </c>
      <c r="G257" s="31">
        <v>21</v>
      </c>
      <c r="H257" s="32" t="s">
        <v>492</v>
      </c>
      <c r="I257" s="33" t="s">
        <v>454</v>
      </c>
      <c r="L257" s="55">
        <f t="shared" ca="1" si="3"/>
        <v>42570.418086921294</v>
      </c>
    </row>
    <row r="258" spans="1:12" ht="63.75" x14ac:dyDescent="0.2">
      <c r="A258">
        <v>256</v>
      </c>
      <c r="B258" t="s">
        <v>447</v>
      </c>
      <c r="C258" s="18" t="s">
        <v>448</v>
      </c>
      <c r="D258" s="31" t="s">
        <v>120</v>
      </c>
      <c r="E258" s="31" t="s">
        <v>493</v>
      </c>
      <c r="F258" s="31">
        <v>129</v>
      </c>
      <c r="G258" s="31">
        <v>4</v>
      </c>
      <c r="H258" s="32" t="s">
        <v>494</v>
      </c>
      <c r="I258" s="32" t="s">
        <v>495</v>
      </c>
      <c r="L258" s="55">
        <f t="shared" ca="1" si="3"/>
        <v>42570.418086921294</v>
      </c>
    </row>
    <row r="259" spans="1:12" ht="38.25" x14ac:dyDescent="0.2">
      <c r="A259">
        <v>257</v>
      </c>
      <c r="B259" t="s">
        <v>447</v>
      </c>
      <c r="C259" s="18" t="s">
        <v>448</v>
      </c>
      <c r="D259" s="31" t="s">
        <v>120</v>
      </c>
      <c r="E259" s="31">
        <v>9</v>
      </c>
      <c r="F259" s="31">
        <v>144</v>
      </c>
      <c r="G259" s="31">
        <v>5</v>
      </c>
      <c r="H259" s="32" t="s">
        <v>496</v>
      </c>
      <c r="I259" s="32" t="s">
        <v>497</v>
      </c>
      <c r="L259" s="55">
        <f t="shared" ref="L259:L322" ca="1" si="4">NOW()</f>
        <v>42570.418086921294</v>
      </c>
    </row>
    <row r="260" spans="1:12" ht="25.5" x14ac:dyDescent="0.2">
      <c r="A260">
        <v>258</v>
      </c>
      <c r="B260" t="s">
        <v>447</v>
      </c>
      <c r="C260" s="18" t="s">
        <v>448</v>
      </c>
      <c r="D260" s="31" t="s">
        <v>120</v>
      </c>
      <c r="E260" s="31" t="s">
        <v>303</v>
      </c>
      <c r="F260" s="31">
        <v>147</v>
      </c>
      <c r="G260" s="31">
        <v>2</v>
      </c>
      <c r="H260" s="36" t="s">
        <v>498</v>
      </c>
      <c r="I260" s="36" t="s">
        <v>499</v>
      </c>
      <c r="L260" s="55">
        <f t="shared" ca="1" si="4"/>
        <v>42570.418086921294</v>
      </c>
    </row>
    <row r="261" spans="1:12" ht="25.5" x14ac:dyDescent="0.2">
      <c r="A261">
        <v>259</v>
      </c>
      <c r="B261" t="s">
        <v>447</v>
      </c>
      <c r="C261" s="18" t="s">
        <v>448</v>
      </c>
      <c r="D261" s="31" t="s">
        <v>120</v>
      </c>
      <c r="E261" s="31" t="s">
        <v>303</v>
      </c>
      <c r="F261" s="31">
        <v>147</v>
      </c>
      <c r="G261" s="31">
        <v>5</v>
      </c>
      <c r="H261" s="32" t="s">
        <v>483</v>
      </c>
      <c r="I261" s="32" t="s">
        <v>484</v>
      </c>
      <c r="L261" s="55">
        <f t="shared" ca="1" si="4"/>
        <v>42570.418086921294</v>
      </c>
    </row>
    <row r="262" spans="1:12" ht="38.25" x14ac:dyDescent="0.2">
      <c r="A262">
        <v>260</v>
      </c>
      <c r="B262" t="s">
        <v>447</v>
      </c>
      <c r="C262" s="18" t="s">
        <v>448</v>
      </c>
      <c r="D262" s="31" t="s">
        <v>120</v>
      </c>
      <c r="E262" s="31" t="s">
        <v>303</v>
      </c>
      <c r="F262" s="31">
        <v>147</v>
      </c>
      <c r="G262" s="31">
        <v>5</v>
      </c>
      <c r="H262" s="38" t="s">
        <v>500</v>
      </c>
      <c r="I262" s="38" t="s">
        <v>501</v>
      </c>
      <c r="L262" s="55">
        <f t="shared" ca="1" si="4"/>
        <v>42570.418086921294</v>
      </c>
    </row>
    <row r="263" spans="1:12" ht="38.25" x14ac:dyDescent="0.2">
      <c r="A263">
        <v>261</v>
      </c>
      <c r="B263" t="s">
        <v>447</v>
      </c>
      <c r="C263" s="18" t="s">
        <v>448</v>
      </c>
      <c r="D263" s="31" t="s">
        <v>120</v>
      </c>
      <c r="E263" s="31" t="s">
        <v>303</v>
      </c>
      <c r="F263" s="31">
        <v>147</v>
      </c>
      <c r="G263" s="31">
        <v>7</v>
      </c>
      <c r="H263" s="38" t="s">
        <v>502</v>
      </c>
      <c r="I263" s="38" t="s">
        <v>503</v>
      </c>
      <c r="L263" s="55">
        <f t="shared" ca="1" si="4"/>
        <v>42570.418086921294</v>
      </c>
    </row>
    <row r="264" spans="1:12" ht="25.5" x14ac:dyDescent="0.2">
      <c r="A264">
        <v>262</v>
      </c>
      <c r="B264" t="s">
        <v>447</v>
      </c>
      <c r="C264" s="18" t="s">
        <v>448</v>
      </c>
      <c r="D264" s="31" t="s">
        <v>120</v>
      </c>
      <c r="E264" s="31" t="s">
        <v>303</v>
      </c>
      <c r="F264" s="31">
        <v>147</v>
      </c>
      <c r="G264" s="31">
        <v>9</v>
      </c>
      <c r="H264" s="32" t="s">
        <v>483</v>
      </c>
      <c r="I264" s="32" t="s">
        <v>484</v>
      </c>
      <c r="L264" s="55">
        <f t="shared" ca="1" si="4"/>
        <v>42570.418086921294</v>
      </c>
    </row>
    <row r="265" spans="1:12" ht="25.5" x14ac:dyDescent="0.2">
      <c r="A265">
        <v>263</v>
      </c>
      <c r="B265" t="s">
        <v>447</v>
      </c>
      <c r="C265" s="18" t="s">
        <v>448</v>
      </c>
      <c r="D265" s="31" t="s">
        <v>120</v>
      </c>
      <c r="E265" s="31" t="s">
        <v>303</v>
      </c>
      <c r="F265" s="31">
        <v>147</v>
      </c>
      <c r="G265" s="31">
        <v>9</v>
      </c>
      <c r="H265" s="36" t="s">
        <v>504</v>
      </c>
      <c r="I265" s="36" t="s">
        <v>505</v>
      </c>
      <c r="L265" s="55">
        <f t="shared" ca="1" si="4"/>
        <v>42570.418086921294</v>
      </c>
    </row>
    <row r="266" spans="1:12" ht="25.5" x14ac:dyDescent="0.2">
      <c r="A266">
        <v>264</v>
      </c>
      <c r="B266" t="s">
        <v>447</v>
      </c>
      <c r="C266" s="18" t="s">
        <v>448</v>
      </c>
      <c r="D266" s="31" t="s">
        <v>120</v>
      </c>
      <c r="E266" s="31" t="s">
        <v>303</v>
      </c>
      <c r="F266" s="31">
        <v>147</v>
      </c>
      <c r="G266" s="31">
        <v>11</v>
      </c>
      <c r="H266" s="36" t="s">
        <v>506</v>
      </c>
      <c r="I266" s="36" t="s">
        <v>507</v>
      </c>
      <c r="L266" s="55">
        <f t="shared" ca="1" si="4"/>
        <v>42570.418086921294</v>
      </c>
    </row>
    <row r="267" spans="1:12" ht="25.5" x14ac:dyDescent="0.2">
      <c r="A267">
        <v>265</v>
      </c>
      <c r="B267" t="s">
        <v>447</v>
      </c>
      <c r="C267" s="18" t="s">
        <v>448</v>
      </c>
      <c r="D267" s="31" t="s">
        <v>120</v>
      </c>
      <c r="E267" s="31" t="s">
        <v>312</v>
      </c>
      <c r="F267" s="31">
        <v>147</v>
      </c>
      <c r="G267" s="31">
        <v>17</v>
      </c>
      <c r="H267" s="32" t="s">
        <v>483</v>
      </c>
      <c r="I267" s="32" t="s">
        <v>484</v>
      </c>
      <c r="L267" s="55">
        <f t="shared" ca="1" si="4"/>
        <v>42570.418086921294</v>
      </c>
    </row>
    <row r="268" spans="1:12" ht="25.5" x14ac:dyDescent="0.2">
      <c r="A268">
        <v>266</v>
      </c>
      <c r="B268" t="s">
        <v>447</v>
      </c>
      <c r="C268" s="18" t="s">
        <v>448</v>
      </c>
      <c r="D268" s="31" t="s">
        <v>120</v>
      </c>
      <c r="E268" s="35" t="s">
        <v>312</v>
      </c>
      <c r="F268" s="31">
        <v>147</v>
      </c>
      <c r="G268" s="31">
        <v>17</v>
      </c>
      <c r="H268" s="36" t="s">
        <v>508</v>
      </c>
      <c r="I268" s="36" t="s">
        <v>509</v>
      </c>
      <c r="L268" s="55">
        <f t="shared" ca="1" si="4"/>
        <v>42570.418086921294</v>
      </c>
    </row>
    <row r="269" spans="1:12" ht="25.5" x14ac:dyDescent="0.2">
      <c r="A269">
        <v>267</v>
      </c>
      <c r="B269" t="s">
        <v>447</v>
      </c>
      <c r="C269" s="18" t="s">
        <v>448</v>
      </c>
      <c r="D269" s="31" t="s">
        <v>120</v>
      </c>
      <c r="E269" s="31" t="s">
        <v>312</v>
      </c>
      <c r="F269" s="31">
        <v>148</v>
      </c>
      <c r="G269" s="31">
        <v>2</v>
      </c>
      <c r="H269" s="32" t="s">
        <v>483</v>
      </c>
      <c r="I269" s="32" t="s">
        <v>484</v>
      </c>
      <c r="L269" s="55">
        <f t="shared" ca="1" si="4"/>
        <v>42570.418086921294</v>
      </c>
    </row>
    <row r="270" spans="1:12" ht="25.5" x14ac:dyDescent="0.2">
      <c r="A270">
        <v>268</v>
      </c>
      <c r="B270" t="s">
        <v>447</v>
      </c>
      <c r="C270" s="18" t="s">
        <v>448</v>
      </c>
      <c r="D270" s="31" t="s">
        <v>120</v>
      </c>
      <c r="E270" s="35" t="s">
        <v>312</v>
      </c>
      <c r="F270" s="31">
        <v>148</v>
      </c>
      <c r="G270" s="31">
        <v>2</v>
      </c>
      <c r="H270" s="36" t="s">
        <v>510</v>
      </c>
      <c r="I270" s="36" t="s">
        <v>511</v>
      </c>
      <c r="L270" s="55">
        <f t="shared" ca="1" si="4"/>
        <v>42570.418086921294</v>
      </c>
    </row>
    <row r="271" spans="1:12" ht="25.5" x14ac:dyDescent="0.2">
      <c r="A271">
        <v>269</v>
      </c>
      <c r="B271" t="s">
        <v>447</v>
      </c>
      <c r="C271" s="18" t="s">
        <v>448</v>
      </c>
      <c r="D271" s="31" t="s">
        <v>120</v>
      </c>
      <c r="E271" s="35" t="s">
        <v>330</v>
      </c>
      <c r="F271" s="31">
        <v>148</v>
      </c>
      <c r="G271" s="31">
        <v>20</v>
      </c>
      <c r="H271" s="32" t="s">
        <v>483</v>
      </c>
      <c r="I271" s="32" t="s">
        <v>484</v>
      </c>
      <c r="L271" s="55">
        <f t="shared" ca="1" si="4"/>
        <v>42570.418086921294</v>
      </c>
    </row>
    <row r="272" spans="1:12" ht="25.5" x14ac:dyDescent="0.2">
      <c r="A272">
        <v>270</v>
      </c>
      <c r="B272" t="s">
        <v>447</v>
      </c>
      <c r="C272" s="18" t="s">
        <v>448</v>
      </c>
      <c r="D272" s="31" t="s">
        <v>120</v>
      </c>
      <c r="E272" s="31" t="s">
        <v>330</v>
      </c>
      <c r="F272" s="31">
        <v>148</v>
      </c>
      <c r="G272" s="31">
        <v>21</v>
      </c>
      <c r="H272" s="32" t="s">
        <v>483</v>
      </c>
      <c r="I272" s="32" t="s">
        <v>484</v>
      </c>
      <c r="L272" s="55">
        <f t="shared" ca="1" si="4"/>
        <v>42570.418086921294</v>
      </c>
    </row>
    <row r="273" spans="1:12" ht="25.5" x14ac:dyDescent="0.2">
      <c r="A273">
        <v>271</v>
      </c>
      <c r="B273" t="s">
        <v>447</v>
      </c>
      <c r="C273" s="18" t="s">
        <v>448</v>
      </c>
      <c r="D273" s="31" t="s">
        <v>120</v>
      </c>
      <c r="E273" s="31" t="s">
        <v>330</v>
      </c>
      <c r="F273" s="31">
        <v>148</v>
      </c>
      <c r="G273" s="31">
        <v>21</v>
      </c>
      <c r="H273" s="36" t="s">
        <v>512</v>
      </c>
      <c r="I273" s="36" t="s">
        <v>513</v>
      </c>
      <c r="L273" s="55">
        <f t="shared" ca="1" si="4"/>
        <v>42570.418086921294</v>
      </c>
    </row>
    <row r="274" spans="1:12" ht="25.5" x14ac:dyDescent="0.2">
      <c r="A274">
        <v>272</v>
      </c>
      <c r="B274" t="s">
        <v>447</v>
      </c>
      <c r="C274" s="18" t="s">
        <v>448</v>
      </c>
      <c r="D274" s="31" t="s">
        <v>120</v>
      </c>
      <c r="E274" s="31" t="s">
        <v>330</v>
      </c>
      <c r="F274" s="31">
        <v>148</v>
      </c>
      <c r="G274" s="31">
        <v>25</v>
      </c>
      <c r="H274" s="32" t="s">
        <v>483</v>
      </c>
      <c r="I274" s="32" t="s">
        <v>484</v>
      </c>
      <c r="L274" s="55">
        <f t="shared" ca="1" si="4"/>
        <v>42570.418086921294</v>
      </c>
    </row>
    <row r="275" spans="1:12" ht="25.5" x14ac:dyDescent="0.2">
      <c r="A275">
        <v>273</v>
      </c>
      <c r="B275" t="s">
        <v>447</v>
      </c>
      <c r="C275" s="18" t="s">
        <v>448</v>
      </c>
      <c r="D275" s="31" t="s">
        <v>120</v>
      </c>
      <c r="E275" s="31" t="s">
        <v>330</v>
      </c>
      <c r="F275" s="31">
        <v>148</v>
      </c>
      <c r="G275" s="31">
        <v>25</v>
      </c>
      <c r="H275" s="36" t="s">
        <v>514</v>
      </c>
      <c r="I275" s="36" t="s">
        <v>515</v>
      </c>
      <c r="L275" s="55">
        <f t="shared" ca="1" si="4"/>
        <v>42570.418086921294</v>
      </c>
    </row>
    <row r="276" spans="1:12" ht="25.5" x14ac:dyDescent="0.2">
      <c r="A276">
        <v>274</v>
      </c>
      <c r="B276" t="s">
        <v>447</v>
      </c>
      <c r="C276" s="18" t="s">
        <v>448</v>
      </c>
      <c r="D276" s="31" t="s">
        <v>120</v>
      </c>
      <c r="E276" s="31" t="s">
        <v>335</v>
      </c>
      <c r="F276" s="31">
        <v>149</v>
      </c>
      <c r="G276" s="31">
        <v>7</v>
      </c>
      <c r="H276" s="32" t="s">
        <v>483</v>
      </c>
      <c r="I276" s="32" t="s">
        <v>484</v>
      </c>
      <c r="L276" s="55">
        <f t="shared" ca="1" si="4"/>
        <v>42570.418086921294</v>
      </c>
    </row>
    <row r="277" spans="1:12" ht="25.5" x14ac:dyDescent="0.2">
      <c r="A277">
        <v>275</v>
      </c>
      <c r="B277" t="s">
        <v>447</v>
      </c>
      <c r="C277" s="18" t="s">
        <v>448</v>
      </c>
      <c r="D277" s="31" t="s">
        <v>120</v>
      </c>
      <c r="E277" s="31" t="s">
        <v>335</v>
      </c>
      <c r="F277" s="31">
        <v>149</v>
      </c>
      <c r="G277" s="31">
        <v>7</v>
      </c>
      <c r="H277" s="36" t="s">
        <v>516</v>
      </c>
      <c r="I277" s="36" t="s">
        <v>517</v>
      </c>
      <c r="L277" s="55">
        <f t="shared" ca="1" si="4"/>
        <v>42570.418086921294</v>
      </c>
    </row>
    <row r="278" spans="1:12" ht="25.5" x14ac:dyDescent="0.2">
      <c r="A278">
        <v>276</v>
      </c>
      <c r="B278" t="s">
        <v>447</v>
      </c>
      <c r="C278" s="18" t="s">
        <v>448</v>
      </c>
      <c r="D278" s="31" t="s">
        <v>120</v>
      </c>
      <c r="E278" s="31" t="s">
        <v>335</v>
      </c>
      <c r="F278" s="31">
        <v>149</v>
      </c>
      <c r="G278" s="31">
        <v>13</v>
      </c>
      <c r="H278" s="32" t="s">
        <v>483</v>
      </c>
      <c r="I278" s="32" t="s">
        <v>484</v>
      </c>
      <c r="L278" s="55">
        <f t="shared" ca="1" si="4"/>
        <v>42570.418086921294</v>
      </c>
    </row>
    <row r="279" spans="1:12" ht="25.5" x14ac:dyDescent="0.2">
      <c r="A279">
        <v>277</v>
      </c>
      <c r="B279" t="s">
        <v>447</v>
      </c>
      <c r="C279" s="18" t="s">
        <v>448</v>
      </c>
      <c r="D279" s="31" t="s">
        <v>120</v>
      </c>
      <c r="E279" s="31" t="s">
        <v>335</v>
      </c>
      <c r="F279" s="31">
        <v>149</v>
      </c>
      <c r="G279" s="31">
        <v>13</v>
      </c>
      <c r="H279" s="36" t="s">
        <v>518</v>
      </c>
      <c r="I279" s="36" t="s">
        <v>519</v>
      </c>
      <c r="L279" s="55">
        <f t="shared" ca="1" si="4"/>
        <v>42570.418086921294</v>
      </c>
    </row>
    <row r="280" spans="1:12" ht="25.5" x14ac:dyDescent="0.2">
      <c r="A280">
        <v>278</v>
      </c>
      <c r="B280" t="s">
        <v>447</v>
      </c>
      <c r="C280" s="18" t="s">
        <v>448</v>
      </c>
      <c r="D280" s="31" t="s">
        <v>120</v>
      </c>
      <c r="E280" s="39" t="s">
        <v>339</v>
      </c>
      <c r="F280" s="31">
        <v>149</v>
      </c>
      <c r="G280" s="31">
        <v>17</v>
      </c>
      <c r="H280" s="36" t="s">
        <v>520</v>
      </c>
      <c r="I280" s="37" t="s">
        <v>519</v>
      </c>
      <c r="L280" s="55">
        <f t="shared" ca="1" si="4"/>
        <v>42570.418086921294</v>
      </c>
    </row>
    <row r="281" spans="1:12" ht="25.5" x14ac:dyDescent="0.2">
      <c r="A281">
        <v>279</v>
      </c>
      <c r="B281" t="s">
        <v>447</v>
      </c>
      <c r="C281" s="18" t="s">
        <v>448</v>
      </c>
      <c r="D281" s="31" t="s">
        <v>120</v>
      </c>
      <c r="E281" s="39" t="s">
        <v>361</v>
      </c>
      <c r="F281" s="31">
        <v>153</v>
      </c>
      <c r="G281" s="31">
        <v>8</v>
      </c>
      <c r="H281" s="32" t="s">
        <v>483</v>
      </c>
      <c r="I281" s="32" t="s">
        <v>484</v>
      </c>
      <c r="L281" s="55">
        <f t="shared" ca="1" si="4"/>
        <v>42570.418086921294</v>
      </c>
    </row>
    <row r="282" spans="1:12" ht="25.5" x14ac:dyDescent="0.2">
      <c r="A282">
        <v>280</v>
      </c>
      <c r="B282" t="s">
        <v>447</v>
      </c>
      <c r="C282" s="18" t="s">
        <v>448</v>
      </c>
      <c r="D282" s="31" t="s">
        <v>120</v>
      </c>
      <c r="E282" s="31" t="s">
        <v>521</v>
      </c>
      <c r="F282" s="31">
        <v>154</v>
      </c>
      <c r="G282" s="31">
        <v>3</v>
      </c>
      <c r="H282" s="32" t="s">
        <v>522</v>
      </c>
      <c r="I282" s="32" t="s">
        <v>523</v>
      </c>
      <c r="L282" s="55">
        <f t="shared" ca="1" si="4"/>
        <v>42570.418086921294</v>
      </c>
    </row>
    <row r="283" spans="1:12" ht="25.5" x14ac:dyDescent="0.2">
      <c r="A283">
        <v>281</v>
      </c>
      <c r="B283" t="s">
        <v>447</v>
      </c>
      <c r="C283" s="18" t="s">
        <v>448</v>
      </c>
      <c r="D283" s="31" t="s">
        <v>120</v>
      </c>
      <c r="E283" s="31" t="s">
        <v>521</v>
      </c>
      <c r="F283" s="31">
        <v>154</v>
      </c>
      <c r="G283" s="31">
        <v>3</v>
      </c>
      <c r="H283" s="36" t="s">
        <v>524</v>
      </c>
      <c r="I283" s="32" t="s">
        <v>525</v>
      </c>
      <c r="L283" s="55">
        <f t="shared" ca="1" si="4"/>
        <v>42570.418086921294</v>
      </c>
    </row>
    <row r="284" spans="1:12" ht="25.5" x14ac:dyDescent="0.2">
      <c r="A284">
        <v>282</v>
      </c>
      <c r="B284" t="s">
        <v>447</v>
      </c>
      <c r="C284" s="18" t="s">
        <v>448</v>
      </c>
      <c r="D284" s="31" t="s">
        <v>120</v>
      </c>
      <c r="E284" s="31" t="s">
        <v>526</v>
      </c>
      <c r="F284" s="31">
        <v>154</v>
      </c>
      <c r="G284" s="31">
        <v>3</v>
      </c>
      <c r="H284" s="36" t="s">
        <v>524</v>
      </c>
      <c r="I284" s="32" t="s">
        <v>525</v>
      </c>
      <c r="L284" s="55">
        <f t="shared" ca="1" si="4"/>
        <v>42570.418086921294</v>
      </c>
    </row>
    <row r="285" spans="1:12" ht="25.5" x14ac:dyDescent="0.2">
      <c r="A285">
        <v>283</v>
      </c>
      <c r="B285" t="s">
        <v>447</v>
      </c>
      <c r="C285" s="18" t="s">
        <v>448</v>
      </c>
      <c r="D285" s="31" t="s">
        <v>120</v>
      </c>
      <c r="E285" s="31" t="s">
        <v>527</v>
      </c>
      <c r="F285" s="31">
        <v>154</v>
      </c>
      <c r="G285" s="31">
        <v>3</v>
      </c>
      <c r="H285" s="36" t="s">
        <v>524</v>
      </c>
      <c r="I285" s="32" t="s">
        <v>525</v>
      </c>
      <c r="L285" s="55">
        <f t="shared" ca="1" si="4"/>
        <v>42570.418086921294</v>
      </c>
    </row>
    <row r="286" spans="1:12" ht="25.5" x14ac:dyDescent="0.2">
      <c r="A286">
        <v>284</v>
      </c>
      <c r="B286" t="s">
        <v>447</v>
      </c>
      <c r="C286" s="18" t="s">
        <v>448</v>
      </c>
      <c r="D286" s="31" t="s">
        <v>120</v>
      </c>
      <c r="E286" s="31" t="s">
        <v>381</v>
      </c>
      <c r="F286" s="31">
        <v>154</v>
      </c>
      <c r="G286" s="31">
        <v>27</v>
      </c>
      <c r="H286" s="32" t="s">
        <v>483</v>
      </c>
      <c r="I286" s="32" t="s">
        <v>484</v>
      </c>
      <c r="L286" s="55">
        <f t="shared" ca="1" si="4"/>
        <v>42570.418086921294</v>
      </c>
    </row>
    <row r="287" spans="1:12" ht="25.5" x14ac:dyDescent="0.2">
      <c r="A287">
        <v>285</v>
      </c>
      <c r="B287" t="s">
        <v>447</v>
      </c>
      <c r="C287" s="18" t="s">
        <v>448</v>
      </c>
      <c r="D287" s="31" t="s">
        <v>120</v>
      </c>
      <c r="E287" s="31" t="s">
        <v>528</v>
      </c>
      <c r="F287" s="31">
        <v>155</v>
      </c>
      <c r="G287" s="31">
        <v>14</v>
      </c>
      <c r="H287" s="36" t="s">
        <v>524</v>
      </c>
      <c r="I287" s="32" t="s">
        <v>525</v>
      </c>
      <c r="L287" s="55">
        <f t="shared" ca="1" si="4"/>
        <v>42570.418086921294</v>
      </c>
    </row>
    <row r="288" spans="1:12" ht="25.5" x14ac:dyDescent="0.2">
      <c r="A288">
        <v>286</v>
      </c>
      <c r="B288" t="s">
        <v>447</v>
      </c>
      <c r="C288" s="18" t="s">
        <v>448</v>
      </c>
      <c r="D288" s="31" t="s">
        <v>120</v>
      </c>
      <c r="E288" s="31" t="s">
        <v>529</v>
      </c>
      <c r="F288" s="31">
        <v>155</v>
      </c>
      <c r="G288" s="31">
        <v>16</v>
      </c>
      <c r="H288" s="36" t="s">
        <v>524</v>
      </c>
      <c r="I288" s="32" t="s">
        <v>525</v>
      </c>
      <c r="L288" s="55">
        <f t="shared" ca="1" si="4"/>
        <v>42570.418086921294</v>
      </c>
    </row>
    <row r="289" spans="1:12" ht="25.5" x14ac:dyDescent="0.2">
      <c r="A289">
        <v>287</v>
      </c>
      <c r="B289" t="s">
        <v>447</v>
      </c>
      <c r="C289" s="18" t="s">
        <v>448</v>
      </c>
      <c r="D289" s="31" t="s">
        <v>120</v>
      </c>
      <c r="E289" s="31" t="s">
        <v>530</v>
      </c>
      <c r="F289" s="31">
        <v>160</v>
      </c>
      <c r="G289" s="31">
        <v>21</v>
      </c>
      <c r="H289" s="36" t="s">
        <v>531</v>
      </c>
      <c r="I289" s="32" t="s">
        <v>532</v>
      </c>
      <c r="L289" s="55">
        <f t="shared" ca="1" si="4"/>
        <v>42570.418086921294</v>
      </c>
    </row>
    <row r="290" spans="1:12" ht="25.5" x14ac:dyDescent="0.2">
      <c r="A290">
        <v>288</v>
      </c>
      <c r="B290" t="s">
        <v>447</v>
      </c>
      <c r="C290" s="18" t="s">
        <v>448</v>
      </c>
      <c r="D290" s="31" t="s">
        <v>120</v>
      </c>
      <c r="E290" s="31" t="s">
        <v>533</v>
      </c>
      <c r="F290" s="31">
        <v>161</v>
      </c>
      <c r="G290" s="31">
        <v>4</v>
      </c>
      <c r="H290" s="36" t="s">
        <v>534</v>
      </c>
      <c r="I290" s="32" t="s">
        <v>535</v>
      </c>
      <c r="L290" s="55">
        <f t="shared" ca="1" si="4"/>
        <v>42570.418086921294</v>
      </c>
    </row>
    <row r="291" spans="1:12" ht="38.25" x14ac:dyDescent="0.2">
      <c r="A291">
        <v>289</v>
      </c>
      <c r="B291" t="s">
        <v>447</v>
      </c>
      <c r="C291" s="18" t="s">
        <v>448</v>
      </c>
      <c r="D291" s="31" t="s">
        <v>120</v>
      </c>
      <c r="E291" s="31" t="s">
        <v>536</v>
      </c>
      <c r="F291" s="31">
        <v>162</v>
      </c>
      <c r="G291" s="31">
        <v>1</v>
      </c>
      <c r="H291" s="36" t="s">
        <v>537</v>
      </c>
      <c r="I291" s="32" t="s">
        <v>538</v>
      </c>
      <c r="L291" s="55">
        <f t="shared" ca="1" si="4"/>
        <v>42570.418086921294</v>
      </c>
    </row>
    <row r="292" spans="1:12" ht="25.5" x14ac:dyDescent="0.2">
      <c r="A292">
        <v>290</v>
      </c>
      <c r="B292" t="s">
        <v>447</v>
      </c>
      <c r="C292" s="18" t="s">
        <v>448</v>
      </c>
      <c r="D292" s="31" t="s">
        <v>120</v>
      </c>
      <c r="E292" s="35" t="s">
        <v>539</v>
      </c>
      <c r="F292" s="31">
        <v>171</v>
      </c>
      <c r="G292" s="31">
        <v>1</v>
      </c>
      <c r="H292" s="36" t="s">
        <v>540</v>
      </c>
      <c r="I292" s="40" t="s">
        <v>541</v>
      </c>
      <c r="L292" s="55">
        <f t="shared" ca="1" si="4"/>
        <v>42570.418086921294</v>
      </c>
    </row>
    <row r="293" spans="1:12" ht="38.25" x14ac:dyDescent="0.2">
      <c r="A293">
        <v>291</v>
      </c>
      <c r="B293" t="s">
        <v>447</v>
      </c>
      <c r="C293" s="18" t="s">
        <v>448</v>
      </c>
      <c r="D293" s="31" t="s">
        <v>120</v>
      </c>
      <c r="E293" s="35" t="s">
        <v>542</v>
      </c>
      <c r="F293" s="31">
        <v>176</v>
      </c>
      <c r="G293" s="31">
        <v>12</v>
      </c>
      <c r="H293" s="36" t="s">
        <v>543</v>
      </c>
      <c r="I293" s="40" t="s">
        <v>519</v>
      </c>
      <c r="L293" s="55">
        <f t="shared" ca="1" si="4"/>
        <v>42570.418086921294</v>
      </c>
    </row>
    <row r="294" spans="1:12" ht="38.25" x14ac:dyDescent="0.2">
      <c r="A294">
        <v>292</v>
      </c>
      <c r="B294" t="s">
        <v>447</v>
      </c>
      <c r="C294" s="18" t="s">
        <v>448</v>
      </c>
      <c r="D294" s="31" t="s">
        <v>120</v>
      </c>
      <c r="E294" s="35" t="s">
        <v>544</v>
      </c>
      <c r="F294" s="31">
        <v>178</v>
      </c>
      <c r="G294" s="31">
        <v>13</v>
      </c>
      <c r="H294" s="36" t="s">
        <v>545</v>
      </c>
      <c r="I294" s="40" t="s">
        <v>546</v>
      </c>
      <c r="L294" s="55">
        <f t="shared" ca="1" si="4"/>
        <v>42570.418086921294</v>
      </c>
    </row>
    <row r="295" spans="1:12" ht="25.5" x14ac:dyDescent="0.2">
      <c r="A295">
        <v>293</v>
      </c>
      <c r="B295" t="s">
        <v>447</v>
      </c>
      <c r="C295" s="18" t="s">
        <v>448</v>
      </c>
      <c r="D295" s="31" t="s">
        <v>120</v>
      </c>
      <c r="E295" s="35" t="s">
        <v>547</v>
      </c>
      <c r="F295" s="31">
        <v>189</v>
      </c>
      <c r="G295" s="35" t="s">
        <v>548</v>
      </c>
      <c r="H295" s="36" t="s">
        <v>549</v>
      </c>
      <c r="I295" s="40" t="s">
        <v>550</v>
      </c>
      <c r="L295" s="55">
        <f t="shared" ca="1" si="4"/>
        <v>42570.418086921294</v>
      </c>
    </row>
    <row r="296" spans="1:12" ht="25.5" x14ac:dyDescent="0.2">
      <c r="A296">
        <v>294</v>
      </c>
      <c r="B296" t="s">
        <v>447</v>
      </c>
      <c r="C296" s="18" t="s">
        <v>448</v>
      </c>
      <c r="D296" s="31" t="s">
        <v>120</v>
      </c>
      <c r="E296" s="35" t="s">
        <v>407</v>
      </c>
      <c r="F296" s="31">
        <v>189</v>
      </c>
      <c r="G296" s="31">
        <v>23</v>
      </c>
      <c r="H296" s="36" t="s">
        <v>551</v>
      </c>
      <c r="I296" s="40" t="s">
        <v>552</v>
      </c>
      <c r="L296" s="55">
        <f t="shared" ca="1" si="4"/>
        <v>42570.418086921294</v>
      </c>
    </row>
    <row r="297" spans="1:12" ht="25.5" x14ac:dyDescent="0.2">
      <c r="A297">
        <v>295</v>
      </c>
      <c r="B297" t="s">
        <v>447</v>
      </c>
      <c r="C297" s="18" t="s">
        <v>448</v>
      </c>
      <c r="D297" s="31" t="s">
        <v>120</v>
      </c>
      <c r="E297" s="31" t="s">
        <v>553</v>
      </c>
      <c r="F297" s="31">
        <v>198</v>
      </c>
      <c r="G297" s="31">
        <v>4</v>
      </c>
      <c r="H297" s="36" t="s">
        <v>551</v>
      </c>
      <c r="I297" s="40" t="s">
        <v>554</v>
      </c>
      <c r="L297" s="55">
        <f t="shared" ca="1" si="4"/>
        <v>42570.418086921294</v>
      </c>
    </row>
    <row r="298" spans="1:12" ht="25.5" x14ac:dyDescent="0.2">
      <c r="A298">
        <v>296</v>
      </c>
      <c r="B298" t="s">
        <v>447</v>
      </c>
      <c r="C298" s="18" t="s">
        <v>448</v>
      </c>
      <c r="D298" s="31" t="s">
        <v>120</v>
      </c>
      <c r="E298" s="31" t="s">
        <v>408</v>
      </c>
      <c r="F298" s="31">
        <v>206</v>
      </c>
      <c r="G298" s="31">
        <v>2</v>
      </c>
      <c r="H298" s="32" t="s">
        <v>483</v>
      </c>
      <c r="I298" s="32" t="s">
        <v>484</v>
      </c>
      <c r="L298" s="55">
        <f t="shared" ca="1" si="4"/>
        <v>42570.418086921294</v>
      </c>
    </row>
    <row r="299" spans="1:12" ht="38.25" x14ac:dyDescent="0.2">
      <c r="A299">
        <v>297</v>
      </c>
      <c r="B299" t="s">
        <v>447</v>
      </c>
      <c r="C299" s="18" t="s">
        <v>448</v>
      </c>
      <c r="D299" s="31" t="s">
        <v>120</v>
      </c>
      <c r="E299" s="31">
        <v>11</v>
      </c>
      <c r="F299" s="31">
        <v>208</v>
      </c>
      <c r="G299" s="31">
        <v>32</v>
      </c>
      <c r="H299" s="36" t="s">
        <v>555</v>
      </c>
      <c r="I299" s="36" t="s">
        <v>556</v>
      </c>
      <c r="L299" s="55">
        <f t="shared" ca="1" si="4"/>
        <v>42570.418086921294</v>
      </c>
    </row>
    <row r="300" spans="1:12" x14ac:dyDescent="0.2">
      <c r="A300">
        <v>298</v>
      </c>
      <c r="B300" t="s">
        <v>557</v>
      </c>
      <c r="C300" s="18" t="s">
        <v>558</v>
      </c>
      <c r="D300" t="s">
        <v>120</v>
      </c>
      <c r="E300" s="41">
        <v>3.3</v>
      </c>
      <c r="F300">
        <v>4</v>
      </c>
      <c r="G300">
        <v>6</v>
      </c>
      <c r="H300" t="s">
        <v>559</v>
      </c>
      <c r="I300" t="s">
        <v>560</v>
      </c>
      <c r="L300" s="55">
        <f t="shared" ca="1" si="4"/>
        <v>42570.418086921294</v>
      </c>
    </row>
    <row r="301" spans="1:12" x14ac:dyDescent="0.2">
      <c r="A301">
        <v>299</v>
      </c>
      <c r="B301" t="s">
        <v>557</v>
      </c>
      <c r="C301" s="18" t="s">
        <v>558</v>
      </c>
      <c r="D301" t="s">
        <v>120</v>
      </c>
      <c r="E301" s="41">
        <v>4.0999999999999996</v>
      </c>
      <c r="F301">
        <v>6</v>
      </c>
      <c r="G301">
        <v>29</v>
      </c>
      <c r="H301" t="s">
        <v>561</v>
      </c>
      <c r="I301" t="s">
        <v>562</v>
      </c>
      <c r="L301" s="55">
        <f t="shared" ca="1" si="4"/>
        <v>42570.418086921294</v>
      </c>
    </row>
    <row r="302" spans="1:12" x14ac:dyDescent="0.2">
      <c r="A302">
        <v>300</v>
      </c>
      <c r="B302" t="s">
        <v>557</v>
      </c>
      <c r="C302" s="18" t="s">
        <v>558</v>
      </c>
      <c r="D302" t="s">
        <v>120</v>
      </c>
      <c r="E302" s="41" t="s">
        <v>140</v>
      </c>
      <c r="F302">
        <v>10</v>
      </c>
      <c r="G302">
        <v>1</v>
      </c>
      <c r="H302" t="s">
        <v>563</v>
      </c>
      <c r="I302" t="s">
        <v>564</v>
      </c>
      <c r="L302" s="55">
        <f t="shared" ca="1" si="4"/>
        <v>42570.418086921294</v>
      </c>
    </row>
    <row r="303" spans="1:12" x14ac:dyDescent="0.2">
      <c r="A303">
        <v>301</v>
      </c>
      <c r="B303" t="s">
        <v>557</v>
      </c>
      <c r="C303" s="18" t="s">
        <v>558</v>
      </c>
      <c r="D303" t="s">
        <v>120</v>
      </c>
      <c r="E303" s="41" t="s">
        <v>565</v>
      </c>
      <c r="F303">
        <v>10</v>
      </c>
      <c r="G303">
        <v>13</v>
      </c>
      <c r="H303" t="s">
        <v>566</v>
      </c>
      <c r="I303" t="s">
        <v>567</v>
      </c>
      <c r="L303" s="55">
        <f t="shared" ca="1" si="4"/>
        <v>42570.418086921294</v>
      </c>
    </row>
    <row r="304" spans="1:12" x14ac:dyDescent="0.2">
      <c r="A304">
        <v>302</v>
      </c>
      <c r="B304" t="s">
        <v>557</v>
      </c>
      <c r="C304" s="18" t="s">
        <v>558</v>
      </c>
      <c r="D304" t="s">
        <v>120</v>
      </c>
      <c r="E304" s="41">
        <v>5.0999999999999996</v>
      </c>
      <c r="F304">
        <v>10</v>
      </c>
      <c r="G304">
        <v>23</v>
      </c>
      <c r="H304" t="s">
        <v>568</v>
      </c>
      <c r="I304" t="s">
        <v>569</v>
      </c>
      <c r="L304" s="55">
        <f t="shared" ca="1" si="4"/>
        <v>42570.418086921294</v>
      </c>
    </row>
    <row r="305" spans="1:12" x14ac:dyDescent="0.2">
      <c r="A305">
        <v>303</v>
      </c>
      <c r="B305" t="s">
        <v>557</v>
      </c>
      <c r="C305" s="18" t="s">
        <v>558</v>
      </c>
      <c r="D305" t="s">
        <v>120</v>
      </c>
      <c r="E305" s="41" t="s">
        <v>570</v>
      </c>
      <c r="F305">
        <v>11</v>
      </c>
      <c r="G305">
        <v>19</v>
      </c>
      <c r="H305" t="s">
        <v>571</v>
      </c>
      <c r="I305" t="s">
        <v>572</v>
      </c>
      <c r="L305" s="55">
        <f t="shared" ca="1" si="4"/>
        <v>42570.418086921294</v>
      </c>
    </row>
    <row r="306" spans="1:12" x14ac:dyDescent="0.2">
      <c r="A306">
        <v>304</v>
      </c>
      <c r="B306" t="s">
        <v>557</v>
      </c>
      <c r="C306" s="18" t="s">
        <v>558</v>
      </c>
      <c r="D306" t="s">
        <v>120</v>
      </c>
      <c r="E306" s="41" t="s">
        <v>164</v>
      </c>
      <c r="F306">
        <v>12</v>
      </c>
      <c r="G306">
        <v>6</v>
      </c>
      <c r="H306" t="s">
        <v>573</v>
      </c>
      <c r="I306" t="s">
        <v>574</v>
      </c>
      <c r="L306" s="55">
        <f t="shared" ca="1" si="4"/>
        <v>42570.418086921294</v>
      </c>
    </row>
    <row r="307" spans="1:12" x14ac:dyDescent="0.2">
      <c r="A307">
        <v>305</v>
      </c>
      <c r="B307" t="s">
        <v>557</v>
      </c>
      <c r="C307" s="18" t="s">
        <v>558</v>
      </c>
      <c r="D307" t="s">
        <v>120</v>
      </c>
      <c r="E307" s="41" t="s">
        <v>164</v>
      </c>
      <c r="F307">
        <v>12</v>
      </c>
      <c r="G307">
        <v>15</v>
      </c>
      <c r="H307" t="s">
        <v>575</v>
      </c>
      <c r="I307" t="s">
        <v>576</v>
      </c>
      <c r="L307" s="55">
        <f t="shared" ca="1" si="4"/>
        <v>42570.418086921294</v>
      </c>
    </row>
    <row r="308" spans="1:12" x14ac:dyDescent="0.2">
      <c r="A308">
        <v>306</v>
      </c>
      <c r="B308" t="s">
        <v>557</v>
      </c>
      <c r="C308" s="18" t="s">
        <v>558</v>
      </c>
      <c r="D308" t="s">
        <v>120</v>
      </c>
      <c r="E308" s="41" t="s">
        <v>164</v>
      </c>
      <c r="F308">
        <v>12</v>
      </c>
      <c r="G308">
        <v>1</v>
      </c>
      <c r="H308" t="s">
        <v>577</v>
      </c>
      <c r="I308" t="s">
        <v>578</v>
      </c>
      <c r="L308" s="55">
        <f t="shared" ca="1" si="4"/>
        <v>42570.418086921294</v>
      </c>
    </row>
    <row r="309" spans="1:12" x14ac:dyDescent="0.2">
      <c r="A309">
        <v>307</v>
      </c>
      <c r="B309" t="s">
        <v>557</v>
      </c>
      <c r="C309" s="18" t="s">
        <v>558</v>
      </c>
      <c r="D309" t="s">
        <v>120</v>
      </c>
      <c r="E309" s="41" t="s">
        <v>164</v>
      </c>
      <c r="F309">
        <v>14</v>
      </c>
      <c r="G309">
        <v>14</v>
      </c>
      <c r="H309" t="s">
        <v>579</v>
      </c>
      <c r="I309" t="s">
        <v>580</v>
      </c>
      <c r="L309" s="55">
        <f t="shared" ca="1" si="4"/>
        <v>42570.418086921294</v>
      </c>
    </row>
    <row r="310" spans="1:12" x14ac:dyDescent="0.2">
      <c r="A310">
        <v>308</v>
      </c>
      <c r="B310" t="s">
        <v>557</v>
      </c>
      <c r="C310" s="18" t="s">
        <v>558</v>
      </c>
      <c r="D310" t="s">
        <v>120</v>
      </c>
      <c r="E310" s="41" t="s">
        <v>176</v>
      </c>
      <c r="F310">
        <v>15</v>
      </c>
      <c r="G310">
        <v>11</v>
      </c>
      <c r="H310" t="s">
        <v>581</v>
      </c>
      <c r="I310" t="s">
        <v>582</v>
      </c>
      <c r="L310" s="55">
        <f t="shared" ca="1" si="4"/>
        <v>42570.418086921294</v>
      </c>
    </row>
    <row r="311" spans="1:12" x14ac:dyDescent="0.2">
      <c r="A311">
        <v>309</v>
      </c>
      <c r="B311" t="s">
        <v>557</v>
      </c>
      <c r="C311" s="18" t="s">
        <v>558</v>
      </c>
      <c r="D311" t="s">
        <v>120</v>
      </c>
      <c r="E311" s="41" t="s">
        <v>583</v>
      </c>
      <c r="F311">
        <v>15</v>
      </c>
      <c r="G311">
        <v>26</v>
      </c>
      <c r="H311" t="s">
        <v>584</v>
      </c>
      <c r="I311" t="s">
        <v>585</v>
      </c>
      <c r="L311" s="55">
        <f t="shared" ca="1" si="4"/>
        <v>42570.418086921294</v>
      </c>
    </row>
    <row r="312" spans="1:12" x14ac:dyDescent="0.2">
      <c r="A312">
        <v>310</v>
      </c>
      <c r="B312" t="s">
        <v>557</v>
      </c>
      <c r="C312" s="18" t="s">
        <v>558</v>
      </c>
      <c r="D312" t="s">
        <v>120</v>
      </c>
      <c r="E312" s="41" t="s">
        <v>186</v>
      </c>
      <c r="F312">
        <v>17</v>
      </c>
      <c r="G312">
        <v>22</v>
      </c>
      <c r="H312" t="s">
        <v>586</v>
      </c>
      <c r="I312" t="s">
        <v>587</v>
      </c>
      <c r="L312" s="55">
        <f t="shared" ca="1" si="4"/>
        <v>42570.418086921294</v>
      </c>
    </row>
    <row r="313" spans="1:12" x14ac:dyDescent="0.2">
      <c r="A313">
        <v>311</v>
      </c>
      <c r="B313" t="s">
        <v>557</v>
      </c>
      <c r="C313" s="18" t="s">
        <v>558</v>
      </c>
      <c r="D313" t="s">
        <v>120</v>
      </c>
      <c r="E313" s="42" t="s">
        <v>588</v>
      </c>
      <c r="F313">
        <v>102</v>
      </c>
      <c r="G313" s="41">
        <v>25</v>
      </c>
      <c r="H313" s="18" t="s">
        <v>589</v>
      </c>
      <c r="I313" s="18" t="s">
        <v>590</v>
      </c>
      <c r="L313" s="55">
        <f t="shared" ca="1" si="4"/>
        <v>42570.418086921294</v>
      </c>
    </row>
    <row r="314" spans="1:12" x14ac:dyDescent="0.2">
      <c r="A314">
        <v>312</v>
      </c>
      <c r="B314" t="s">
        <v>557</v>
      </c>
      <c r="C314" s="18" t="s">
        <v>558</v>
      </c>
      <c r="D314" t="s">
        <v>120</v>
      </c>
      <c r="E314" s="42" t="s">
        <v>270</v>
      </c>
      <c r="F314">
        <v>106</v>
      </c>
      <c r="G314" s="41">
        <v>11</v>
      </c>
      <c r="H314" s="18" t="s">
        <v>591</v>
      </c>
      <c r="I314" s="18" t="s">
        <v>592</v>
      </c>
      <c r="L314" s="55">
        <f t="shared" ca="1" si="4"/>
        <v>42570.418086921294</v>
      </c>
    </row>
    <row r="315" spans="1:12" x14ac:dyDescent="0.2">
      <c r="A315">
        <v>313</v>
      </c>
      <c r="B315" t="s">
        <v>557</v>
      </c>
      <c r="C315" s="18" t="s">
        <v>558</v>
      </c>
      <c r="D315" t="s">
        <v>120</v>
      </c>
      <c r="E315" s="42" t="s">
        <v>270</v>
      </c>
      <c r="F315">
        <v>106</v>
      </c>
      <c r="G315" s="41">
        <v>18</v>
      </c>
      <c r="H315" s="18" t="s">
        <v>591</v>
      </c>
      <c r="I315" s="18" t="s">
        <v>592</v>
      </c>
      <c r="L315" s="55">
        <f t="shared" ca="1" si="4"/>
        <v>42570.418086921294</v>
      </c>
    </row>
    <row r="316" spans="1:12" x14ac:dyDescent="0.2">
      <c r="A316">
        <v>314</v>
      </c>
      <c r="B316" t="s">
        <v>557</v>
      </c>
      <c r="C316" s="18" t="s">
        <v>558</v>
      </c>
      <c r="D316" t="s">
        <v>120</v>
      </c>
      <c r="E316" s="42" t="s">
        <v>274</v>
      </c>
      <c r="F316">
        <v>112</v>
      </c>
      <c r="G316" s="41">
        <v>4</v>
      </c>
      <c r="H316" s="18" t="s">
        <v>593</v>
      </c>
      <c r="I316" s="18" t="s">
        <v>592</v>
      </c>
      <c r="L316" s="55">
        <f t="shared" ca="1" si="4"/>
        <v>42570.418086921294</v>
      </c>
    </row>
    <row r="317" spans="1:12" x14ac:dyDescent="0.2">
      <c r="A317">
        <v>315</v>
      </c>
      <c r="B317" t="s">
        <v>557</v>
      </c>
      <c r="C317" s="18" t="s">
        <v>558</v>
      </c>
      <c r="D317" t="s">
        <v>120</v>
      </c>
      <c r="E317" s="41">
        <v>6.3</v>
      </c>
      <c r="F317">
        <v>119</v>
      </c>
      <c r="G317" s="41">
        <v>21</v>
      </c>
      <c r="H317" s="18" t="s">
        <v>594</v>
      </c>
      <c r="I317" s="18" t="s">
        <v>595</v>
      </c>
      <c r="L317" s="55">
        <f t="shared" ca="1" si="4"/>
        <v>42570.418086921294</v>
      </c>
    </row>
    <row r="318" spans="1:12" x14ac:dyDescent="0.2">
      <c r="A318">
        <v>316</v>
      </c>
      <c r="B318" t="s">
        <v>557</v>
      </c>
      <c r="C318" s="18" t="s">
        <v>558</v>
      </c>
      <c r="D318" t="s">
        <v>120</v>
      </c>
      <c r="E318" s="42" t="s">
        <v>283</v>
      </c>
      <c r="F318">
        <v>135</v>
      </c>
      <c r="G318" s="41">
        <v>21</v>
      </c>
      <c r="H318" s="18" t="s">
        <v>596</v>
      </c>
      <c r="I318" s="18" t="s">
        <v>597</v>
      </c>
      <c r="L318" s="55">
        <f t="shared" ca="1" si="4"/>
        <v>42570.418086921294</v>
      </c>
    </row>
    <row r="319" spans="1:12" x14ac:dyDescent="0.2">
      <c r="A319">
        <v>317</v>
      </c>
      <c r="B319" t="s">
        <v>557</v>
      </c>
      <c r="C319" s="18" t="s">
        <v>558</v>
      </c>
      <c r="D319" t="s">
        <v>120</v>
      </c>
      <c r="E319" s="42" t="s">
        <v>283</v>
      </c>
      <c r="F319">
        <v>136</v>
      </c>
      <c r="G319" s="43" t="s">
        <v>598</v>
      </c>
      <c r="H319" s="18" t="s">
        <v>596</v>
      </c>
      <c r="I319" s="18" t="s">
        <v>599</v>
      </c>
      <c r="L319" s="55">
        <f t="shared" ca="1" si="4"/>
        <v>42570.418086921294</v>
      </c>
    </row>
    <row r="320" spans="1:12" x14ac:dyDescent="0.2">
      <c r="A320">
        <v>318</v>
      </c>
      <c r="B320" t="s">
        <v>557</v>
      </c>
      <c r="C320" s="18" t="s">
        <v>558</v>
      </c>
      <c r="D320" t="s">
        <v>120</v>
      </c>
      <c r="E320" s="42" t="s">
        <v>303</v>
      </c>
      <c r="F320">
        <v>147</v>
      </c>
      <c r="G320" s="41">
        <v>11</v>
      </c>
      <c r="H320" s="18" t="s">
        <v>600</v>
      </c>
      <c r="I320" s="44" t="s">
        <v>601</v>
      </c>
      <c r="L320" s="55">
        <f t="shared" ca="1" si="4"/>
        <v>42570.418086921294</v>
      </c>
    </row>
    <row r="321" spans="1:12" x14ac:dyDescent="0.2">
      <c r="A321">
        <v>319</v>
      </c>
      <c r="B321" t="s">
        <v>557</v>
      </c>
      <c r="C321" s="18" t="s">
        <v>558</v>
      </c>
      <c r="D321" t="s">
        <v>120</v>
      </c>
      <c r="E321" s="42" t="s">
        <v>303</v>
      </c>
      <c r="F321">
        <v>147</v>
      </c>
      <c r="G321" s="41">
        <v>12</v>
      </c>
      <c r="H321" s="18" t="s">
        <v>602</v>
      </c>
      <c r="I321" s="45" t="s">
        <v>603</v>
      </c>
      <c r="L321" s="55">
        <f t="shared" ca="1" si="4"/>
        <v>42570.418086921294</v>
      </c>
    </row>
    <row r="322" spans="1:12" ht="76.5" x14ac:dyDescent="0.2">
      <c r="A322">
        <v>320</v>
      </c>
      <c r="B322" t="s">
        <v>604</v>
      </c>
      <c r="C322" s="18" t="s">
        <v>42</v>
      </c>
      <c r="D322" t="s">
        <v>120</v>
      </c>
      <c r="E322" t="s">
        <v>605</v>
      </c>
      <c r="F322" t="s">
        <v>605</v>
      </c>
      <c r="G322" t="s">
        <v>605</v>
      </c>
      <c r="H322" s="29" t="s">
        <v>606</v>
      </c>
      <c r="I322" s="29" t="s">
        <v>607</v>
      </c>
      <c r="L322" s="55">
        <f t="shared" ca="1" si="4"/>
        <v>42570.418086921294</v>
      </c>
    </row>
    <row r="323" spans="1:12" ht="25.5" x14ac:dyDescent="0.2">
      <c r="A323">
        <v>321</v>
      </c>
      <c r="B323" t="s">
        <v>604</v>
      </c>
      <c r="C323" s="18" t="s">
        <v>42</v>
      </c>
      <c r="D323" t="s">
        <v>120</v>
      </c>
      <c r="E323" t="s">
        <v>608</v>
      </c>
      <c r="F323" t="s">
        <v>609</v>
      </c>
      <c r="G323">
        <v>2</v>
      </c>
      <c r="H323" s="29" t="s">
        <v>610</v>
      </c>
      <c r="I323" s="29" t="s">
        <v>611</v>
      </c>
      <c r="L323" s="55">
        <f t="shared" ref="L323:L386" ca="1" si="5">NOW()</f>
        <v>42570.418086921294</v>
      </c>
    </row>
    <row r="324" spans="1:12" ht="38.25" x14ac:dyDescent="0.2">
      <c r="A324">
        <v>322</v>
      </c>
      <c r="B324" t="s">
        <v>604</v>
      </c>
      <c r="C324" s="18" t="s">
        <v>42</v>
      </c>
      <c r="D324" t="s">
        <v>120</v>
      </c>
      <c r="E324" t="s">
        <v>608</v>
      </c>
      <c r="F324" t="s">
        <v>609</v>
      </c>
      <c r="G324">
        <v>2</v>
      </c>
      <c r="H324" s="29" t="s">
        <v>612</v>
      </c>
      <c r="I324" s="29" t="s">
        <v>613</v>
      </c>
      <c r="L324" s="55">
        <f t="shared" ca="1" si="5"/>
        <v>42570.418086921294</v>
      </c>
    </row>
    <row r="325" spans="1:12" ht="25.5" x14ac:dyDescent="0.2">
      <c r="A325">
        <v>323</v>
      </c>
      <c r="B325" t="s">
        <v>604</v>
      </c>
      <c r="C325" s="18" t="s">
        <v>42</v>
      </c>
      <c r="D325" t="s">
        <v>120</v>
      </c>
      <c r="E325" t="s">
        <v>608</v>
      </c>
      <c r="F325" t="s">
        <v>452</v>
      </c>
      <c r="G325">
        <v>3</v>
      </c>
      <c r="H325" s="29" t="s">
        <v>614</v>
      </c>
      <c r="I325" s="29" t="s">
        <v>590</v>
      </c>
      <c r="L325" s="55">
        <f t="shared" ca="1" si="5"/>
        <v>42570.418086921294</v>
      </c>
    </row>
    <row r="326" spans="1:12" x14ac:dyDescent="0.2">
      <c r="A326">
        <v>324</v>
      </c>
      <c r="B326" t="s">
        <v>604</v>
      </c>
      <c r="C326" s="18" t="s">
        <v>42</v>
      </c>
      <c r="D326" t="s">
        <v>120</v>
      </c>
      <c r="E326">
        <v>1.1000000000000001</v>
      </c>
      <c r="F326">
        <v>1</v>
      </c>
      <c r="G326">
        <v>18</v>
      </c>
      <c r="H326" s="29" t="s">
        <v>615</v>
      </c>
      <c r="I326" s="29" t="s">
        <v>616</v>
      </c>
      <c r="L326" s="55">
        <f t="shared" ca="1" si="5"/>
        <v>42570.418086921294</v>
      </c>
    </row>
    <row r="327" spans="1:12" x14ac:dyDescent="0.2">
      <c r="A327">
        <v>325</v>
      </c>
      <c r="B327" t="s">
        <v>604</v>
      </c>
      <c r="C327" s="18" t="s">
        <v>42</v>
      </c>
      <c r="D327" t="s">
        <v>120</v>
      </c>
      <c r="E327">
        <v>1.2</v>
      </c>
      <c r="F327">
        <v>2</v>
      </c>
      <c r="G327">
        <v>1</v>
      </c>
      <c r="H327" s="29" t="s">
        <v>617</v>
      </c>
      <c r="I327" s="29" t="s">
        <v>618</v>
      </c>
      <c r="L327" s="55">
        <f t="shared" ca="1" si="5"/>
        <v>42570.418086921294</v>
      </c>
    </row>
    <row r="328" spans="1:12" ht="38.25" x14ac:dyDescent="0.2">
      <c r="A328">
        <v>326</v>
      </c>
      <c r="B328" t="s">
        <v>604</v>
      </c>
      <c r="C328" s="18" t="s">
        <v>42</v>
      </c>
      <c r="D328" t="s">
        <v>120</v>
      </c>
      <c r="E328">
        <v>4.0999999999999996</v>
      </c>
      <c r="F328">
        <v>7</v>
      </c>
      <c r="G328">
        <v>2</v>
      </c>
      <c r="H328" s="29" t="s">
        <v>619</v>
      </c>
      <c r="I328" s="29" t="s">
        <v>620</v>
      </c>
      <c r="L328" s="55">
        <f t="shared" ca="1" si="5"/>
        <v>42570.418086921294</v>
      </c>
    </row>
    <row r="329" spans="1:12" ht="25.5" x14ac:dyDescent="0.2">
      <c r="A329">
        <v>327</v>
      </c>
      <c r="B329" t="s">
        <v>604</v>
      </c>
      <c r="C329" s="18" t="s">
        <v>42</v>
      </c>
      <c r="D329" t="s">
        <v>120</v>
      </c>
      <c r="E329" t="s">
        <v>130</v>
      </c>
      <c r="F329">
        <v>8</v>
      </c>
      <c r="G329">
        <v>13</v>
      </c>
      <c r="H329" s="29" t="s">
        <v>621</v>
      </c>
      <c r="I329" s="29" t="s">
        <v>622</v>
      </c>
      <c r="L329" s="55">
        <f t="shared" ca="1" si="5"/>
        <v>42570.418086921294</v>
      </c>
    </row>
    <row r="330" spans="1:12" ht="51" x14ac:dyDescent="0.2">
      <c r="A330">
        <v>328</v>
      </c>
      <c r="B330" t="s">
        <v>604</v>
      </c>
      <c r="C330" s="18" t="s">
        <v>42</v>
      </c>
      <c r="D330" t="s">
        <v>120</v>
      </c>
      <c r="E330" t="s">
        <v>130</v>
      </c>
      <c r="F330">
        <v>8</v>
      </c>
      <c r="G330">
        <v>13</v>
      </c>
      <c r="H330" s="29" t="s">
        <v>623</v>
      </c>
      <c r="I330" s="29" t="s">
        <v>624</v>
      </c>
      <c r="L330" s="55">
        <f t="shared" ca="1" si="5"/>
        <v>42570.418086921294</v>
      </c>
    </row>
    <row r="331" spans="1:12" ht="25.5" x14ac:dyDescent="0.2">
      <c r="A331">
        <v>329</v>
      </c>
      <c r="B331" t="s">
        <v>604</v>
      </c>
      <c r="C331" s="18" t="s">
        <v>42</v>
      </c>
      <c r="D331" t="s">
        <v>120</v>
      </c>
      <c r="E331" t="s">
        <v>140</v>
      </c>
      <c r="F331">
        <v>9</v>
      </c>
      <c r="G331">
        <v>15</v>
      </c>
      <c r="H331" s="29" t="s">
        <v>625</v>
      </c>
      <c r="I331" s="29" t="s">
        <v>611</v>
      </c>
      <c r="L331" s="55">
        <f t="shared" ca="1" si="5"/>
        <v>42570.418086921294</v>
      </c>
    </row>
    <row r="332" spans="1:12" x14ac:dyDescent="0.2">
      <c r="A332">
        <v>330</v>
      </c>
      <c r="B332" t="s">
        <v>604</v>
      </c>
      <c r="C332" s="18" t="s">
        <v>42</v>
      </c>
      <c r="D332" t="s">
        <v>120</v>
      </c>
      <c r="E332" t="s">
        <v>140</v>
      </c>
      <c r="F332">
        <v>9</v>
      </c>
      <c r="G332">
        <v>13</v>
      </c>
      <c r="H332" s="29" t="s">
        <v>626</v>
      </c>
      <c r="I332" s="29" t="s">
        <v>618</v>
      </c>
      <c r="L332" s="55">
        <f t="shared" ca="1" si="5"/>
        <v>42570.418086921294</v>
      </c>
    </row>
    <row r="333" spans="1:12" x14ac:dyDescent="0.2">
      <c r="A333">
        <v>331</v>
      </c>
      <c r="B333" t="s">
        <v>604</v>
      </c>
      <c r="C333" s="18" t="s">
        <v>42</v>
      </c>
      <c r="D333" t="s">
        <v>120</v>
      </c>
      <c r="E333" t="s">
        <v>140</v>
      </c>
      <c r="F333">
        <v>9</v>
      </c>
      <c r="G333">
        <v>13</v>
      </c>
      <c r="H333" s="29" t="s">
        <v>627</v>
      </c>
      <c r="I333" s="29" t="s">
        <v>618</v>
      </c>
      <c r="L333" s="55">
        <f t="shared" ca="1" si="5"/>
        <v>42570.418086921294</v>
      </c>
    </row>
    <row r="334" spans="1:12" ht="25.5" x14ac:dyDescent="0.2">
      <c r="A334">
        <v>332</v>
      </c>
      <c r="B334" t="s">
        <v>604</v>
      </c>
      <c r="C334" s="18" t="s">
        <v>42</v>
      </c>
      <c r="D334" t="s">
        <v>120</v>
      </c>
      <c r="E334" t="s">
        <v>140</v>
      </c>
      <c r="F334">
        <v>9</v>
      </c>
      <c r="G334">
        <v>14</v>
      </c>
      <c r="H334" s="29" t="s">
        <v>628</v>
      </c>
      <c r="I334" s="29" t="s">
        <v>629</v>
      </c>
      <c r="L334" s="55">
        <f t="shared" ca="1" si="5"/>
        <v>42570.418086921294</v>
      </c>
    </row>
    <row r="335" spans="1:12" ht="153" x14ac:dyDescent="0.2">
      <c r="A335">
        <v>333</v>
      </c>
      <c r="B335" t="s">
        <v>604</v>
      </c>
      <c r="C335" s="18" t="s">
        <v>42</v>
      </c>
      <c r="D335" t="s">
        <v>120</v>
      </c>
      <c r="E335" t="s">
        <v>144</v>
      </c>
      <c r="F335">
        <v>9</v>
      </c>
      <c r="G335">
        <v>23</v>
      </c>
      <c r="H335" s="29" t="s">
        <v>630</v>
      </c>
      <c r="I335" s="29" t="s">
        <v>631</v>
      </c>
      <c r="L335" s="55">
        <f t="shared" ca="1" si="5"/>
        <v>42570.418086921294</v>
      </c>
    </row>
    <row r="336" spans="1:12" ht="127.5" x14ac:dyDescent="0.2">
      <c r="A336">
        <v>334</v>
      </c>
      <c r="B336" t="s">
        <v>604</v>
      </c>
      <c r="C336" s="18" t="s">
        <v>42</v>
      </c>
      <c r="D336" t="s">
        <v>120</v>
      </c>
      <c r="E336" t="s">
        <v>144</v>
      </c>
      <c r="F336">
        <v>10</v>
      </c>
      <c r="G336">
        <v>4</v>
      </c>
      <c r="H336" s="29" t="s">
        <v>632</v>
      </c>
      <c r="I336" s="29" t="s">
        <v>633</v>
      </c>
      <c r="L336" s="55">
        <f t="shared" ca="1" si="5"/>
        <v>42570.418086921294</v>
      </c>
    </row>
    <row r="337" spans="1:12" ht="51" x14ac:dyDescent="0.2">
      <c r="A337">
        <v>335</v>
      </c>
      <c r="B337" t="s">
        <v>604</v>
      </c>
      <c r="C337" s="18" t="s">
        <v>42</v>
      </c>
      <c r="D337" t="s">
        <v>120</v>
      </c>
      <c r="E337">
        <v>5.0999999999999996</v>
      </c>
      <c r="F337">
        <v>10</v>
      </c>
      <c r="G337">
        <v>27</v>
      </c>
      <c r="H337" s="29" t="s">
        <v>634</v>
      </c>
      <c r="I337" s="29" t="s">
        <v>635</v>
      </c>
      <c r="L337" s="55">
        <f t="shared" ca="1" si="5"/>
        <v>42570.418086921294</v>
      </c>
    </row>
    <row r="338" spans="1:12" ht="242.25" x14ac:dyDescent="0.2">
      <c r="A338">
        <v>336</v>
      </c>
      <c r="B338" t="s">
        <v>604</v>
      </c>
      <c r="C338" s="18" t="s">
        <v>42</v>
      </c>
      <c r="D338" t="s">
        <v>120</v>
      </c>
      <c r="E338" t="s">
        <v>636</v>
      </c>
      <c r="F338">
        <v>11</v>
      </c>
      <c r="G338">
        <v>11</v>
      </c>
      <c r="H338" s="25" t="s">
        <v>637</v>
      </c>
      <c r="I338" s="29" t="s">
        <v>611</v>
      </c>
      <c r="L338" s="55">
        <f t="shared" ca="1" si="5"/>
        <v>42570.418086921294</v>
      </c>
    </row>
    <row r="339" spans="1:12" ht="153" x14ac:dyDescent="0.2">
      <c r="A339">
        <v>337</v>
      </c>
      <c r="B339" t="s">
        <v>604</v>
      </c>
      <c r="C339" s="18" t="s">
        <v>42</v>
      </c>
      <c r="D339" t="s">
        <v>120</v>
      </c>
      <c r="E339" t="s">
        <v>636</v>
      </c>
      <c r="F339">
        <v>11</v>
      </c>
      <c r="G339">
        <v>12</v>
      </c>
      <c r="H339" s="25" t="s">
        <v>638</v>
      </c>
      <c r="I339" s="29" t="s">
        <v>611</v>
      </c>
      <c r="L339" s="55">
        <f t="shared" ca="1" si="5"/>
        <v>42570.418086921294</v>
      </c>
    </row>
    <row r="340" spans="1:12" x14ac:dyDescent="0.2">
      <c r="A340">
        <v>338</v>
      </c>
      <c r="B340" t="s">
        <v>604</v>
      </c>
      <c r="C340" s="18" t="s">
        <v>42</v>
      </c>
      <c r="D340" t="s">
        <v>120</v>
      </c>
      <c r="E340" t="s">
        <v>639</v>
      </c>
      <c r="F340">
        <v>11</v>
      </c>
      <c r="G340">
        <v>15</v>
      </c>
      <c r="H340" s="29" t="s">
        <v>640</v>
      </c>
      <c r="I340" s="29" t="s">
        <v>618</v>
      </c>
      <c r="L340" s="55">
        <f t="shared" ca="1" si="5"/>
        <v>42570.418086921294</v>
      </c>
    </row>
    <row r="341" spans="1:12" ht="38.25" x14ac:dyDescent="0.2">
      <c r="A341">
        <v>339</v>
      </c>
      <c r="B341" t="s">
        <v>604</v>
      </c>
      <c r="C341" s="18" t="s">
        <v>42</v>
      </c>
      <c r="D341" t="s">
        <v>120</v>
      </c>
      <c r="E341" t="s">
        <v>641</v>
      </c>
      <c r="F341">
        <v>11</v>
      </c>
      <c r="G341">
        <v>24</v>
      </c>
      <c r="H341" s="29" t="s">
        <v>642</v>
      </c>
      <c r="I341" s="29" t="s">
        <v>622</v>
      </c>
      <c r="L341" s="55">
        <f t="shared" ca="1" si="5"/>
        <v>42570.418086921294</v>
      </c>
    </row>
    <row r="342" spans="1:12" ht="114.75" x14ac:dyDescent="0.2">
      <c r="A342">
        <v>340</v>
      </c>
      <c r="B342" t="s">
        <v>604</v>
      </c>
      <c r="C342" s="18" t="s">
        <v>42</v>
      </c>
      <c r="D342" t="s">
        <v>120</v>
      </c>
      <c r="E342" t="s">
        <v>164</v>
      </c>
      <c r="F342">
        <v>12</v>
      </c>
      <c r="G342">
        <v>1</v>
      </c>
      <c r="H342" s="29" t="s">
        <v>643</v>
      </c>
      <c r="I342" s="29" t="s">
        <v>644</v>
      </c>
      <c r="L342" s="55">
        <f t="shared" ca="1" si="5"/>
        <v>42570.418086921294</v>
      </c>
    </row>
    <row r="343" spans="1:12" ht="178.5" x14ac:dyDescent="0.2">
      <c r="A343">
        <v>341</v>
      </c>
      <c r="B343" t="s">
        <v>604</v>
      </c>
      <c r="C343" s="18" t="s">
        <v>42</v>
      </c>
      <c r="D343" t="s">
        <v>120</v>
      </c>
      <c r="E343" t="s">
        <v>164</v>
      </c>
      <c r="F343">
        <v>12</v>
      </c>
      <c r="G343">
        <v>1</v>
      </c>
      <c r="H343" s="29" t="s">
        <v>645</v>
      </c>
      <c r="I343" s="29" t="s">
        <v>646</v>
      </c>
      <c r="L343" s="55">
        <f t="shared" ca="1" si="5"/>
        <v>42570.418086921294</v>
      </c>
    </row>
    <row r="344" spans="1:12" ht="76.5" x14ac:dyDescent="0.2">
      <c r="A344">
        <v>342</v>
      </c>
      <c r="B344" t="s">
        <v>604</v>
      </c>
      <c r="C344" s="18" t="s">
        <v>42</v>
      </c>
      <c r="D344" t="s">
        <v>120</v>
      </c>
      <c r="E344" t="s">
        <v>636</v>
      </c>
      <c r="F344">
        <v>11</v>
      </c>
      <c r="G344">
        <v>9</v>
      </c>
      <c r="H344" s="29" t="s">
        <v>647</v>
      </c>
      <c r="I344" s="29" t="s">
        <v>648</v>
      </c>
      <c r="L344" s="55">
        <f t="shared" ca="1" si="5"/>
        <v>42570.418086921294</v>
      </c>
    </row>
    <row r="345" spans="1:12" ht="25.5" x14ac:dyDescent="0.2">
      <c r="A345">
        <v>343</v>
      </c>
      <c r="B345" t="s">
        <v>604</v>
      </c>
      <c r="C345" s="18" t="s">
        <v>42</v>
      </c>
      <c r="D345" t="s">
        <v>120</v>
      </c>
      <c r="E345" t="s">
        <v>164</v>
      </c>
      <c r="F345">
        <v>12</v>
      </c>
      <c r="G345">
        <v>6</v>
      </c>
      <c r="H345" s="29" t="s">
        <v>649</v>
      </c>
      <c r="I345" s="29" t="s">
        <v>650</v>
      </c>
      <c r="L345" s="55">
        <f t="shared" ca="1" si="5"/>
        <v>42570.418086921294</v>
      </c>
    </row>
    <row r="346" spans="1:12" ht="114.75" x14ac:dyDescent="0.2">
      <c r="A346">
        <v>344</v>
      </c>
      <c r="B346" t="s">
        <v>604</v>
      </c>
      <c r="C346" s="18" t="s">
        <v>42</v>
      </c>
      <c r="D346" t="s">
        <v>120</v>
      </c>
      <c r="E346" t="s">
        <v>164</v>
      </c>
      <c r="F346">
        <v>12</v>
      </c>
      <c r="G346">
        <v>6</v>
      </c>
      <c r="H346" s="29" t="s">
        <v>651</v>
      </c>
      <c r="I346" s="29" t="s">
        <v>652</v>
      </c>
      <c r="L346" s="55">
        <f t="shared" ca="1" si="5"/>
        <v>42570.418086921294</v>
      </c>
    </row>
    <row r="347" spans="1:12" ht="38.25" x14ac:dyDescent="0.2">
      <c r="A347">
        <v>345</v>
      </c>
      <c r="B347" t="s">
        <v>604</v>
      </c>
      <c r="C347" s="18" t="s">
        <v>42</v>
      </c>
      <c r="D347" t="s">
        <v>120</v>
      </c>
      <c r="E347" t="s">
        <v>164</v>
      </c>
      <c r="F347">
        <v>12</v>
      </c>
      <c r="G347">
        <v>11</v>
      </c>
      <c r="H347" s="29" t="s">
        <v>653</v>
      </c>
      <c r="I347" s="29" t="s">
        <v>654</v>
      </c>
      <c r="L347" s="55">
        <f t="shared" ca="1" si="5"/>
        <v>42570.418086921294</v>
      </c>
    </row>
    <row r="348" spans="1:12" ht="89.25" x14ac:dyDescent="0.2">
      <c r="A348">
        <v>346</v>
      </c>
      <c r="B348" t="s">
        <v>604</v>
      </c>
      <c r="C348" s="18" t="s">
        <v>42</v>
      </c>
      <c r="D348" t="s">
        <v>120</v>
      </c>
      <c r="E348" t="s">
        <v>164</v>
      </c>
      <c r="F348">
        <v>12</v>
      </c>
      <c r="G348">
        <v>12</v>
      </c>
      <c r="H348" s="29" t="s">
        <v>655</v>
      </c>
      <c r="I348" s="29" t="s">
        <v>622</v>
      </c>
      <c r="L348" s="55">
        <f t="shared" ca="1" si="5"/>
        <v>42570.418086921294</v>
      </c>
    </row>
    <row r="349" spans="1:12" ht="127.5" x14ac:dyDescent="0.2">
      <c r="A349">
        <v>347</v>
      </c>
      <c r="B349" t="s">
        <v>604</v>
      </c>
      <c r="C349" s="18" t="s">
        <v>42</v>
      </c>
      <c r="D349" t="s">
        <v>120</v>
      </c>
      <c r="E349" t="s">
        <v>164</v>
      </c>
      <c r="F349">
        <v>12</v>
      </c>
      <c r="G349">
        <v>11</v>
      </c>
      <c r="H349" s="29" t="s">
        <v>656</v>
      </c>
      <c r="I349" s="29" t="s">
        <v>657</v>
      </c>
      <c r="L349" s="55">
        <f t="shared" ca="1" si="5"/>
        <v>42570.418086921294</v>
      </c>
    </row>
    <row r="350" spans="1:12" ht="89.25" x14ac:dyDescent="0.2">
      <c r="A350">
        <v>348</v>
      </c>
      <c r="B350" t="s">
        <v>604</v>
      </c>
      <c r="C350" s="18" t="s">
        <v>42</v>
      </c>
      <c r="D350" t="s">
        <v>120</v>
      </c>
      <c r="E350" t="s">
        <v>164</v>
      </c>
      <c r="F350">
        <v>13</v>
      </c>
      <c r="G350">
        <v>2</v>
      </c>
      <c r="H350" s="29" t="s">
        <v>658</v>
      </c>
      <c r="I350" s="29" t="s">
        <v>659</v>
      </c>
      <c r="L350" s="55">
        <f t="shared" ca="1" si="5"/>
        <v>42570.418086921294</v>
      </c>
    </row>
    <row r="351" spans="1:12" ht="51" x14ac:dyDescent="0.2">
      <c r="A351">
        <v>349</v>
      </c>
      <c r="B351" t="s">
        <v>604</v>
      </c>
      <c r="C351" s="18" t="s">
        <v>42</v>
      </c>
      <c r="D351" t="s">
        <v>120</v>
      </c>
      <c r="E351" t="s">
        <v>164</v>
      </c>
      <c r="F351">
        <v>13</v>
      </c>
      <c r="G351">
        <v>4</v>
      </c>
      <c r="H351" s="29" t="s">
        <v>660</v>
      </c>
      <c r="I351" s="29" t="s">
        <v>661</v>
      </c>
      <c r="L351" s="55">
        <f t="shared" ca="1" si="5"/>
        <v>42570.418086921294</v>
      </c>
    </row>
    <row r="352" spans="1:12" ht="51" x14ac:dyDescent="0.2">
      <c r="A352">
        <v>350</v>
      </c>
      <c r="B352" t="s">
        <v>604</v>
      </c>
      <c r="C352" s="18" t="s">
        <v>42</v>
      </c>
      <c r="D352" t="s">
        <v>120</v>
      </c>
      <c r="E352" t="s">
        <v>164</v>
      </c>
      <c r="F352">
        <v>13</v>
      </c>
      <c r="G352">
        <v>11</v>
      </c>
      <c r="H352" s="29" t="s">
        <v>662</v>
      </c>
      <c r="I352" s="29" t="s">
        <v>663</v>
      </c>
      <c r="L352" s="55">
        <f t="shared" ca="1" si="5"/>
        <v>42570.418086921294</v>
      </c>
    </row>
    <row r="353" spans="1:12" ht="38.25" x14ac:dyDescent="0.2">
      <c r="A353">
        <v>351</v>
      </c>
      <c r="B353" t="s">
        <v>604</v>
      </c>
      <c r="C353" s="18" t="s">
        <v>42</v>
      </c>
      <c r="D353" t="s">
        <v>120</v>
      </c>
      <c r="E353" t="s">
        <v>164</v>
      </c>
      <c r="F353">
        <v>13</v>
      </c>
      <c r="G353">
        <v>11</v>
      </c>
      <c r="H353" s="29" t="s">
        <v>664</v>
      </c>
      <c r="I353" s="29" t="s">
        <v>665</v>
      </c>
      <c r="L353" s="55">
        <f t="shared" ca="1" si="5"/>
        <v>42570.418086921294</v>
      </c>
    </row>
    <row r="354" spans="1:12" ht="76.5" x14ac:dyDescent="0.2">
      <c r="A354">
        <v>352</v>
      </c>
      <c r="B354" t="s">
        <v>604</v>
      </c>
      <c r="C354" s="18" t="s">
        <v>42</v>
      </c>
      <c r="D354" t="s">
        <v>120</v>
      </c>
      <c r="E354" t="s">
        <v>164</v>
      </c>
      <c r="F354">
        <v>13</v>
      </c>
      <c r="G354">
        <v>26</v>
      </c>
      <c r="H354" s="29" t="s">
        <v>666</v>
      </c>
      <c r="I354" s="29" t="s">
        <v>667</v>
      </c>
      <c r="L354" s="55">
        <f t="shared" ca="1" si="5"/>
        <v>42570.418086921294</v>
      </c>
    </row>
    <row r="355" spans="1:12" ht="51" x14ac:dyDescent="0.2">
      <c r="A355">
        <v>353</v>
      </c>
      <c r="B355" t="s">
        <v>604</v>
      </c>
      <c r="C355" s="18" t="s">
        <v>42</v>
      </c>
      <c r="D355" t="s">
        <v>120</v>
      </c>
      <c r="E355" t="s">
        <v>164</v>
      </c>
      <c r="F355">
        <v>13</v>
      </c>
      <c r="G355">
        <v>28</v>
      </c>
      <c r="H355" s="29" t="s">
        <v>668</v>
      </c>
      <c r="I355" s="29" t="s">
        <v>669</v>
      </c>
      <c r="L355" s="55">
        <f t="shared" ca="1" si="5"/>
        <v>42570.418086921294</v>
      </c>
    </row>
    <row r="356" spans="1:12" ht="204" x14ac:dyDescent="0.2">
      <c r="A356">
        <v>354</v>
      </c>
      <c r="B356" t="s">
        <v>604</v>
      </c>
      <c r="C356" s="18" t="s">
        <v>42</v>
      </c>
      <c r="D356" t="s">
        <v>120</v>
      </c>
      <c r="E356" t="s">
        <v>164</v>
      </c>
      <c r="F356">
        <v>13</v>
      </c>
      <c r="G356">
        <v>28</v>
      </c>
      <c r="H356" s="29" t="s">
        <v>670</v>
      </c>
      <c r="I356" s="29" t="s">
        <v>671</v>
      </c>
      <c r="L356" s="55">
        <f t="shared" ca="1" si="5"/>
        <v>42570.418086921294</v>
      </c>
    </row>
    <row r="357" spans="1:12" ht="51" x14ac:dyDescent="0.2">
      <c r="A357">
        <v>355</v>
      </c>
      <c r="B357" t="s">
        <v>604</v>
      </c>
      <c r="C357" s="18" t="s">
        <v>42</v>
      </c>
      <c r="D357" t="s">
        <v>120</v>
      </c>
      <c r="E357" t="s">
        <v>164</v>
      </c>
      <c r="F357">
        <v>13</v>
      </c>
      <c r="G357">
        <v>31</v>
      </c>
      <c r="H357" s="29" t="s">
        <v>672</v>
      </c>
      <c r="I357" s="29" t="s">
        <v>673</v>
      </c>
      <c r="L357" s="55">
        <f t="shared" ca="1" si="5"/>
        <v>42570.418086921294</v>
      </c>
    </row>
    <row r="358" spans="1:12" ht="38.25" x14ac:dyDescent="0.2">
      <c r="A358">
        <v>356</v>
      </c>
      <c r="B358" t="s">
        <v>604</v>
      </c>
      <c r="C358" s="18" t="s">
        <v>42</v>
      </c>
      <c r="D358" t="s">
        <v>120</v>
      </c>
      <c r="E358" t="s">
        <v>164</v>
      </c>
      <c r="F358">
        <v>13</v>
      </c>
      <c r="G358">
        <v>33</v>
      </c>
      <c r="H358" s="29" t="s">
        <v>674</v>
      </c>
      <c r="I358" s="29" t="s">
        <v>611</v>
      </c>
      <c r="L358" s="55">
        <f t="shared" ca="1" si="5"/>
        <v>42570.418086921294</v>
      </c>
    </row>
    <row r="359" spans="1:12" ht="51" x14ac:dyDescent="0.2">
      <c r="A359">
        <v>357</v>
      </c>
      <c r="B359" t="s">
        <v>604</v>
      </c>
      <c r="C359" s="18" t="s">
        <v>42</v>
      </c>
      <c r="D359" t="s">
        <v>120</v>
      </c>
      <c r="E359" t="s">
        <v>164</v>
      </c>
      <c r="F359">
        <v>13</v>
      </c>
      <c r="G359">
        <v>35</v>
      </c>
      <c r="H359" s="29" t="s">
        <v>675</v>
      </c>
      <c r="I359" s="29" t="s">
        <v>676</v>
      </c>
      <c r="L359" s="55">
        <f t="shared" ca="1" si="5"/>
        <v>42570.418086921294</v>
      </c>
    </row>
    <row r="360" spans="1:12" ht="140.25" x14ac:dyDescent="0.2">
      <c r="A360">
        <v>358</v>
      </c>
      <c r="B360" t="s">
        <v>604</v>
      </c>
      <c r="C360" s="18" t="s">
        <v>42</v>
      </c>
      <c r="D360" t="s">
        <v>120</v>
      </c>
      <c r="H360" s="29" t="s">
        <v>677</v>
      </c>
      <c r="I360" s="29" t="s">
        <v>678</v>
      </c>
      <c r="L360" s="55">
        <f t="shared" ca="1" si="5"/>
        <v>42570.418086921294</v>
      </c>
    </row>
    <row r="361" spans="1:12" x14ac:dyDescent="0.2">
      <c r="A361">
        <v>359</v>
      </c>
      <c r="B361" t="s">
        <v>604</v>
      </c>
      <c r="C361" s="18" t="s">
        <v>42</v>
      </c>
      <c r="D361" t="s">
        <v>120</v>
      </c>
      <c r="E361" t="s">
        <v>679</v>
      </c>
      <c r="F361">
        <v>14</v>
      </c>
      <c r="G361">
        <v>20</v>
      </c>
      <c r="H361" s="29" t="s">
        <v>680</v>
      </c>
      <c r="I361" s="29" t="s">
        <v>618</v>
      </c>
      <c r="L361" s="55">
        <f t="shared" ca="1" si="5"/>
        <v>42570.418086921294</v>
      </c>
    </row>
    <row r="362" spans="1:12" x14ac:dyDescent="0.2">
      <c r="A362">
        <v>360</v>
      </c>
      <c r="B362" t="s">
        <v>604</v>
      </c>
      <c r="C362" s="18" t="s">
        <v>42</v>
      </c>
      <c r="D362" t="s">
        <v>120</v>
      </c>
      <c r="E362" t="s">
        <v>130</v>
      </c>
      <c r="F362">
        <v>8</v>
      </c>
      <c r="G362">
        <v>19</v>
      </c>
      <c r="H362" s="29" t="s">
        <v>681</v>
      </c>
      <c r="I362" s="29" t="s">
        <v>682</v>
      </c>
      <c r="L362" s="55">
        <f t="shared" ca="1" si="5"/>
        <v>42570.418086921294</v>
      </c>
    </row>
    <row r="363" spans="1:12" x14ac:dyDescent="0.2">
      <c r="A363">
        <v>361</v>
      </c>
      <c r="B363" t="s">
        <v>604</v>
      </c>
      <c r="C363" s="18" t="s">
        <v>42</v>
      </c>
      <c r="D363" t="s">
        <v>120</v>
      </c>
      <c r="E363" t="s">
        <v>169</v>
      </c>
      <c r="F363">
        <v>14</v>
      </c>
      <c r="G363">
        <v>23</v>
      </c>
      <c r="H363" s="29" t="s">
        <v>683</v>
      </c>
      <c r="I363" s="29" t="s">
        <v>684</v>
      </c>
      <c r="L363" s="55">
        <f t="shared" ca="1" si="5"/>
        <v>42570.418086921294</v>
      </c>
    </row>
    <row r="364" spans="1:12" ht="38.25" x14ac:dyDescent="0.2">
      <c r="A364">
        <v>362</v>
      </c>
      <c r="B364" t="s">
        <v>604</v>
      </c>
      <c r="C364" s="18" t="s">
        <v>42</v>
      </c>
      <c r="D364" t="s">
        <v>120</v>
      </c>
      <c r="E364" t="s">
        <v>169</v>
      </c>
      <c r="F364">
        <v>14</v>
      </c>
      <c r="G364">
        <v>27</v>
      </c>
      <c r="H364" s="29" t="s">
        <v>685</v>
      </c>
      <c r="I364" s="29" t="s">
        <v>686</v>
      </c>
      <c r="L364" s="55">
        <f t="shared" ca="1" si="5"/>
        <v>42570.418086921294</v>
      </c>
    </row>
    <row r="365" spans="1:12" ht="25.5" x14ac:dyDescent="0.2">
      <c r="A365">
        <v>363</v>
      </c>
      <c r="B365" t="s">
        <v>604</v>
      </c>
      <c r="C365" s="18" t="s">
        <v>42</v>
      </c>
      <c r="D365" t="s">
        <v>120</v>
      </c>
      <c r="E365" t="s">
        <v>176</v>
      </c>
      <c r="F365">
        <v>15</v>
      </c>
      <c r="G365">
        <v>9</v>
      </c>
      <c r="H365" s="29" t="s">
        <v>687</v>
      </c>
      <c r="I365" s="29" t="s">
        <v>590</v>
      </c>
      <c r="L365" s="55">
        <f t="shared" ca="1" si="5"/>
        <v>42570.418086921294</v>
      </c>
    </row>
    <row r="366" spans="1:12" x14ac:dyDescent="0.2">
      <c r="A366">
        <v>364</v>
      </c>
      <c r="B366" t="s">
        <v>604</v>
      </c>
      <c r="C366" s="18" t="s">
        <v>42</v>
      </c>
      <c r="D366" t="s">
        <v>120</v>
      </c>
      <c r="E366" t="s">
        <v>176</v>
      </c>
      <c r="F366">
        <v>15</v>
      </c>
      <c r="G366">
        <v>11</v>
      </c>
      <c r="H366" s="29" t="s">
        <v>688</v>
      </c>
      <c r="I366" s="29" t="s">
        <v>616</v>
      </c>
      <c r="L366" s="55">
        <f t="shared" ca="1" si="5"/>
        <v>42570.418086921294</v>
      </c>
    </row>
    <row r="367" spans="1:12" ht="102" x14ac:dyDescent="0.2">
      <c r="A367">
        <v>365</v>
      </c>
      <c r="B367" t="s">
        <v>604</v>
      </c>
      <c r="C367" s="18" t="s">
        <v>42</v>
      </c>
      <c r="D367" t="s">
        <v>120</v>
      </c>
      <c r="E367" t="s">
        <v>178</v>
      </c>
      <c r="F367">
        <v>16</v>
      </c>
      <c r="G367">
        <v>3</v>
      </c>
      <c r="H367" s="29" t="s">
        <v>689</v>
      </c>
      <c r="I367" s="29" t="s">
        <v>690</v>
      </c>
      <c r="L367" s="55">
        <f t="shared" ca="1" si="5"/>
        <v>42570.418086921294</v>
      </c>
    </row>
    <row r="368" spans="1:12" ht="89.25" x14ac:dyDescent="0.2">
      <c r="A368">
        <v>366</v>
      </c>
      <c r="B368" t="s">
        <v>604</v>
      </c>
      <c r="C368" s="18" t="s">
        <v>42</v>
      </c>
      <c r="D368" t="s">
        <v>120</v>
      </c>
      <c r="E368" t="s">
        <v>178</v>
      </c>
      <c r="F368">
        <v>16</v>
      </c>
      <c r="G368">
        <v>10</v>
      </c>
      <c r="H368" s="29" t="s">
        <v>691</v>
      </c>
      <c r="I368" s="29" t="s">
        <v>692</v>
      </c>
      <c r="L368" s="55">
        <f t="shared" ca="1" si="5"/>
        <v>42570.418086921294</v>
      </c>
    </row>
    <row r="369" spans="1:12" ht="76.5" x14ac:dyDescent="0.2">
      <c r="A369">
        <v>367</v>
      </c>
      <c r="B369" t="s">
        <v>604</v>
      </c>
      <c r="C369" s="18" t="s">
        <v>42</v>
      </c>
      <c r="D369" t="s">
        <v>120</v>
      </c>
      <c r="E369" t="s">
        <v>178</v>
      </c>
      <c r="F369">
        <v>16</v>
      </c>
      <c r="G369">
        <v>20</v>
      </c>
      <c r="H369" s="29" t="s">
        <v>693</v>
      </c>
      <c r="I369" s="29" t="s">
        <v>694</v>
      </c>
      <c r="L369" s="55">
        <f t="shared" ca="1" si="5"/>
        <v>42570.418086921294</v>
      </c>
    </row>
    <row r="370" spans="1:12" ht="38.25" x14ac:dyDescent="0.2">
      <c r="A370">
        <v>368</v>
      </c>
      <c r="B370" t="s">
        <v>604</v>
      </c>
      <c r="C370" s="18" t="s">
        <v>42</v>
      </c>
      <c r="D370" t="s">
        <v>120</v>
      </c>
      <c r="E370" t="s">
        <v>178</v>
      </c>
      <c r="F370">
        <v>16</v>
      </c>
      <c r="G370">
        <v>23</v>
      </c>
      <c r="H370" s="29" t="s">
        <v>695</v>
      </c>
      <c r="I370" s="29" t="s">
        <v>696</v>
      </c>
      <c r="L370" s="55">
        <f t="shared" ca="1" si="5"/>
        <v>42570.418086921294</v>
      </c>
    </row>
    <row r="371" spans="1:12" ht="25.5" x14ac:dyDescent="0.2">
      <c r="A371">
        <v>369</v>
      </c>
      <c r="B371" t="s">
        <v>604</v>
      </c>
      <c r="C371" s="18" t="s">
        <v>42</v>
      </c>
      <c r="D371" t="s">
        <v>120</v>
      </c>
      <c r="E371" t="s">
        <v>186</v>
      </c>
      <c r="F371">
        <v>17</v>
      </c>
      <c r="G371">
        <v>4</v>
      </c>
      <c r="H371" s="29" t="s">
        <v>697</v>
      </c>
      <c r="I371" s="29" t="s">
        <v>698</v>
      </c>
      <c r="L371" s="55">
        <f t="shared" ca="1" si="5"/>
        <v>42570.418086921294</v>
      </c>
    </row>
    <row r="372" spans="1:12" ht="38.25" x14ac:dyDescent="0.2">
      <c r="A372">
        <v>370</v>
      </c>
      <c r="B372" t="s">
        <v>604</v>
      </c>
      <c r="C372" s="18" t="s">
        <v>42</v>
      </c>
      <c r="D372" t="s">
        <v>120</v>
      </c>
      <c r="E372" t="s">
        <v>186</v>
      </c>
      <c r="F372">
        <v>17</v>
      </c>
      <c r="G372">
        <v>5</v>
      </c>
      <c r="H372" s="29" t="s">
        <v>699</v>
      </c>
      <c r="I372" s="29" t="s">
        <v>700</v>
      </c>
      <c r="L372" s="55">
        <f t="shared" ca="1" si="5"/>
        <v>42570.418086921294</v>
      </c>
    </row>
    <row r="373" spans="1:12" ht="165.75" x14ac:dyDescent="0.2">
      <c r="A373">
        <v>371</v>
      </c>
      <c r="B373" t="s">
        <v>604</v>
      </c>
      <c r="C373" s="18" t="s">
        <v>42</v>
      </c>
      <c r="D373" t="s">
        <v>120</v>
      </c>
      <c r="E373" t="s">
        <v>186</v>
      </c>
      <c r="F373">
        <v>17</v>
      </c>
      <c r="G373">
        <v>6</v>
      </c>
      <c r="H373" s="29" t="s">
        <v>701</v>
      </c>
      <c r="I373" s="29" t="s">
        <v>702</v>
      </c>
      <c r="L373" s="55">
        <f t="shared" ca="1" si="5"/>
        <v>42570.418086921294</v>
      </c>
    </row>
    <row r="374" spans="1:12" ht="25.5" x14ac:dyDescent="0.2">
      <c r="A374">
        <v>372</v>
      </c>
      <c r="B374" t="s">
        <v>604</v>
      </c>
      <c r="C374" s="18" t="s">
        <v>42</v>
      </c>
      <c r="D374" t="s">
        <v>120</v>
      </c>
      <c r="E374" t="s">
        <v>186</v>
      </c>
      <c r="F374">
        <v>17</v>
      </c>
      <c r="G374">
        <v>9</v>
      </c>
      <c r="H374" s="29" t="s">
        <v>703</v>
      </c>
      <c r="I374" s="29" t="s">
        <v>704</v>
      </c>
      <c r="L374" s="55">
        <f t="shared" ca="1" si="5"/>
        <v>42570.418086921294</v>
      </c>
    </row>
    <row r="375" spans="1:12" ht="89.25" x14ac:dyDescent="0.2">
      <c r="A375">
        <v>373</v>
      </c>
      <c r="B375" t="s">
        <v>604</v>
      </c>
      <c r="C375" s="18" t="s">
        <v>42</v>
      </c>
      <c r="D375" t="s">
        <v>120</v>
      </c>
      <c r="E375" t="s">
        <v>186</v>
      </c>
      <c r="F375">
        <v>17</v>
      </c>
      <c r="G375">
        <v>15</v>
      </c>
      <c r="H375" s="29" t="s">
        <v>705</v>
      </c>
      <c r="I375" s="29" t="s">
        <v>706</v>
      </c>
      <c r="L375" s="55">
        <f t="shared" ca="1" si="5"/>
        <v>42570.418086921294</v>
      </c>
    </row>
    <row r="376" spans="1:12" ht="76.5" x14ac:dyDescent="0.2">
      <c r="A376">
        <v>374</v>
      </c>
      <c r="B376" t="s">
        <v>604</v>
      </c>
      <c r="C376" s="18" t="s">
        <v>42</v>
      </c>
      <c r="D376" t="s">
        <v>120</v>
      </c>
      <c r="E376" t="s">
        <v>186</v>
      </c>
      <c r="F376">
        <v>17</v>
      </c>
      <c r="G376">
        <v>21</v>
      </c>
      <c r="H376" s="29" t="s">
        <v>707</v>
      </c>
      <c r="I376" s="29" t="s">
        <v>708</v>
      </c>
      <c r="L376" s="55">
        <f t="shared" ca="1" si="5"/>
        <v>42570.418086921294</v>
      </c>
    </row>
    <row r="377" spans="1:12" ht="25.5" x14ac:dyDescent="0.2">
      <c r="A377">
        <v>375</v>
      </c>
      <c r="B377" t="s">
        <v>604</v>
      </c>
      <c r="C377" s="18" t="s">
        <v>42</v>
      </c>
      <c r="D377" t="s">
        <v>120</v>
      </c>
      <c r="E377" t="s">
        <v>186</v>
      </c>
      <c r="F377">
        <v>18</v>
      </c>
      <c r="G377">
        <v>3</v>
      </c>
      <c r="H377" s="29" t="s">
        <v>709</v>
      </c>
      <c r="I377" s="29" t="s">
        <v>611</v>
      </c>
      <c r="L377" s="55">
        <f t="shared" ca="1" si="5"/>
        <v>42570.418086921294</v>
      </c>
    </row>
    <row r="378" spans="1:12" ht="25.5" x14ac:dyDescent="0.2">
      <c r="A378">
        <v>376</v>
      </c>
      <c r="B378" t="s">
        <v>604</v>
      </c>
      <c r="C378" s="18" t="s">
        <v>42</v>
      </c>
      <c r="D378" t="s">
        <v>120</v>
      </c>
      <c r="E378" t="s">
        <v>190</v>
      </c>
      <c r="F378">
        <v>18</v>
      </c>
      <c r="G378">
        <v>7</v>
      </c>
      <c r="H378" s="29" t="s">
        <v>710</v>
      </c>
      <c r="I378" s="29" t="s">
        <v>711</v>
      </c>
      <c r="L378" s="55">
        <f t="shared" ca="1" si="5"/>
        <v>42570.418086921294</v>
      </c>
    </row>
    <row r="379" spans="1:12" ht="76.5" x14ac:dyDescent="0.2">
      <c r="A379">
        <v>377</v>
      </c>
      <c r="B379" t="s">
        <v>604</v>
      </c>
      <c r="C379" s="18" t="s">
        <v>42</v>
      </c>
      <c r="D379" t="s">
        <v>120</v>
      </c>
      <c r="E379" t="s">
        <v>190</v>
      </c>
      <c r="F379">
        <v>18</v>
      </c>
      <c r="G379">
        <v>8</v>
      </c>
      <c r="H379" s="29" t="s">
        <v>712</v>
      </c>
      <c r="I379" s="29" t="s">
        <v>713</v>
      </c>
      <c r="L379" s="55">
        <f t="shared" ca="1" si="5"/>
        <v>42570.418086921294</v>
      </c>
    </row>
    <row r="380" spans="1:12" ht="140.25" x14ac:dyDescent="0.2">
      <c r="A380">
        <v>378</v>
      </c>
      <c r="B380" t="s">
        <v>604</v>
      </c>
      <c r="C380" s="18" t="s">
        <v>42</v>
      </c>
      <c r="D380" t="s">
        <v>120</v>
      </c>
      <c r="E380" t="s">
        <v>190</v>
      </c>
      <c r="F380">
        <v>18</v>
      </c>
      <c r="G380">
        <v>8</v>
      </c>
      <c r="H380" s="29" t="s">
        <v>714</v>
      </c>
      <c r="I380" s="29" t="s">
        <v>715</v>
      </c>
      <c r="L380" s="55">
        <f t="shared" ca="1" si="5"/>
        <v>42570.418086921294</v>
      </c>
    </row>
    <row r="381" spans="1:12" ht="25.5" x14ac:dyDescent="0.2">
      <c r="A381">
        <v>379</v>
      </c>
      <c r="B381" t="s">
        <v>604</v>
      </c>
      <c r="C381" s="18" t="s">
        <v>42</v>
      </c>
      <c r="D381" t="s">
        <v>120</v>
      </c>
      <c r="E381" t="s">
        <v>190</v>
      </c>
      <c r="F381">
        <v>18</v>
      </c>
      <c r="G381">
        <v>16</v>
      </c>
      <c r="H381" s="29" t="s">
        <v>716</v>
      </c>
      <c r="I381" s="29" t="s">
        <v>611</v>
      </c>
      <c r="L381" s="55">
        <f t="shared" ca="1" si="5"/>
        <v>42570.418086921294</v>
      </c>
    </row>
    <row r="382" spans="1:12" ht="25.5" x14ac:dyDescent="0.2">
      <c r="A382">
        <v>380</v>
      </c>
      <c r="B382" t="s">
        <v>604</v>
      </c>
      <c r="C382" s="18" t="s">
        <v>42</v>
      </c>
      <c r="D382" t="s">
        <v>120</v>
      </c>
      <c r="E382" t="s">
        <v>190</v>
      </c>
      <c r="F382">
        <v>18</v>
      </c>
      <c r="G382">
        <v>17</v>
      </c>
      <c r="H382" s="29" t="s">
        <v>687</v>
      </c>
      <c r="I382" s="29" t="s">
        <v>590</v>
      </c>
      <c r="L382" s="55">
        <f t="shared" ca="1" si="5"/>
        <v>42570.418086921294</v>
      </c>
    </row>
    <row r="383" spans="1:12" ht="127.5" x14ac:dyDescent="0.2">
      <c r="A383">
        <v>381</v>
      </c>
      <c r="B383" t="s">
        <v>604</v>
      </c>
      <c r="C383" s="18" t="s">
        <v>42</v>
      </c>
      <c r="D383" t="s">
        <v>120</v>
      </c>
      <c r="E383" t="s">
        <v>190</v>
      </c>
      <c r="F383">
        <v>18</v>
      </c>
      <c r="G383">
        <v>17</v>
      </c>
      <c r="H383" s="29" t="s">
        <v>717</v>
      </c>
      <c r="I383" s="29" t="s">
        <v>718</v>
      </c>
      <c r="L383" s="55">
        <f t="shared" ca="1" si="5"/>
        <v>42570.418086921294</v>
      </c>
    </row>
    <row r="384" spans="1:12" ht="76.5" x14ac:dyDescent="0.2">
      <c r="A384">
        <v>382</v>
      </c>
      <c r="B384" t="s">
        <v>604</v>
      </c>
      <c r="C384" s="18" t="s">
        <v>42</v>
      </c>
      <c r="D384" t="s">
        <v>120</v>
      </c>
      <c r="E384" t="s">
        <v>472</v>
      </c>
      <c r="F384">
        <v>19</v>
      </c>
      <c r="G384">
        <v>11</v>
      </c>
      <c r="H384" s="29" t="s">
        <v>719</v>
      </c>
      <c r="I384" s="29" t="s">
        <v>720</v>
      </c>
      <c r="L384" s="55">
        <f t="shared" ca="1" si="5"/>
        <v>42570.418086921294</v>
      </c>
    </row>
    <row r="385" spans="1:12" ht="89.25" x14ac:dyDescent="0.2">
      <c r="A385">
        <v>383</v>
      </c>
      <c r="B385" t="s">
        <v>604</v>
      </c>
      <c r="C385" s="18" t="s">
        <v>42</v>
      </c>
      <c r="D385" t="s">
        <v>120</v>
      </c>
      <c r="E385" t="s">
        <v>472</v>
      </c>
      <c r="F385">
        <v>19</v>
      </c>
      <c r="G385">
        <v>12</v>
      </c>
      <c r="H385" s="29" t="s">
        <v>721</v>
      </c>
      <c r="I385" s="29" t="s">
        <v>722</v>
      </c>
      <c r="L385" s="55">
        <f t="shared" ca="1" si="5"/>
        <v>42570.418086921294</v>
      </c>
    </row>
    <row r="386" spans="1:12" x14ac:dyDescent="0.2">
      <c r="A386">
        <v>384</v>
      </c>
      <c r="B386" t="s">
        <v>604</v>
      </c>
      <c r="C386" s="18" t="s">
        <v>42</v>
      </c>
      <c r="D386" t="s">
        <v>120</v>
      </c>
      <c r="E386" t="s">
        <v>472</v>
      </c>
      <c r="F386">
        <v>20</v>
      </c>
      <c r="G386">
        <v>2</v>
      </c>
      <c r="H386" s="29" t="s">
        <v>723</v>
      </c>
      <c r="I386" s="29" t="s">
        <v>611</v>
      </c>
      <c r="L386" s="55">
        <f t="shared" ca="1" si="5"/>
        <v>42570.418086921294</v>
      </c>
    </row>
    <row r="387" spans="1:12" ht="191.25" x14ac:dyDescent="0.2">
      <c r="A387">
        <v>385</v>
      </c>
      <c r="B387" t="s">
        <v>604</v>
      </c>
      <c r="C387" s="18" t="s">
        <v>42</v>
      </c>
      <c r="D387" t="s">
        <v>120</v>
      </c>
      <c r="E387" t="s">
        <v>472</v>
      </c>
      <c r="F387">
        <v>19</v>
      </c>
      <c r="G387">
        <v>18</v>
      </c>
      <c r="H387" s="29" t="s">
        <v>724</v>
      </c>
      <c r="I387" s="29" t="s">
        <v>725</v>
      </c>
      <c r="L387" s="55">
        <f t="shared" ref="L387:L450" ca="1" si="6">NOW()</f>
        <v>42570.418086921294</v>
      </c>
    </row>
    <row r="388" spans="1:12" ht="25.5" x14ac:dyDescent="0.2">
      <c r="A388">
        <v>386</v>
      </c>
      <c r="B388" t="s">
        <v>604</v>
      </c>
      <c r="C388" s="18" t="s">
        <v>42</v>
      </c>
      <c r="D388" t="s">
        <v>120</v>
      </c>
      <c r="E388" t="s">
        <v>726</v>
      </c>
      <c r="F388">
        <v>20</v>
      </c>
      <c r="G388">
        <v>5</v>
      </c>
      <c r="H388" s="29" t="s">
        <v>727</v>
      </c>
      <c r="I388" s="29" t="s">
        <v>728</v>
      </c>
      <c r="L388" s="55">
        <f t="shared" ca="1" si="6"/>
        <v>42570.418086921294</v>
      </c>
    </row>
    <row r="389" spans="1:12" ht="63.75" x14ac:dyDescent="0.2">
      <c r="A389">
        <v>387</v>
      </c>
      <c r="B389" t="s">
        <v>604</v>
      </c>
      <c r="C389" s="18" t="s">
        <v>42</v>
      </c>
      <c r="D389" t="s">
        <v>120</v>
      </c>
      <c r="E389" t="s">
        <v>729</v>
      </c>
      <c r="F389">
        <v>21</v>
      </c>
      <c r="G389">
        <v>3</v>
      </c>
      <c r="H389" s="29" t="s">
        <v>730</v>
      </c>
      <c r="I389" s="29" t="s">
        <v>731</v>
      </c>
      <c r="L389" s="55">
        <f t="shared" ca="1" si="6"/>
        <v>42570.418086921294</v>
      </c>
    </row>
    <row r="390" spans="1:12" ht="114.75" x14ac:dyDescent="0.2">
      <c r="A390">
        <v>388</v>
      </c>
      <c r="B390" t="s">
        <v>604</v>
      </c>
      <c r="C390" s="18" t="s">
        <v>42</v>
      </c>
      <c r="D390" t="s">
        <v>120</v>
      </c>
      <c r="E390" t="s">
        <v>732</v>
      </c>
      <c r="F390">
        <v>21</v>
      </c>
      <c r="G390">
        <v>6</v>
      </c>
      <c r="H390" s="25" t="s">
        <v>733</v>
      </c>
      <c r="I390" s="29" t="s">
        <v>734</v>
      </c>
      <c r="L390" s="55">
        <f t="shared" ca="1" si="6"/>
        <v>42570.418086921294</v>
      </c>
    </row>
    <row r="391" spans="1:12" ht="89.25" x14ac:dyDescent="0.2">
      <c r="A391">
        <v>389</v>
      </c>
      <c r="B391" t="s">
        <v>604</v>
      </c>
      <c r="C391" s="18" t="s">
        <v>42</v>
      </c>
      <c r="D391" t="s">
        <v>120</v>
      </c>
      <c r="E391" t="s">
        <v>732</v>
      </c>
      <c r="F391">
        <v>21</v>
      </c>
      <c r="G391">
        <v>4</v>
      </c>
      <c r="H391" s="25" t="s">
        <v>735</v>
      </c>
      <c r="I391" s="29" t="s">
        <v>736</v>
      </c>
      <c r="L391" s="55">
        <f t="shared" ca="1" si="6"/>
        <v>42570.418086921294</v>
      </c>
    </row>
    <row r="392" spans="1:12" ht="38.25" x14ac:dyDescent="0.2">
      <c r="A392">
        <v>390</v>
      </c>
      <c r="B392" t="s">
        <v>604</v>
      </c>
      <c r="C392" s="18" t="s">
        <v>42</v>
      </c>
      <c r="D392" t="s">
        <v>120</v>
      </c>
      <c r="E392" t="s">
        <v>737</v>
      </c>
      <c r="F392">
        <v>22</v>
      </c>
      <c r="G392">
        <v>5</v>
      </c>
      <c r="H392" s="29" t="s">
        <v>738</v>
      </c>
      <c r="I392" s="29" t="s">
        <v>739</v>
      </c>
      <c r="L392" s="55">
        <f t="shared" ca="1" si="6"/>
        <v>42570.418086921294</v>
      </c>
    </row>
    <row r="393" spans="1:12" ht="51" x14ac:dyDescent="0.2">
      <c r="A393">
        <v>391</v>
      </c>
      <c r="B393" t="s">
        <v>604</v>
      </c>
      <c r="C393" s="18" t="s">
        <v>42</v>
      </c>
      <c r="D393" t="s">
        <v>120</v>
      </c>
      <c r="E393" t="s">
        <v>193</v>
      </c>
      <c r="F393">
        <v>22</v>
      </c>
      <c r="G393">
        <v>8</v>
      </c>
      <c r="H393" s="29" t="s">
        <v>740</v>
      </c>
      <c r="I393" s="29" t="s">
        <v>654</v>
      </c>
      <c r="L393" s="55">
        <f t="shared" ca="1" si="6"/>
        <v>42570.418086921294</v>
      </c>
    </row>
    <row r="394" spans="1:12" ht="89.25" x14ac:dyDescent="0.2">
      <c r="A394">
        <v>392</v>
      </c>
      <c r="B394" t="s">
        <v>604</v>
      </c>
      <c r="C394" s="18" t="s">
        <v>42</v>
      </c>
      <c r="D394" t="s">
        <v>120</v>
      </c>
      <c r="E394" t="s">
        <v>196</v>
      </c>
      <c r="F394">
        <v>23</v>
      </c>
      <c r="G394">
        <v>4</v>
      </c>
      <c r="H394" s="29" t="s">
        <v>741</v>
      </c>
      <c r="I394" s="29" t="s">
        <v>742</v>
      </c>
      <c r="L394" s="55">
        <f t="shared" ca="1" si="6"/>
        <v>42570.418086921294</v>
      </c>
    </row>
    <row r="395" spans="1:12" x14ac:dyDescent="0.2">
      <c r="A395">
        <v>393</v>
      </c>
      <c r="B395" t="s">
        <v>604</v>
      </c>
      <c r="C395" s="18" t="s">
        <v>42</v>
      </c>
      <c r="D395" t="s">
        <v>120</v>
      </c>
      <c r="E395" t="s">
        <v>196</v>
      </c>
      <c r="F395">
        <v>23</v>
      </c>
      <c r="G395">
        <v>6</v>
      </c>
      <c r="H395" s="29" t="s">
        <v>743</v>
      </c>
      <c r="I395" s="29" t="s">
        <v>611</v>
      </c>
      <c r="L395" s="55">
        <f t="shared" ca="1" si="6"/>
        <v>42570.418086921294</v>
      </c>
    </row>
    <row r="396" spans="1:12" ht="51" x14ac:dyDescent="0.2">
      <c r="A396">
        <v>394</v>
      </c>
      <c r="B396" t="s">
        <v>604</v>
      </c>
      <c r="C396" s="18" t="s">
        <v>42</v>
      </c>
      <c r="D396" t="s">
        <v>120</v>
      </c>
      <c r="E396" t="s">
        <v>196</v>
      </c>
      <c r="F396">
        <v>23</v>
      </c>
      <c r="G396">
        <v>7</v>
      </c>
      <c r="H396" s="29" t="s">
        <v>744</v>
      </c>
      <c r="I396" s="29" t="s">
        <v>745</v>
      </c>
      <c r="L396" s="55">
        <f t="shared" ca="1" si="6"/>
        <v>42570.418086921294</v>
      </c>
    </row>
    <row r="397" spans="1:12" ht="25.5" x14ac:dyDescent="0.2">
      <c r="A397">
        <v>395</v>
      </c>
      <c r="B397" t="s">
        <v>604</v>
      </c>
      <c r="C397" s="18" t="s">
        <v>42</v>
      </c>
      <c r="D397" t="s">
        <v>120</v>
      </c>
      <c r="E397" t="s">
        <v>746</v>
      </c>
      <c r="F397">
        <v>23</v>
      </c>
      <c r="G397">
        <v>10</v>
      </c>
      <c r="H397" s="29" t="s">
        <v>747</v>
      </c>
      <c r="I397" s="29" t="s">
        <v>611</v>
      </c>
      <c r="L397" s="55">
        <f t="shared" ca="1" si="6"/>
        <v>42570.418086921294</v>
      </c>
    </row>
    <row r="398" spans="1:12" ht="38.25" x14ac:dyDescent="0.2">
      <c r="A398">
        <v>396</v>
      </c>
      <c r="B398" t="s">
        <v>604</v>
      </c>
      <c r="C398" s="18" t="s">
        <v>42</v>
      </c>
      <c r="D398" t="s">
        <v>120</v>
      </c>
      <c r="E398" t="s">
        <v>748</v>
      </c>
      <c r="F398">
        <v>23</v>
      </c>
      <c r="G398">
        <v>13</v>
      </c>
      <c r="H398" s="29" t="s">
        <v>749</v>
      </c>
      <c r="I398" s="29" t="s">
        <v>750</v>
      </c>
      <c r="L398" s="55">
        <f t="shared" ca="1" si="6"/>
        <v>42570.418086921294</v>
      </c>
    </row>
    <row r="399" spans="1:12" ht="25.5" x14ac:dyDescent="0.2">
      <c r="A399">
        <v>397</v>
      </c>
      <c r="B399" t="s">
        <v>604</v>
      </c>
      <c r="C399" s="18" t="s">
        <v>42</v>
      </c>
      <c r="D399" t="s">
        <v>120</v>
      </c>
      <c r="E399" t="s">
        <v>751</v>
      </c>
      <c r="F399">
        <v>23</v>
      </c>
      <c r="G399">
        <v>17</v>
      </c>
      <c r="H399" s="29" t="s">
        <v>752</v>
      </c>
      <c r="I399" s="29" t="s">
        <v>654</v>
      </c>
      <c r="L399" s="55">
        <f t="shared" ca="1" si="6"/>
        <v>42570.418086921294</v>
      </c>
    </row>
    <row r="400" spans="1:12" ht="25.5" x14ac:dyDescent="0.2">
      <c r="A400">
        <v>398</v>
      </c>
      <c r="B400" t="s">
        <v>604</v>
      </c>
      <c r="C400" s="18" t="s">
        <v>42</v>
      </c>
      <c r="D400" t="s">
        <v>120</v>
      </c>
      <c r="E400" t="s">
        <v>475</v>
      </c>
      <c r="F400">
        <v>24</v>
      </c>
      <c r="G400">
        <v>23</v>
      </c>
      <c r="H400" s="29" t="s">
        <v>687</v>
      </c>
      <c r="I400" s="29" t="s">
        <v>590</v>
      </c>
      <c r="L400" s="55">
        <f t="shared" ca="1" si="6"/>
        <v>42570.418086921294</v>
      </c>
    </row>
    <row r="401" spans="1:12" ht="25.5" x14ac:dyDescent="0.2">
      <c r="A401">
        <v>399</v>
      </c>
      <c r="B401" t="s">
        <v>604</v>
      </c>
      <c r="C401" s="18" t="s">
        <v>42</v>
      </c>
      <c r="D401" t="s">
        <v>120</v>
      </c>
      <c r="E401" t="s">
        <v>753</v>
      </c>
      <c r="F401">
        <v>24</v>
      </c>
      <c r="G401">
        <v>19</v>
      </c>
      <c r="H401" s="29" t="s">
        <v>754</v>
      </c>
      <c r="I401" s="29" t="s">
        <v>590</v>
      </c>
      <c r="L401" s="55">
        <f t="shared" ca="1" si="6"/>
        <v>42570.418086921294</v>
      </c>
    </row>
    <row r="402" spans="1:12" ht="25.5" x14ac:dyDescent="0.2">
      <c r="A402">
        <v>400</v>
      </c>
      <c r="B402" t="s">
        <v>604</v>
      </c>
      <c r="C402" s="18" t="s">
        <v>42</v>
      </c>
      <c r="D402" t="s">
        <v>120</v>
      </c>
      <c r="E402" t="s">
        <v>753</v>
      </c>
      <c r="F402">
        <v>24</v>
      </c>
      <c r="G402">
        <v>17</v>
      </c>
      <c r="H402" s="29" t="s">
        <v>755</v>
      </c>
      <c r="I402" s="29" t="s">
        <v>616</v>
      </c>
      <c r="L402" s="55">
        <f t="shared" ca="1" si="6"/>
        <v>42570.418086921294</v>
      </c>
    </row>
    <row r="403" spans="1:12" x14ac:dyDescent="0.2">
      <c r="A403">
        <v>401</v>
      </c>
      <c r="B403" t="s">
        <v>604</v>
      </c>
      <c r="C403" s="18" t="s">
        <v>42</v>
      </c>
      <c r="D403" t="s">
        <v>120</v>
      </c>
      <c r="E403" t="s">
        <v>753</v>
      </c>
      <c r="F403">
        <v>24</v>
      </c>
      <c r="G403">
        <v>18</v>
      </c>
      <c r="H403" s="29" t="s">
        <v>756</v>
      </c>
      <c r="I403" s="29" t="s">
        <v>611</v>
      </c>
      <c r="L403" s="55">
        <f t="shared" ca="1" si="6"/>
        <v>42570.418086921294</v>
      </c>
    </row>
    <row r="404" spans="1:12" ht="63.75" x14ac:dyDescent="0.2">
      <c r="A404">
        <v>402</v>
      </c>
      <c r="B404" t="s">
        <v>604</v>
      </c>
      <c r="C404" s="18" t="s">
        <v>42</v>
      </c>
      <c r="D404" t="s">
        <v>120</v>
      </c>
      <c r="E404" t="s">
        <v>481</v>
      </c>
      <c r="F404">
        <v>28</v>
      </c>
      <c r="G404">
        <v>9</v>
      </c>
      <c r="H404" s="29" t="s">
        <v>757</v>
      </c>
      <c r="I404" s="29" t="s">
        <v>618</v>
      </c>
      <c r="L404" s="55">
        <f t="shared" ca="1" si="6"/>
        <v>42570.418086921294</v>
      </c>
    </row>
    <row r="405" spans="1:12" ht="38.25" x14ac:dyDescent="0.2">
      <c r="A405">
        <v>403</v>
      </c>
      <c r="B405" t="s">
        <v>604</v>
      </c>
      <c r="C405" s="18" t="s">
        <v>42</v>
      </c>
      <c r="D405" t="s">
        <v>120</v>
      </c>
      <c r="E405" t="s">
        <v>478</v>
      </c>
      <c r="F405">
        <v>25</v>
      </c>
      <c r="G405">
        <v>17</v>
      </c>
      <c r="H405" s="29" t="s">
        <v>758</v>
      </c>
      <c r="I405" s="29" t="s">
        <v>611</v>
      </c>
      <c r="L405" s="55">
        <f t="shared" ca="1" si="6"/>
        <v>42570.418086921294</v>
      </c>
    </row>
    <row r="406" spans="1:12" ht="25.5" x14ac:dyDescent="0.2">
      <c r="A406">
        <v>404</v>
      </c>
      <c r="B406" t="s">
        <v>604</v>
      </c>
      <c r="C406" s="18" t="s">
        <v>42</v>
      </c>
      <c r="D406" t="s">
        <v>120</v>
      </c>
      <c r="E406" t="s">
        <v>759</v>
      </c>
      <c r="F406">
        <v>26</v>
      </c>
      <c r="G406">
        <v>18</v>
      </c>
      <c r="H406" s="29" t="s">
        <v>760</v>
      </c>
      <c r="I406" s="29" t="s">
        <v>618</v>
      </c>
      <c r="L406" s="55">
        <f t="shared" ca="1" si="6"/>
        <v>42570.418086921294</v>
      </c>
    </row>
    <row r="407" spans="1:12" ht="102" x14ac:dyDescent="0.2">
      <c r="A407">
        <v>405</v>
      </c>
      <c r="B407" t="s">
        <v>604</v>
      </c>
      <c r="C407" s="18" t="s">
        <v>42</v>
      </c>
      <c r="D407" t="s">
        <v>120</v>
      </c>
      <c r="E407" t="s">
        <v>759</v>
      </c>
      <c r="F407">
        <v>26</v>
      </c>
      <c r="G407">
        <v>14</v>
      </c>
      <c r="H407" s="29" t="s">
        <v>761</v>
      </c>
      <c r="I407" s="29" t="s">
        <v>762</v>
      </c>
      <c r="L407" s="55">
        <f t="shared" ca="1" si="6"/>
        <v>42570.418086921294</v>
      </c>
    </row>
    <row r="408" spans="1:12" x14ac:dyDescent="0.2">
      <c r="A408">
        <v>406</v>
      </c>
      <c r="B408" t="s">
        <v>604</v>
      </c>
      <c r="C408" s="18" t="s">
        <v>42</v>
      </c>
      <c r="D408" t="s">
        <v>120</v>
      </c>
      <c r="E408" t="s">
        <v>759</v>
      </c>
      <c r="F408">
        <v>26</v>
      </c>
      <c r="G408">
        <v>19</v>
      </c>
      <c r="H408" s="29" t="s">
        <v>763</v>
      </c>
      <c r="I408" s="29" t="s">
        <v>590</v>
      </c>
      <c r="L408" s="55">
        <f t="shared" ca="1" si="6"/>
        <v>42570.418086921294</v>
      </c>
    </row>
    <row r="409" spans="1:12" ht="25.5" x14ac:dyDescent="0.2">
      <c r="A409">
        <v>407</v>
      </c>
      <c r="B409" t="s">
        <v>604</v>
      </c>
      <c r="C409" s="18" t="s">
        <v>42</v>
      </c>
      <c r="D409" t="s">
        <v>120</v>
      </c>
      <c r="E409" t="s">
        <v>764</v>
      </c>
      <c r="F409">
        <v>27</v>
      </c>
      <c r="G409">
        <v>5</v>
      </c>
      <c r="H409" s="29" t="s">
        <v>765</v>
      </c>
      <c r="I409" s="29" t="s">
        <v>766</v>
      </c>
      <c r="L409" s="55">
        <f t="shared" ca="1" si="6"/>
        <v>42570.418086921294</v>
      </c>
    </row>
    <row r="410" spans="1:12" ht="38.25" x14ac:dyDescent="0.2">
      <c r="A410">
        <v>408</v>
      </c>
      <c r="B410" t="s">
        <v>604</v>
      </c>
      <c r="C410" s="18" t="s">
        <v>42</v>
      </c>
      <c r="D410" t="s">
        <v>120</v>
      </c>
      <c r="E410" t="s">
        <v>767</v>
      </c>
      <c r="F410">
        <v>27</v>
      </c>
      <c r="G410">
        <v>19</v>
      </c>
      <c r="H410" s="29" t="s">
        <v>768</v>
      </c>
      <c r="I410" s="29" t="s">
        <v>622</v>
      </c>
      <c r="L410" s="55">
        <f t="shared" ca="1" si="6"/>
        <v>42570.418086921294</v>
      </c>
    </row>
    <row r="411" spans="1:12" ht="76.5" x14ac:dyDescent="0.2">
      <c r="A411">
        <v>409</v>
      </c>
      <c r="B411" t="s">
        <v>604</v>
      </c>
      <c r="C411" s="18" t="s">
        <v>42</v>
      </c>
      <c r="D411" t="s">
        <v>120</v>
      </c>
      <c r="E411" t="s">
        <v>767</v>
      </c>
      <c r="F411">
        <v>27</v>
      </c>
      <c r="G411">
        <v>20</v>
      </c>
      <c r="H411" s="29" t="s">
        <v>769</v>
      </c>
      <c r="I411" s="29" t="s">
        <v>770</v>
      </c>
      <c r="L411" s="55">
        <f t="shared" ca="1" si="6"/>
        <v>42570.418086921294</v>
      </c>
    </row>
    <row r="412" spans="1:12" ht="89.25" x14ac:dyDescent="0.2">
      <c r="A412">
        <v>410</v>
      </c>
      <c r="B412" t="s">
        <v>604</v>
      </c>
      <c r="C412" s="18" t="s">
        <v>42</v>
      </c>
      <c r="D412" t="s">
        <v>120</v>
      </c>
      <c r="E412" t="s">
        <v>767</v>
      </c>
      <c r="F412">
        <v>27</v>
      </c>
      <c r="G412">
        <v>18</v>
      </c>
      <c r="H412" s="29" t="s">
        <v>771</v>
      </c>
      <c r="I412" s="29" t="s">
        <v>772</v>
      </c>
      <c r="L412" s="55">
        <f t="shared" ca="1" si="6"/>
        <v>42570.418086921294</v>
      </c>
    </row>
    <row r="413" spans="1:12" ht="76.5" x14ac:dyDescent="0.2">
      <c r="A413">
        <v>411</v>
      </c>
      <c r="B413" t="s">
        <v>604</v>
      </c>
      <c r="C413" s="18" t="s">
        <v>42</v>
      </c>
      <c r="D413" t="s">
        <v>120</v>
      </c>
      <c r="E413" t="s">
        <v>767</v>
      </c>
      <c r="F413">
        <v>28</v>
      </c>
      <c r="G413">
        <v>1</v>
      </c>
      <c r="H413" s="29" t="s">
        <v>773</v>
      </c>
      <c r="I413" s="29" t="s">
        <v>590</v>
      </c>
      <c r="L413" s="55">
        <f t="shared" ca="1" si="6"/>
        <v>42570.418086921294</v>
      </c>
    </row>
    <row r="414" spans="1:12" ht="38.25" x14ac:dyDescent="0.2">
      <c r="A414">
        <v>412</v>
      </c>
      <c r="B414" t="s">
        <v>604</v>
      </c>
      <c r="C414" s="18" t="s">
        <v>42</v>
      </c>
      <c r="D414" t="s">
        <v>120</v>
      </c>
      <c r="E414" t="s">
        <v>767</v>
      </c>
      <c r="F414">
        <v>28</v>
      </c>
      <c r="G414">
        <v>1</v>
      </c>
      <c r="H414" s="29" t="s">
        <v>774</v>
      </c>
      <c r="I414" s="29" t="s">
        <v>590</v>
      </c>
      <c r="L414" s="55">
        <f t="shared" ca="1" si="6"/>
        <v>42570.418086921294</v>
      </c>
    </row>
    <row r="415" spans="1:12" ht="38.25" x14ac:dyDescent="0.2">
      <c r="A415">
        <v>413</v>
      </c>
      <c r="B415" t="s">
        <v>604</v>
      </c>
      <c r="C415" s="18" t="s">
        <v>42</v>
      </c>
      <c r="D415" t="s">
        <v>120</v>
      </c>
      <c r="E415" t="s">
        <v>767</v>
      </c>
      <c r="F415">
        <v>28</v>
      </c>
      <c r="G415">
        <v>1</v>
      </c>
      <c r="H415" s="29" t="s">
        <v>775</v>
      </c>
      <c r="I415" s="29" t="s">
        <v>776</v>
      </c>
      <c r="L415" s="55">
        <f t="shared" ca="1" si="6"/>
        <v>42570.418086921294</v>
      </c>
    </row>
    <row r="416" spans="1:12" ht="38.25" x14ac:dyDescent="0.2">
      <c r="A416">
        <v>414</v>
      </c>
      <c r="B416" t="s">
        <v>604</v>
      </c>
      <c r="C416" s="18" t="s">
        <v>42</v>
      </c>
      <c r="D416" t="s">
        <v>120</v>
      </c>
      <c r="E416" t="s">
        <v>767</v>
      </c>
      <c r="F416">
        <v>28</v>
      </c>
      <c r="G416">
        <v>1</v>
      </c>
      <c r="H416" s="29" t="s">
        <v>777</v>
      </c>
      <c r="I416" s="29" t="s">
        <v>778</v>
      </c>
      <c r="L416" s="55">
        <f t="shared" ca="1" si="6"/>
        <v>42570.418086921294</v>
      </c>
    </row>
    <row r="417" spans="1:12" ht="51" x14ac:dyDescent="0.2">
      <c r="A417">
        <v>415</v>
      </c>
      <c r="B417" t="s">
        <v>604</v>
      </c>
      <c r="C417" s="18" t="s">
        <v>42</v>
      </c>
      <c r="D417" t="s">
        <v>120</v>
      </c>
      <c r="E417" t="s">
        <v>767</v>
      </c>
      <c r="F417">
        <v>28</v>
      </c>
      <c r="G417">
        <v>1</v>
      </c>
      <c r="H417" s="29" t="s">
        <v>779</v>
      </c>
      <c r="I417" s="29" t="s">
        <v>654</v>
      </c>
      <c r="L417" s="55">
        <f t="shared" ca="1" si="6"/>
        <v>42570.418086921294</v>
      </c>
    </row>
    <row r="418" spans="1:12" ht="127.5" x14ac:dyDescent="0.2">
      <c r="A418">
        <v>416</v>
      </c>
      <c r="B418" t="s">
        <v>604</v>
      </c>
      <c r="C418" s="18" t="s">
        <v>42</v>
      </c>
      <c r="D418" t="s">
        <v>120</v>
      </c>
      <c r="E418" t="s">
        <v>481</v>
      </c>
      <c r="F418">
        <v>28</v>
      </c>
      <c r="G418">
        <v>5</v>
      </c>
      <c r="H418" s="29" t="s">
        <v>780</v>
      </c>
      <c r="I418" s="29" t="s">
        <v>781</v>
      </c>
      <c r="L418" s="55">
        <f t="shared" ca="1" si="6"/>
        <v>42570.418086921294</v>
      </c>
    </row>
    <row r="419" spans="1:12" ht="127.5" x14ac:dyDescent="0.2">
      <c r="A419">
        <v>417</v>
      </c>
      <c r="B419" t="s">
        <v>604</v>
      </c>
      <c r="C419" s="18" t="s">
        <v>42</v>
      </c>
      <c r="D419" t="s">
        <v>120</v>
      </c>
      <c r="E419" t="s">
        <v>767</v>
      </c>
      <c r="F419">
        <v>27</v>
      </c>
      <c r="G419">
        <v>17</v>
      </c>
      <c r="H419" s="29" t="s">
        <v>782</v>
      </c>
      <c r="I419" s="29" t="s">
        <v>783</v>
      </c>
      <c r="L419" s="55">
        <f t="shared" ca="1" si="6"/>
        <v>42570.418086921294</v>
      </c>
    </row>
    <row r="420" spans="1:12" ht="38.25" x14ac:dyDescent="0.2">
      <c r="A420">
        <v>418</v>
      </c>
      <c r="B420" t="s">
        <v>604</v>
      </c>
      <c r="C420" s="18" t="s">
        <v>42</v>
      </c>
      <c r="D420" t="s">
        <v>120</v>
      </c>
      <c r="E420" t="s">
        <v>481</v>
      </c>
      <c r="F420">
        <v>28</v>
      </c>
      <c r="G420">
        <v>9</v>
      </c>
      <c r="H420" s="29" t="s">
        <v>784</v>
      </c>
      <c r="I420" s="29" t="s">
        <v>654</v>
      </c>
      <c r="L420" s="55">
        <f t="shared" ca="1" si="6"/>
        <v>42570.418086921294</v>
      </c>
    </row>
    <row r="421" spans="1:12" ht="102" x14ac:dyDescent="0.2">
      <c r="A421">
        <v>419</v>
      </c>
      <c r="B421" t="s">
        <v>604</v>
      </c>
      <c r="C421" s="18" t="s">
        <v>42</v>
      </c>
      <c r="D421" t="s">
        <v>120</v>
      </c>
      <c r="E421" t="s">
        <v>481</v>
      </c>
      <c r="F421">
        <v>28</v>
      </c>
      <c r="G421">
        <v>10</v>
      </c>
      <c r="H421" s="29" t="s">
        <v>785</v>
      </c>
      <c r="I421" s="29" t="s">
        <v>786</v>
      </c>
      <c r="L421" s="55">
        <f t="shared" ca="1" si="6"/>
        <v>42570.418086921294</v>
      </c>
    </row>
    <row r="422" spans="1:12" ht="25.5" x14ac:dyDescent="0.2">
      <c r="A422">
        <v>420</v>
      </c>
      <c r="B422" t="s">
        <v>604</v>
      </c>
      <c r="C422" s="18" t="s">
        <v>42</v>
      </c>
      <c r="D422" t="s">
        <v>120</v>
      </c>
      <c r="E422" t="s">
        <v>481</v>
      </c>
      <c r="F422">
        <v>28</v>
      </c>
      <c r="G422">
        <v>10</v>
      </c>
      <c r="H422" s="29" t="s">
        <v>787</v>
      </c>
      <c r="I422" s="29" t="s">
        <v>590</v>
      </c>
      <c r="L422" s="55">
        <f t="shared" ca="1" si="6"/>
        <v>42570.418086921294</v>
      </c>
    </row>
    <row r="423" spans="1:12" ht="25.5" x14ac:dyDescent="0.2">
      <c r="A423">
        <v>421</v>
      </c>
      <c r="B423" t="s">
        <v>604</v>
      </c>
      <c r="C423" s="18" t="s">
        <v>42</v>
      </c>
      <c r="D423" t="s">
        <v>120</v>
      </c>
      <c r="E423" t="s">
        <v>788</v>
      </c>
      <c r="F423">
        <v>28</v>
      </c>
      <c r="G423">
        <v>16</v>
      </c>
      <c r="H423" s="29" t="s">
        <v>789</v>
      </c>
      <c r="I423" s="29" t="s">
        <v>590</v>
      </c>
      <c r="L423" s="55">
        <f t="shared" ca="1" si="6"/>
        <v>42570.418086921294</v>
      </c>
    </row>
    <row r="424" spans="1:12" ht="25.5" x14ac:dyDescent="0.2">
      <c r="A424">
        <v>422</v>
      </c>
      <c r="B424" t="s">
        <v>604</v>
      </c>
      <c r="C424" s="18" t="s">
        <v>42</v>
      </c>
      <c r="D424" t="s">
        <v>120</v>
      </c>
      <c r="E424" t="s">
        <v>209</v>
      </c>
      <c r="F424">
        <v>29</v>
      </c>
      <c r="G424">
        <v>19</v>
      </c>
      <c r="H424" s="29" t="s">
        <v>790</v>
      </c>
      <c r="I424" s="29" t="s">
        <v>616</v>
      </c>
      <c r="L424" s="55">
        <f t="shared" ca="1" si="6"/>
        <v>42570.418086921294</v>
      </c>
    </row>
    <row r="425" spans="1:12" ht="51" x14ac:dyDescent="0.2">
      <c r="A425">
        <v>423</v>
      </c>
      <c r="B425" t="s">
        <v>604</v>
      </c>
      <c r="C425" s="18" t="s">
        <v>42</v>
      </c>
      <c r="D425" t="s">
        <v>120</v>
      </c>
      <c r="E425" t="s">
        <v>209</v>
      </c>
      <c r="F425">
        <v>29</v>
      </c>
      <c r="G425">
        <v>19</v>
      </c>
      <c r="H425" s="29" t="s">
        <v>791</v>
      </c>
      <c r="I425" s="29" t="s">
        <v>654</v>
      </c>
      <c r="L425" s="55">
        <f t="shared" ca="1" si="6"/>
        <v>42570.418086921294</v>
      </c>
    </row>
    <row r="426" spans="1:12" ht="25.5" x14ac:dyDescent="0.2">
      <c r="A426">
        <v>424</v>
      </c>
      <c r="B426" t="s">
        <v>604</v>
      </c>
      <c r="C426" s="18" t="s">
        <v>42</v>
      </c>
      <c r="D426" t="s">
        <v>120</v>
      </c>
      <c r="E426" t="s">
        <v>209</v>
      </c>
      <c r="F426">
        <v>30</v>
      </c>
      <c r="G426">
        <v>4</v>
      </c>
      <c r="H426" s="29" t="s">
        <v>792</v>
      </c>
      <c r="I426" s="29" t="s">
        <v>590</v>
      </c>
      <c r="L426" s="55">
        <f t="shared" ca="1" si="6"/>
        <v>42570.418086921294</v>
      </c>
    </row>
    <row r="427" spans="1:12" ht="25.5" x14ac:dyDescent="0.2">
      <c r="A427">
        <v>425</v>
      </c>
      <c r="B427" t="s">
        <v>604</v>
      </c>
      <c r="C427" s="18" t="s">
        <v>42</v>
      </c>
      <c r="D427" t="s">
        <v>120</v>
      </c>
      <c r="E427" t="s">
        <v>793</v>
      </c>
      <c r="F427">
        <v>30</v>
      </c>
      <c r="G427">
        <v>8</v>
      </c>
      <c r="H427" s="29" t="s">
        <v>794</v>
      </c>
      <c r="I427" s="29" t="s">
        <v>795</v>
      </c>
      <c r="L427" s="55">
        <f t="shared" ca="1" si="6"/>
        <v>42570.418086921294</v>
      </c>
    </row>
    <row r="428" spans="1:12" ht="51" x14ac:dyDescent="0.2">
      <c r="A428">
        <v>426</v>
      </c>
      <c r="B428" t="s">
        <v>604</v>
      </c>
      <c r="C428" s="18" t="s">
        <v>42</v>
      </c>
      <c r="D428" t="s">
        <v>120</v>
      </c>
      <c r="E428" t="s">
        <v>793</v>
      </c>
      <c r="F428">
        <v>30</v>
      </c>
      <c r="G428">
        <v>13</v>
      </c>
      <c r="H428" s="29" t="s">
        <v>796</v>
      </c>
      <c r="I428" s="29" t="s">
        <v>797</v>
      </c>
      <c r="L428" s="55">
        <f t="shared" ca="1" si="6"/>
        <v>42570.418086921294</v>
      </c>
    </row>
    <row r="429" spans="1:12" ht="89.25" x14ac:dyDescent="0.2">
      <c r="A429">
        <v>427</v>
      </c>
      <c r="B429" t="s">
        <v>604</v>
      </c>
      <c r="C429" s="18" t="s">
        <v>42</v>
      </c>
      <c r="D429" t="s">
        <v>125</v>
      </c>
      <c r="E429" t="s">
        <v>798</v>
      </c>
      <c r="F429">
        <v>27</v>
      </c>
      <c r="G429">
        <v>1</v>
      </c>
      <c r="H429" s="29" t="s">
        <v>799</v>
      </c>
      <c r="I429" s="29" t="s">
        <v>800</v>
      </c>
      <c r="L429" s="55">
        <f t="shared" ca="1" si="6"/>
        <v>42570.418086921294</v>
      </c>
    </row>
    <row r="430" spans="1:12" ht="38.25" x14ac:dyDescent="0.2">
      <c r="A430">
        <v>428</v>
      </c>
      <c r="B430" t="s">
        <v>604</v>
      </c>
      <c r="C430" s="18" t="s">
        <v>42</v>
      </c>
      <c r="D430" t="s">
        <v>125</v>
      </c>
      <c r="E430" t="s">
        <v>258</v>
      </c>
      <c r="F430">
        <v>60</v>
      </c>
      <c r="G430">
        <v>34</v>
      </c>
      <c r="H430" s="29" t="s">
        <v>801</v>
      </c>
      <c r="I430" s="29" t="s">
        <v>618</v>
      </c>
      <c r="L430" s="55">
        <f t="shared" ca="1" si="6"/>
        <v>42570.418086921294</v>
      </c>
    </row>
    <row r="431" spans="1:12" ht="89.25" x14ac:dyDescent="0.2">
      <c r="A431">
        <v>429</v>
      </c>
      <c r="B431" t="s">
        <v>604</v>
      </c>
      <c r="C431" s="18" t="s">
        <v>42</v>
      </c>
      <c r="D431" t="s">
        <v>125</v>
      </c>
      <c r="E431">
        <v>5.2</v>
      </c>
      <c r="F431">
        <v>20</v>
      </c>
      <c r="G431">
        <v>3</v>
      </c>
      <c r="H431" s="29" t="s">
        <v>802</v>
      </c>
      <c r="I431" s="29" t="s">
        <v>803</v>
      </c>
      <c r="L431" s="55">
        <f t="shared" ca="1" si="6"/>
        <v>42570.418086921294</v>
      </c>
    </row>
    <row r="432" spans="1:12" x14ac:dyDescent="0.2">
      <c r="A432">
        <v>430</v>
      </c>
      <c r="B432" t="s">
        <v>804</v>
      </c>
      <c r="C432" s="18" t="s">
        <v>805</v>
      </c>
      <c r="D432" s="18" t="s">
        <v>806</v>
      </c>
      <c r="E432" s="46" t="s">
        <v>807</v>
      </c>
      <c r="F432">
        <v>4</v>
      </c>
      <c r="G432">
        <v>1</v>
      </c>
      <c r="H432" s="18" t="s">
        <v>808</v>
      </c>
      <c r="I432" s="18" t="s">
        <v>809</v>
      </c>
      <c r="L432" s="55">
        <f t="shared" ca="1" si="6"/>
        <v>42570.418086921294</v>
      </c>
    </row>
    <row r="433" spans="1:12" x14ac:dyDescent="0.2">
      <c r="A433">
        <v>431</v>
      </c>
      <c r="B433" t="s">
        <v>804</v>
      </c>
      <c r="C433" s="18" t="s">
        <v>805</v>
      </c>
      <c r="D433" s="18" t="s">
        <v>43</v>
      </c>
      <c r="E433" s="46" t="s">
        <v>807</v>
      </c>
      <c r="F433">
        <v>4</v>
      </c>
      <c r="G433">
        <v>2</v>
      </c>
      <c r="H433" s="46" t="s">
        <v>810</v>
      </c>
      <c r="I433" s="18" t="s">
        <v>809</v>
      </c>
      <c r="L433" s="55">
        <f t="shared" ca="1" si="6"/>
        <v>42570.418086921294</v>
      </c>
    </row>
    <row r="434" spans="1:12" ht="127.5" x14ac:dyDescent="0.2">
      <c r="A434">
        <v>432</v>
      </c>
      <c r="B434" t="s">
        <v>804</v>
      </c>
      <c r="C434" s="18" t="s">
        <v>805</v>
      </c>
      <c r="D434" s="18" t="s">
        <v>811</v>
      </c>
      <c r="E434" s="46" t="s">
        <v>812</v>
      </c>
      <c r="F434">
        <v>12</v>
      </c>
      <c r="G434">
        <v>3</v>
      </c>
      <c r="H434" s="25" t="s">
        <v>813</v>
      </c>
      <c r="I434" s="25" t="s">
        <v>814</v>
      </c>
      <c r="L434" s="55">
        <f t="shared" ca="1" si="6"/>
        <v>42570.418086921294</v>
      </c>
    </row>
    <row r="435" spans="1:12" ht="127.5" x14ac:dyDescent="0.2">
      <c r="A435">
        <v>433</v>
      </c>
      <c r="B435" t="s">
        <v>804</v>
      </c>
      <c r="C435" s="18" t="s">
        <v>805</v>
      </c>
      <c r="D435" s="18" t="s">
        <v>815</v>
      </c>
      <c r="E435" s="18" t="s">
        <v>816</v>
      </c>
      <c r="F435">
        <v>15</v>
      </c>
      <c r="G435">
        <v>1</v>
      </c>
      <c r="H435" s="47" t="s">
        <v>817</v>
      </c>
      <c r="I435" t="s">
        <v>818</v>
      </c>
      <c r="L435" s="55">
        <f t="shared" ca="1" si="6"/>
        <v>42570.418086921294</v>
      </c>
    </row>
    <row r="436" spans="1:12" x14ac:dyDescent="0.2">
      <c r="A436">
        <v>434</v>
      </c>
      <c r="B436" t="s">
        <v>804</v>
      </c>
      <c r="C436" s="18" t="s">
        <v>805</v>
      </c>
      <c r="D436" s="18" t="s">
        <v>815</v>
      </c>
      <c r="E436" s="18" t="s">
        <v>816</v>
      </c>
      <c r="F436">
        <v>15</v>
      </c>
      <c r="G436">
        <v>3</v>
      </c>
      <c r="H436" s="46" t="s">
        <v>819</v>
      </c>
      <c r="I436" s="18" t="s">
        <v>820</v>
      </c>
      <c r="L436" s="55">
        <f t="shared" ca="1" si="6"/>
        <v>42570.418086921294</v>
      </c>
    </row>
    <row r="437" spans="1:12" x14ac:dyDescent="0.2">
      <c r="A437">
        <v>435</v>
      </c>
      <c r="B437" t="s">
        <v>804</v>
      </c>
      <c r="C437" s="18" t="s">
        <v>805</v>
      </c>
      <c r="D437" s="18" t="s">
        <v>821</v>
      </c>
      <c r="E437" s="18" t="s">
        <v>822</v>
      </c>
      <c r="F437">
        <v>15</v>
      </c>
      <c r="G437">
        <v>11</v>
      </c>
      <c r="H437" s="46" t="s">
        <v>823</v>
      </c>
      <c r="I437" s="18" t="s">
        <v>824</v>
      </c>
      <c r="L437" s="55">
        <f t="shared" ca="1" si="6"/>
        <v>42570.418086921294</v>
      </c>
    </row>
    <row r="438" spans="1:12" ht="63.75" x14ac:dyDescent="0.2">
      <c r="A438">
        <v>436</v>
      </c>
      <c r="B438" t="s">
        <v>804</v>
      </c>
      <c r="C438" s="18" t="s">
        <v>805</v>
      </c>
      <c r="D438" s="18" t="s">
        <v>825</v>
      </c>
      <c r="E438" s="18" t="s">
        <v>826</v>
      </c>
      <c r="F438">
        <v>16</v>
      </c>
      <c r="G438">
        <v>7</v>
      </c>
      <c r="H438" s="25" t="s">
        <v>827</v>
      </c>
      <c r="I438" s="25" t="s">
        <v>828</v>
      </c>
      <c r="L438" s="55">
        <f t="shared" ca="1" si="6"/>
        <v>42570.418086921294</v>
      </c>
    </row>
    <row r="439" spans="1:12" x14ac:dyDescent="0.2">
      <c r="A439">
        <v>437</v>
      </c>
      <c r="B439" t="s">
        <v>804</v>
      </c>
      <c r="C439" s="18" t="s">
        <v>805</v>
      </c>
      <c r="D439" s="18" t="s">
        <v>825</v>
      </c>
      <c r="E439" s="18" t="s">
        <v>829</v>
      </c>
      <c r="F439">
        <v>24</v>
      </c>
      <c r="G439">
        <v>23</v>
      </c>
      <c r="H439" s="18" t="s">
        <v>830</v>
      </c>
      <c r="I439" s="18" t="s">
        <v>831</v>
      </c>
      <c r="L439" s="55">
        <f t="shared" ca="1" si="6"/>
        <v>42570.418086921294</v>
      </c>
    </row>
    <row r="440" spans="1:12" x14ac:dyDescent="0.2">
      <c r="A440">
        <v>438</v>
      </c>
      <c r="B440" t="s">
        <v>804</v>
      </c>
      <c r="C440" s="18" t="s">
        <v>805</v>
      </c>
      <c r="D440" s="18" t="s">
        <v>825</v>
      </c>
      <c r="E440" s="18" t="s">
        <v>829</v>
      </c>
      <c r="F440">
        <v>24</v>
      </c>
      <c r="G440">
        <v>23</v>
      </c>
      <c r="H440" s="46" t="s">
        <v>832</v>
      </c>
      <c r="I440" s="18" t="s">
        <v>833</v>
      </c>
      <c r="L440" s="55">
        <f t="shared" ca="1" si="6"/>
        <v>42570.418086921294</v>
      </c>
    </row>
    <row r="441" spans="1:12" x14ac:dyDescent="0.2">
      <c r="A441">
        <v>439</v>
      </c>
      <c r="B441" t="s">
        <v>804</v>
      </c>
      <c r="C441" s="18" t="s">
        <v>805</v>
      </c>
      <c r="D441" s="18" t="s">
        <v>825</v>
      </c>
      <c r="E441" s="18" t="s">
        <v>834</v>
      </c>
      <c r="F441">
        <v>27</v>
      </c>
      <c r="G441">
        <v>16</v>
      </c>
      <c r="H441" s="18" t="s">
        <v>835</v>
      </c>
      <c r="I441" s="18" t="s">
        <v>836</v>
      </c>
      <c r="L441" s="55">
        <f t="shared" ca="1" si="6"/>
        <v>42570.418086921294</v>
      </c>
    </row>
    <row r="442" spans="1:12" x14ac:dyDescent="0.2">
      <c r="A442">
        <v>440</v>
      </c>
      <c r="B442" t="s">
        <v>804</v>
      </c>
      <c r="C442" s="18" t="s">
        <v>805</v>
      </c>
      <c r="D442" s="18" t="s">
        <v>825</v>
      </c>
      <c r="E442" s="18" t="s">
        <v>837</v>
      </c>
      <c r="F442">
        <v>60</v>
      </c>
      <c r="G442">
        <v>34</v>
      </c>
      <c r="H442" s="18" t="s">
        <v>838</v>
      </c>
      <c r="I442" s="18" t="s">
        <v>839</v>
      </c>
      <c r="L442" s="55">
        <f t="shared" ca="1" si="6"/>
        <v>42570.418086921294</v>
      </c>
    </row>
    <row r="443" spans="1:12" x14ac:dyDescent="0.2">
      <c r="A443">
        <v>441</v>
      </c>
      <c r="B443" t="s">
        <v>804</v>
      </c>
      <c r="C443" s="18" t="s">
        <v>805</v>
      </c>
      <c r="D443" s="18" t="s">
        <v>825</v>
      </c>
      <c r="E443" s="18" t="s">
        <v>837</v>
      </c>
      <c r="F443">
        <v>60</v>
      </c>
      <c r="G443">
        <v>5</v>
      </c>
      <c r="H443" s="18" t="s">
        <v>838</v>
      </c>
      <c r="I443" s="18" t="s">
        <v>839</v>
      </c>
      <c r="L443" s="55">
        <f t="shared" ca="1" si="6"/>
        <v>42570.418086921294</v>
      </c>
    </row>
    <row r="444" spans="1:12" x14ac:dyDescent="0.2">
      <c r="A444">
        <v>442</v>
      </c>
      <c r="B444" t="s">
        <v>804</v>
      </c>
      <c r="C444" s="18" t="s">
        <v>805</v>
      </c>
      <c r="D444" s="18" t="s">
        <v>825</v>
      </c>
      <c r="E444" s="18" t="s">
        <v>837</v>
      </c>
      <c r="F444">
        <v>60</v>
      </c>
      <c r="G444">
        <v>6</v>
      </c>
      <c r="H444" s="18" t="s">
        <v>838</v>
      </c>
      <c r="I444" s="18" t="s">
        <v>839</v>
      </c>
      <c r="L444" s="55">
        <f t="shared" ca="1" si="6"/>
        <v>42570.418086921294</v>
      </c>
    </row>
    <row r="445" spans="1:12" x14ac:dyDescent="0.2">
      <c r="A445">
        <v>443</v>
      </c>
      <c r="B445" t="s">
        <v>804</v>
      </c>
      <c r="C445" s="18" t="s">
        <v>805</v>
      </c>
      <c r="D445" s="18" t="s">
        <v>825</v>
      </c>
      <c r="E445" s="18" t="s">
        <v>837</v>
      </c>
      <c r="F445">
        <v>60</v>
      </c>
      <c r="G445">
        <v>8</v>
      </c>
      <c r="H445" s="18" t="s">
        <v>838</v>
      </c>
      <c r="I445" s="18" t="s">
        <v>839</v>
      </c>
      <c r="L445" s="55">
        <f t="shared" ca="1" si="6"/>
        <v>42570.418086921294</v>
      </c>
    </row>
    <row r="446" spans="1:12" x14ac:dyDescent="0.2">
      <c r="A446">
        <v>444</v>
      </c>
      <c r="B446" t="s">
        <v>804</v>
      </c>
      <c r="C446" s="18" t="s">
        <v>805</v>
      </c>
      <c r="D446" s="18" t="s">
        <v>825</v>
      </c>
      <c r="E446" s="18" t="s">
        <v>837</v>
      </c>
      <c r="F446">
        <v>60</v>
      </c>
      <c r="G446">
        <v>18</v>
      </c>
      <c r="H446" s="18" t="s">
        <v>838</v>
      </c>
      <c r="I446" s="18" t="s">
        <v>839</v>
      </c>
      <c r="L446" s="55">
        <f t="shared" ca="1" si="6"/>
        <v>42570.418086921294</v>
      </c>
    </row>
    <row r="447" spans="1:12" ht="51" x14ac:dyDescent="0.2">
      <c r="A447">
        <v>445</v>
      </c>
      <c r="B447" t="s">
        <v>804</v>
      </c>
      <c r="C447" s="18" t="s">
        <v>805</v>
      </c>
      <c r="D447" s="18" t="s">
        <v>825</v>
      </c>
      <c r="E447" s="18" t="s">
        <v>840</v>
      </c>
      <c r="F447">
        <v>102</v>
      </c>
      <c r="G447">
        <v>25</v>
      </c>
      <c r="H447" s="25" t="s">
        <v>841</v>
      </c>
      <c r="I447" s="18" t="s">
        <v>839</v>
      </c>
      <c r="L447" s="55">
        <f t="shared" ca="1" si="6"/>
        <v>42570.418086921294</v>
      </c>
    </row>
    <row r="448" spans="1:12" x14ac:dyDescent="0.2">
      <c r="A448">
        <v>446</v>
      </c>
      <c r="B448" t="s">
        <v>842</v>
      </c>
      <c r="C448" s="48" t="s">
        <v>843</v>
      </c>
      <c r="D448" t="s">
        <v>125</v>
      </c>
      <c r="E448" t="s">
        <v>844</v>
      </c>
      <c r="F448">
        <v>223</v>
      </c>
      <c r="G448">
        <v>12</v>
      </c>
      <c r="H448" t="s">
        <v>845</v>
      </c>
      <c r="I448" t="s">
        <v>846</v>
      </c>
      <c r="L448" s="55">
        <f t="shared" ca="1" si="6"/>
        <v>42570.418086921294</v>
      </c>
    </row>
    <row r="449" spans="1:12" x14ac:dyDescent="0.2">
      <c r="A449">
        <v>447</v>
      </c>
      <c r="B449" t="s">
        <v>842</v>
      </c>
      <c r="C449" t="s">
        <v>843</v>
      </c>
      <c r="D449" t="s">
        <v>125</v>
      </c>
      <c r="E449" t="s">
        <v>847</v>
      </c>
      <c r="F449">
        <v>224</v>
      </c>
      <c r="G449">
        <v>10</v>
      </c>
      <c r="H449" t="s">
        <v>848</v>
      </c>
      <c r="I449" t="s">
        <v>849</v>
      </c>
      <c r="L449" s="55">
        <f t="shared" ca="1" si="6"/>
        <v>42570.418086921294</v>
      </c>
    </row>
    <row r="450" spans="1:12" x14ac:dyDescent="0.2">
      <c r="A450">
        <v>448</v>
      </c>
      <c r="B450" t="s">
        <v>842</v>
      </c>
      <c r="C450" t="s">
        <v>843</v>
      </c>
      <c r="D450" t="s">
        <v>125</v>
      </c>
      <c r="E450" t="s">
        <v>847</v>
      </c>
      <c r="F450">
        <v>224</v>
      </c>
      <c r="G450">
        <v>12</v>
      </c>
      <c r="H450" t="s">
        <v>850</v>
      </c>
      <c r="I450" t="s">
        <v>851</v>
      </c>
      <c r="L450" s="55">
        <f t="shared" ca="1" si="6"/>
        <v>42570.418086921294</v>
      </c>
    </row>
    <row r="451" spans="1:12" x14ac:dyDescent="0.2">
      <c r="A451">
        <v>449</v>
      </c>
      <c r="B451" t="s">
        <v>842</v>
      </c>
      <c r="C451" t="s">
        <v>843</v>
      </c>
      <c r="D451" t="s">
        <v>125</v>
      </c>
      <c r="E451" t="s">
        <v>852</v>
      </c>
      <c r="F451">
        <v>224</v>
      </c>
      <c r="G451">
        <v>23</v>
      </c>
      <c r="H451" t="s">
        <v>853</v>
      </c>
      <c r="I451" t="s">
        <v>854</v>
      </c>
      <c r="L451" s="55">
        <f t="shared" ref="L451:L514" ca="1" si="7">NOW()</f>
        <v>42570.418086921294</v>
      </c>
    </row>
    <row r="452" spans="1:12" x14ac:dyDescent="0.2">
      <c r="A452">
        <v>450</v>
      </c>
      <c r="B452" t="s">
        <v>842</v>
      </c>
      <c r="C452" t="s">
        <v>843</v>
      </c>
      <c r="D452" t="s">
        <v>125</v>
      </c>
      <c r="E452" t="s">
        <v>852</v>
      </c>
      <c r="F452">
        <v>224</v>
      </c>
      <c r="G452">
        <v>23</v>
      </c>
      <c r="H452" t="s">
        <v>855</v>
      </c>
      <c r="I452" t="s">
        <v>856</v>
      </c>
      <c r="L452" s="55">
        <f t="shared" ca="1" si="7"/>
        <v>42570.418086921294</v>
      </c>
    </row>
    <row r="453" spans="1:12" x14ac:dyDescent="0.2">
      <c r="A453">
        <v>451</v>
      </c>
      <c r="B453" t="s">
        <v>842</v>
      </c>
      <c r="C453" t="s">
        <v>843</v>
      </c>
      <c r="D453" t="s">
        <v>125</v>
      </c>
      <c r="E453" t="s">
        <v>857</v>
      </c>
      <c r="F453">
        <v>225</v>
      </c>
      <c r="G453">
        <v>18</v>
      </c>
      <c r="H453" t="s">
        <v>858</v>
      </c>
      <c r="I453" t="s">
        <v>859</v>
      </c>
      <c r="L453" s="55">
        <f t="shared" ca="1" si="7"/>
        <v>42570.418086921294</v>
      </c>
    </row>
    <row r="454" spans="1:12" x14ac:dyDescent="0.2">
      <c r="A454">
        <v>452</v>
      </c>
      <c r="B454" t="s">
        <v>842</v>
      </c>
      <c r="C454" t="s">
        <v>843</v>
      </c>
      <c r="D454" t="s">
        <v>125</v>
      </c>
      <c r="E454" t="s">
        <v>860</v>
      </c>
      <c r="F454">
        <v>226</v>
      </c>
      <c r="G454">
        <v>15</v>
      </c>
      <c r="H454" t="s">
        <v>861</v>
      </c>
      <c r="I454" t="s">
        <v>862</v>
      </c>
      <c r="L454" s="55">
        <f t="shared" ca="1" si="7"/>
        <v>42570.418086921294</v>
      </c>
    </row>
    <row r="455" spans="1:12" x14ac:dyDescent="0.2">
      <c r="A455">
        <v>453</v>
      </c>
      <c r="B455" t="s">
        <v>842</v>
      </c>
      <c r="C455" t="s">
        <v>843</v>
      </c>
      <c r="D455" t="s">
        <v>125</v>
      </c>
      <c r="E455" t="s">
        <v>863</v>
      </c>
      <c r="F455">
        <v>227</v>
      </c>
      <c r="G455">
        <v>28</v>
      </c>
      <c r="H455" t="s">
        <v>864</v>
      </c>
      <c r="I455" t="s">
        <v>865</v>
      </c>
      <c r="L455" s="55">
        <f t="shared" ca="1" si="7"/>
        <v>42570.418086921294</v>
      </c>
    </row>
    <row r="456" spans="1:12" x14ac:dyDescent="0.2">
      <c r="A456">
        <v>454</v>
      </c>
      <c r="B456" t="s">
        <v>842</v>
      </c>
      <c r="C456" t="s">
        <v>843</v>
      </c>
      <c r="D456" t="s">
        <v>125</v>
      </c>
      <c r="E456" t="s">
        <v>866</v>
      </c>
      <c r="F456">
        <v>229</v>
      </c>
      <c r="G456">
        <v>17</v>
      </c>
      <c r="H456" t="s">
        <v>867</v>
      </c>
      <c r="I456" t="s">
        <v>868</v>
      </c>
      <c r="L456" s="55">
        <f t="shared" ca="1" si="7"/>
        <v>42570.418086921294</v>
      </c>
    </row>
    <row r="457" spans="1:12" x14ac:dyDescent="0.2">
      <c r="A457">
        <v>455</v>
      </c>
      <c r="B457" t="s">
        <v>842</v>
      </c>
      <c r="C457" t="s">
        <v>843</v>
      </c>
      <c r="D457" t="s">
        <v>120</v>
      </c>
      <c r="E457" t="s">
        <v>869</v>
      </c>
      <c r="F457">
        <v>230</v>
      </c>
      <c r="G457">
        <v>2</v>
      </c>
      <c r="H457" t="s">
        <v>870</v>
      </c>
      <c r="I457" t="s">
        <v>871</v>
      </c>
      <c r="L457" s="55">
        <f t="shared" ca="1" si="7"/>
        <v>42570.418086921294</v>
      </c>
    </row>
    <row r="458" spans="1:12" x14ac:dyDescent="0.2">
      <c r="A458">
        <v>456</v>
      </c>
      <c r="B458" t="s">
        <v>842</v>
      </c>
      <c r="C458" t="s">
        <v>843</v>
      </c>
      <c r="D458" t="s">
        <v>125</v>
      </c>
      <c r="E458" t="s">
        <v>872</v>
      </c>
      <c r="F458">
        <v>230</v>
      </c>
      <c r="G458">
        <v>8</v>
      </c>
      <c r="H458" t="s">
        <v>873</v>
      </c>
      <c r="I458" t="s">
        <v>874</v>
      </c>
      <c r="L458" s="55">
        <f t="shared" ca="1" si="7"/>
        <v>42570.418086921294</v>
      </c>
    </row>
    <row r="459" spans="1:12" x14ac:dyDescent="0.2">
      <c r="A459">
        <v>457</v>
      </c>
      <c r="B459" t="s">
        <v>842</v>
      </c>
      <c r="C459" t="s">
        <v>843</v>
      </c>
      <c r="D459" t="s">
        <v>125</v>
      </c>
      <c r="E459">
        <v>13.3</v>
      </c>
      <c r="F459">
        <v>230</v>
      </c>
      <c r="G459">
        <v>13</v>
      </c>
      <c r="H459" t="s">
        <v>875</v>
      </c>
      <c r="I459" t="s">
        <v>876</v>
      </c>
      <c r="L459" s="55">
        <f t="shared" ca="1" si="7"/>
        <v>42570.418086921294</v>
      </c>
    </row>
    <row r="460" spans="1:12" x14ac:dyDescent="0.2">
      <c r="A460">
        <v>458</v>
      </c>
      <c r="B460" t="s">
        <v>842</v>
      </c>
      <c r="C460" t="s">
        <v>843</v>
      </c>
      <c r="D460" t="s">
        <v>125</v>
      </c>
      <c r="E460">
        <v>13.5</v>
      </c>
      <c r="F460">
        <v>232</v>
      </c>
      <c r="G460">
        <v>14</v>
      </c>
      <c r="H460" t="s">
        <v>877</v>
      </c>
      <c r="I460" t="s">
        <v>878</v>
      </c>
      <c r="L460" s="55">
        <f t="shared" ca="1" si="7"/>
        <v>42570.418086921294</v>
      </c>
    </row>
    <row r="461" spans="1:12" x14ac:dyDescent="0.2">
      <c r="A461">
        <v>459</v>
      </c>
      <c r="B461" t="s">
        <v>879</v>
      </c>
      <c r="C461" s="18" t="s">
        <v>880</v>
      </c>
      <c r="D461" s="18" t="s">
        <v>881</v>
      </c>
      <c r="E461" s="18" t="s">
        <v>882</v>
      </c>
      <c r="F461" s="18" t="s">
        <v>883</v>
      </c>
      <c r="G461">
        <v>6</v>
      </c>
      <c r="H461" s="18" t="s">
        <v>884</v>
      </c>
      <c r="I461" s="18"/>
      <c r="L461" s="55">
        <f t="shared" ca="1" si="7"/>
        <v>42570.418086921294</v>
      </c>
    </row>
    <row r="462" spans="1:12" x14ac:dyDescent="0.2">
      <c r="A462">
        <v>460</v>
      </c>
      <c r="B462" t="s">
        <v>879</v>
      </c>
      <c r="C462" s="18" t="s">
        <v>880</v>
      </c>
      <c r="D462" s="18" t="s">
        <v>881</v>
      </c>
      <c r="E462">
        <v>1.2</v>
      </c>
      <c r="F462">
        <v>2</v>
      </c>
      <c r="G462">
        <v>1</v>
      </c>
      <c r="H462" s="18" t="s">
        <v>885</v>
      </c>
      <c r="I462" s="18" t="s">
        <v>886</v>
      </c>
      <c r="L462" s="55">
        <f t="shared" ca="1" si="7"/>
        <v>42570.418086921294</v>
      </c>
    </row>
    <row r="463" spans="1:12" x14ac:dyDescent="0.2">
      <c r="A463">
        <v>461</v>
      </c>
      <c r="B463" t="s">
        <v>879</v>
      </c>
      <c r="C463" s="18" t="s">
        <v>880</v>
      </c>
      <c r="D463" s="18" t="s">
        <v>887</v>
      </c>
      <c r="E463">
        <v>1.2</v>
      </c>
      <c r="F463">
        <v>2</v>
      </c>
      <c r="G463">
        <v>2</v>
      </c>
      <c r="H463" s="18" t="s">
        <v>888</v>
      </c>
      <c r="L463" s="55">
        <f t="shared" ca="1" si="7"/>
        <v>42570.418086921294</v>
      </c>
    </row>
    <row r="464" spans="1:12" x14ac:dyDescent="0.2">
      <c r="A464">
        <v>462</v>
      </c>
      <c r="B464" t="s">
        <v>879</v>
      </c>
      <c r="C464" s="18" t="s">
        <v>880</v>
      </c>
      <c r="D464" s="18" t="s">
        <v>889</v>
      </c>
      <c r="E464">
        <v>3.3</v>
      </c>
      <c r="F464">
        <v>4</v>
      </c>
      <c r="G464">
        <v>7</v>
      </c>
      <c r="H464" t="s">
        <v>890</v>
      </c>
      <c r="I464" t="s">
        <v>891</v>
      </c>
      <c r="L464" s="55">
        <f t="shared" ca="1" si="7"/>
        <v>42570.418086921294</v>
      </c>
    </row>
    <row r="465" spans="1:12" x14ac:dyDescent="0.2">
      <c r="A465">
        <v>463</v>
      </c>
      <c r="B465" t="s">
        <v>879</v>
      </c>
      <c r="C465" s="18" t="s">
        <v>880</v>
      </c>
      <c r="D465" s="18" t="s">
        <v>889</v>
      </c>
      <c r="E465">
        <v>3.3</v>
      </c>
      <c r="F465">
        <v>4</v>
      </c>
      <c r="G465">
        <v>45</v>
      </c>
      <c r="H465" t="s">
        <v>892</v>
      </c>
      <c r="I465" t="s">
        <v>893</v>
      </c>
      <c r="L465" s="55">
        <f t="shared" ca="1" si="7"/>
        <v>42570.418086921294</v>
      </c>
    </row>
    <row r="466" spans="1:12" x14ac:dyDescent="0.2">
      <c r="A466">
        <v>464</v>
      </c>
      <c r="B466" t="s">
        <v>879</v>
      </c>
      <c r="C466" s="18" t="s">
        <v>880</v>
      </c>
      <c r="D466" s="18" t="s">
        <v>889</v>
      </c>
      <c r="E466">
        <v>3.3</v>
      </c>
      <c r="F466">
        <v>5</v>
      </c>
      <c r="G466">
        <v>55</v>
      </c>
      <c r="H466" t="s">
        <v>894</v>
      </c>
      <c r="L466" s="55">
        <f t="shared" ca="1" si="7"/>
        <v>42570.418086921294</v>
      </c>
    </row>
    <row r="467" spans="1:12" x14ac:dyDescent="0.2">
      <c r="A467">
        <v>465</v>
      </c>
      <c r="B467" t="s">
        <v>879</v>
      </c>
      <c r="C467" s="18" t="s">
        <v>880</v>
      </c>
      <c r="D467" s="18" t="s">
        <v>895</v>
      </c>
      <c r="E467">
        <v>4.0999999999999996</v>
      </c>
      <c r="F467">
        <v>6</v>
      </c>
      <c r="G467">
        <v>29</v>
      </c>
      <c r="H467" s="18" t="s">
        <v>896</v>
      </c>
      <c r="I467" s="18" t="s">
        <v>897</v>
      </c>
      <c r="L467" s="55">
        <f t="shared" ca="1" si="7"/>
        <v>42570.418086921294</v>
      </c>
    </row>
    <row r="468" spans="1:12" x14ac:dyDescent="0.2">
      <c r="A468">
        <v>466</v>
      </c>
      <c r="B468" t="s">
        <v>879</v>
      </c>
      <c r="C468" s="18" t="s">
        <v>880</v>
      </c>
      <c r="D468" s="18" t="s">
        <v>895</v>
      </c>
      <c r="E468">
        <v>4.0999999999999996</v>
      </c>
      <c r="F468">
        <v>7</v>
      </c>
      <c r="G468">
        <v>1</v>
      </c>
      <c r="H468" s="18" t="s">
        <v>898</v>
      </c>
      <c r="L468" s="55">
        <f t="shared" ca="1" si="7"/>
        <v>42570.418086921294</v>
      </c>
    </row>
    <row r="469" spans="1:12" x14ac:dyDescent="0.2">
      <c r="A469">
        <v>467</v>
      </c>
      <c r="B469" t="s">
        <v>879</v>
      </c>
      <c r="C469" s="18" t="s">
        <v>880</v>
      </c>
      <c r="D469" s="18" t="s">
        <v>895</v>
      </c>
      <c r="E469">
        <v>4.4000000000000004</v>
      </c>
      <c r="F469">
        <v>8</v>
      </c>
      <c r="G469">
        <v>12</v>
      </c>
      <c r="H469" s="18" t="s">
        <v>899</v>
      </c>
      <c r="I469" s="18" t="s">
        <v>900</v>
      </c>
      <c r="L469" s="55">
        <f t="shared" ca="1" si="7"/>
        <v>42570.418086921294</v>
      </c>
    </row>
    <row r="470" spans="1:12" x14ac:dyDescent="0.2">
      <c r="A470">
        <v>468</v>
      </c>
      <c r="B470" t="s">
        <v>879</v>
      </c>
      <c r="C470" s="18" t="s">
        <v>880</v>
      </c>
      <c r="D470" s="18" t="s">
        <v>895</v>
      </c>
      <c r="E470" t="s">
        <v>901</v>
      </c>
      <c r="F470">
        <v>8</v>
      </c>
      <c r="G470">
        <v>18</v>
      </c>
      <c r="H470" s="18" t="s">
        <v>902</v>
      </c>
      <c r="L470" s="55">
        <f t="shared" ca="1" si="7"/>
        <v>42570.418086921294</v>
      </c>
    </row>
    <row r="471" spans="1:12" x14ac:dyDescent="0.2">
      <c r="A471">
        <v>469</v>
      </c>
      <c r="B471" t="s">
        <v>879</v>
      </c>
      <c r="C471" s="18" t="s">
        <v>880</v>
      </c>
      <c r="D471" s="18" t="s">
        <v>881</v>
      </c>
      <c r="E471" s="18">
        <v>4.5</v>
      </c>
      <c r="F471">
        <v>9</v>
      </c>
      <c r="H471" s="18" t="s">
        <v>903</v>
      </c>
      <c r="L471" s="55">
        <f t="shared" ca="1" si="7"/>
        <v>42570.418086921294</v>
      </c>
    </row>
    <row r="472" spans="1:12" x14ac:dyDescent="0.2">
      <c r="A472">
        <v>470</v>
      </c>
      <c r="B472" t="s">
        <v>879</v>
      </c>
      <c r="C472" s="18" t="s">
        <v>880</v>
      </c>
      <c r="D472" s="18" t="s">
        <v>881</v>
      </c>
      <c r="E472" s="18" t="s">
        <v>904</v>
      </c>
      <c r="F472">
        <v>9</v>
      </c>
      <c r="G472">
        <v>13</v>
      </c>
      <c r="H472" s="18" t="s">
        <v>905</v>
      </c>
      <c r="I472" s="18" t="s">
        <v>906</v>
      </c>
      <c r="L472" s="55">
        <f t="shared" ca="1" si="7"/>
        <v>42570.418086921294</v>
      </c>
    </row>
    <row r="473" spans="1:12" x14ac:dyDescent="0.2">
      <c r="A473">
        <v>471</v>
      </c>
      <c r="B473" t="s">
        <v>879</v>
      </c>
      <c r="C473" s="18" t="s">
        <v>880</v>
      </c>
      <c r="D473" s="18" t="s">
        <v>881</v>
      </c>
      <c r="E473" s="18" t="s">
        <v>907</v>
      </c>
      <c r="F473">
        <v>9</v>
      </c>
      <c r="G473">
        <v>23</v>
      </c>
      <c r="H473" s="18" t="s">
        <v>908</v>
      </c>
      <c r="I473" s="18" t="s">
        <v>909</v>
      </c>
      <c r="L473" s="55">
        <f t="shared" ca="1" si="7"/>
        <v>42570.418086921294</v>
      </c>
    </row>
    <row r="474" spans="1:12" x14ac:dyDescent="0.2">
      <c r="A474">
        <v>472</v>
      </c>
      <c r="B474" t="s">
        <v>879</v>
      </c>
      <c r="C474" s="18" t="s">
        <v>880</v>
      </c>
      <c r="D474" s="18" t="s">
        <v>881</v>
      </c>
      <c r="E474">
        <v>5.0999999999999996</v>
      </c>
      <c r="F474">
        <v>10</v>
      </c>
      <c r="G474">
        <v>27</v>
      </c>
      <c r="H474" s="18" t="s">
        <v>910</v>
      </c>
      <c r="I474" s="18" t="s">
        <v>911</v>
      </c>
      <c r="L474" s="55">
        <f t="shared" ca="1" si="7"/>
        <v>42570.418086921294</v>
      </c>
    </row>
    <row r="475" spans="1:12" x14ac:dyDescent="0.2">
      <c r="A475">
        <v>473</v>
      </c>
      <c r="B475" t="s">
        <v>879</v>
      </c>
      <c r="C475" s="18" t="s">
        <v>880</v>
      </c>
      <c r="D475" s="18" t="s">
        <v>881</v>
      </c>
      <c r="E475" s="18" t="s">
        <v>912</v>
      </c>
      <c r="F475">
        <v>13</v>
      </c>
      <c r="G475">
        <v>11</v>
      </c>
      <c r="H475" s="18" t="s">
        <v>913</v>
      </c>
      <c r="I475" s="18" t="s">
        <v>914</v>
      </c>
      <c r="L475" s="55">
        <f t="shared" ca="1" si="7"/>
        <v>42570.418086921294</v>
      </c>
    </row>
    <row r="476" spans="1:12" x14ac:dyDescent="0.2">
      <c r="A476">
        <v>474</v>
      </c>
      <c r="B476" t="s">
        <v>879</v>
      </c>
      <c r="C476" s="18" t="s">
        <v>880</v>
      </c>
      <c r="D476" s="18" t="s">
        <v>887</v>
      </c>
      <c r="E476" s="18" t="s">
        <v>912</v>
      </c>
      <c r="F476">
        <v>13</v>
      </c>
      <c r="G476">
        <v>31</v>
      </c>
      <c r="H476" s="18" t="s">
        <v>915</v>
      </c>
      <c r="L476" s="55">
        <f t="shared" ca="1" si="7"/>
        <v>42570.418086921294</v>
      </c>
    </row>
    <row r="477" spans="1:12" x14ac:dyDescent="0.2">
      <c r="A477">
        <v>475</v>
      </c>
      <c r="B477" t="s">
        <v>879</v>
      </c>
      <c r="C477" s="18" t="s">
        <v>880</v>
      </c>
      <c r="D477" s="18" t="s">
        <v>881</v>
      </c>
      <c r="E477" s="18" t="s">
        <v>916</v>
      </c>
      <c r="F477">
        <v>14</v>
      </c>
      <c r="G477">
        <v>19</v>
      </c>
      <c r="H477" s="18" t="s">
        <v>917</v>
      </c>
      <c r="I477" s="18" t="s">
        <v>918</v>
      </c>
      <c r="L477" s="55">
        <f t="shared" ca="1" si="7"/>
        <v>42570.418086921294</v>
      </c>
    </row>
    <row r="478" spans="1:12" x14ac:dyDescent="0.2">
      <c r="A478">
        <v>476</v>
      </c>
      <c r="B478" t="s">
        <v>879</v>
      </c>
      <c r="C478" s="18" t="s">
        <v>880</v>
      </c>
      <c r="D478" s="18" t="s">
        <v>881</v>
      </c>
      <c r="E478" s="18" t="s">
        <v>916</v>
      </c>
      <c r="F478">
        <v>14</v>
      </c>
      <c r="G478">
        <v>20</v>
      </c>
      <c r="H478" s="18" t="s">
        <v>919</v>
      </c>
      <c r="I478" s="18" t="s">
        <v>920</v>
      </c>
      <c r="L478" s="55">
        <f t="shared" ca="1" si="7"/>
        <v>42570.418086921294</v>
      </c>
    </row>
    <row r="479" spans="1:12" x14ac:dyDescent="0.2">
      <c r="A479">
        <v>477</v>
      </c>
      <c r="B479" t="s">
        <v>879</v>
      </c>
      <c r="C479" s="18" t="s">
        <v>880</v>
      </c>
      <c r="D479" s="18" t="s">
        <v>881</v>
      </c>
      <c r="E479" s="18" t="s">
        <v>816</v>
      </c>
      <c r="F479">
        <v>15</v>
      </c>
      <c r="G479">
        <v>3</v>
      </c>
      <c r="H479" s="18" t="s">
        <v>921</v>
      </c>
      <c r="I479" s="18" t="s">
        <v>922</v>
      </c>
      <c r="L479" s="55">
        <f t="shared" ca="1" si="7"/>
        <v>42570.418086921294</v>
      </c>
    </row>
    <row r="480" spans="1:12" x14ac:dyDescent="0.2">
      <c r="A480">
        <v>478</v>
      </c>
      <c r="B480" t="s">
        <v>879</v>
      </c>
      <c r="C480" s="18" t="s">
        <v>880</v>
      </c>
      <c r="D480" s="18" t="s">
        <v>881</v>
      </c>
      <c r="E480" s="18" t="s">
        <v>923</v>
      </c>
      <c r="F480">
        <v>15</v>
      </c>
      <c r="G480">
        <v>9</v>
      </c>
      <c r="H480" s="18" t="s">
        <v>924</v>
      </c>
      <c r="I480" s="18" t="s">
        <v>925</v>
      </c>
      <c r="L480" s="55">
        <f t="shared" ca="1" si="7"/>
        <v>42570.418086921294</v>
      </c>
    </row>
    <row r="481" spans="1:12" x14ac:dyDescent="0.2">
      <c r="A481">
        <v>479</v>
      </c>
      <c r="B481" t="s">
        <v>879</v>
      </c>
      <c r="C481" s="18" t="s">
        <v>880</v>
      </c>
      <c r="D481" s="18" t="s">
        <v>881</v>
      </c>
      <c r="E481" s="18" t="s">
        <v>923</v>
      </c>
      <c r="F481">
        <v>15</v>
      </c>
      <c r="G481">
        <v>11</v>
      </c>
      <c r="H481" s="18" t="s">
        <v>926</v>
      </c>
      <c r="I481" s="18" t="s">
        <v>927</v>
      </c>
      <c r="L481" s="55">
        <f t="shared" ca="1" si="7"/>
        <v>42570.418086921294</v>
      </c>
    </row>
    <row r="482" spans="1:12" x14ac:dyDescent="0.2">
      <c r="A482">
        <v>480</v>
      </c>
      <c r="B482" t="s">
        <v>879</v>
      </c>
      <c r="C482" s="18" t="s">
        <v>880</v>
      </c>
      <c r="D482" s="18" t="s">
        <v>881</v>
      </c>
      <c r="E482" s="18" t="s">
        <v>928</v>
      </c>
      <c r="F482">
        <v>15</v>
      </c>
      <c r="G482">
        <v>23</v>
      </c>
      <c r="H482" s="18" t="s">
        <v>929</v>
      </c>
      <c r="L482" s="55">
        <f t="shared" ca="1" si="7"/>
        <v>42570.418086921294</v>
      </c>
    </row>
    <row r="483" spans="1:12" x14ac:dyDescent="0.2">
      <c r="A483">
        <v>481</v>
      </c>
      <c r="B483" t="s">
        <v>879</v>
      </c>
      <c r="C483" s="18" t="s">
        <v>880</v>
      </c>
      <c r="D483" s="18" t="s">
        <v>881</v>
      </c>
      <c r="E483" s="18" t="s">
        <v>930</v>
      </c>
      <c r="F483">
        <v>16</v>
      </c>
      <c r="G483">
        <v>12</v>
      </c>
      <c r="H483" s="18" t="s">
        <v>931</v>
      </c>
      <c r="L483" s="55">
        <f t="shared" ca="1" si="7"/>
        <v>42570.418086921294</v>
      </c>
    </row>
    <row r="484" spans="1:12" x14ac:dyDescent="0.2">
      <c r="A484">
        <v>482</v>
      </c>
      <c r="B484" t="s">
        <v>879</v>
      </c>
      <c r="C484" s="18" t="s">
        <v>880</v>
      </c>
      <c r="D484" s="18" t="s">
        <v>932</v>
      </c>
      <c r="E484" s="18" t="s">
        <v>930</v>
      </c>
      <c r="F484">
        <v>16</v>
      </c>
      <c r="G484">
        <v>20</v>
      </c>
      <c r="H484" s="18" t="s">
        <v>933</v>
      </c>
      <c r="L484" s="55">
        <f t="shared" ca="1" si="7"/>
        <v>42570.418086921294</v>
      </c>
    </row>
    <row r="485" spans="1:12" x14ac:dyDescent="0.2">
      <c r="A485">
        <v>483</v>
      </c>
      <c r="B485" t="s">
        <v>879</v>
      </c>
      <c r="C485" s="18" t="s">
        <v>880</v>
      </c>
      <c r="D485" s="18" t="s">
        <v>934</v>
      </c>
      <c r="E485" s="18" t="s">
        <v>930</v>
      </c>
      <c r="F485">
        <v>16</v>
      </c>
      <c r="G485">
        <v>23</v>
      </c>
      <c r="H485" s="18" t="s">
        <v>935</v>
      </c>
      <c r="L485" s="55">
        <f t="shared" ca="1" si="7"/>
        <v>42570.418086921294</v>
      </c>
    </row>
    <row r="486" spans="1:12" x14ac:dyDescent="0.2">
      <c r="A486">
        <v>484</v>
      </c>
      <c r="B486" t="s">
        <v>879</v>
      </c>
      <c r="C486" s="18" t="s">
        <v>880</v>
      </c>
      <c r="D486" s="18" t="s">
        <v>932</v>
      </c>
      <c r="E486" s="18" t="s">
        <v>936</v>
      </c>
      <c r="F486">
        <v>17</v>
      </c>
      <c r="G486">
        <v>22</v>
      </c>
      <c r="H486" s="18" t="s">
        <v>937</v>
      </c>
      <c r="L486" s="55">
        <f t="shared" ca="1" si="7"/>
        <v>42570.418086921294</v>
      </c>
    </row>
    <row r="487" spans="1:12" x14ac:dyDescent="0.2">
      <c r="A487">
        <v>485</v>
      </c>
      <c r="B487" t="s">
        <v>879</v>
      </c>
      <c r="C487" s="18" t="s">
        <v>880</v>
      </c>
      <c r="D487" s="18" t="s">
        <v>932</v>
      </c>
      <c r="E487" s="18" t="s">
        <v>936</v>
      </c>
      <c r="F487">
        <v>17</v>
      </c>
      <c r="G487">
        <v>28</v>
      </c>
      <c r="H487" s="18" t="s">
        <v>938</v>
      </c>
      <c r="I487" s="18" t="s">
        <v>939</v>
      </c>
      <c r="L487" s="55">
        <f t="shared" ca="1" si="7"/>
        <v>42570.418086921294</v>
      </c>
    </row>
    <row r="488" spans="1:12" x14ac:dyDescent="0.2">
      <c r="A488">
        <v>486</v>
      </c>
      <c r="B488" t="s">
        <v>879</v>
      </c>
      <c r="C488" s="18" t="s">
        <v>880</v>
      </c>
      <c r="D488" s="18" t="s">
        <v>934</v>
      </c>
      <c r="E488" s="18" t="s">
        <v>936</v>
      </c>
      <c r="F488">
        <v>17</v>
      </c>
      <c r="G488">
        <v>35</v>
      </c>
      <c r="H488" s="18" t="s">
        <v>940</v>
      </c>
      <c r="L488" s="55">
        <f t="shared" ca="1" si="7"/>
        <v>42570.418086921294</v>
      </c>
    </row>
    <row r="489" spans="1:12" x14ac:dyDescent="0.2">
      <c r="A489">
        <v>487</v>
      </c>
      <c r="B489" t="s">
        <v>879</v>
      </c>
      <c r="C489" s="18" t="s">
        <v>880</v>
      </c>
      <c r="D489" s="18" t="s">
        <v>932</v>
      </c>
      <c r="E489" s="18" t="s">
        <v>941</v>
      </c>
      <c r="F489">
        <v>18</v>
      </c>
      <c r="G489">
        <v>8</v>
      </c>
      <c r="H489" s="18" t="s">
        <v>942</v>
      </c>
      <c r="L489" s="55">
        <f t="shared" ca="1" si="7"/>
        <v>42570.418086921294</v>
      </c>
    </row>
    <row r="490" spans="1:12" x14ac:dyDescent="0.2">
      <c r="A490">
        <v>488</v>
      </c>
      <c r="B490" t="s">
        <v>879</v>
      </c>
      <c r="C490" s="18" t="s">
        <v>880</v>
      </c>
      <c r="D490" s="18" t="s">
        <v>932</v>
      </c>
      <c r="E490" s="18" t="s">
        <v>943</v>
      </c>
      <c r="F490">
        <v>47</v>
      </c>
      <c r="G490">
        <v>19</v>
      </c>
      <c r="H490" s="18" t="s">
        <v>944</v>
      </c>
      <c r="I490" s="18" t="s">
        <v>945</v>
      </c>
      <c r="L490" s="55">
        <f t="shared" ca="1" si="7"/>
        <v>42570.418086921294</v>
      </c>
    </row>
    <row r="491" spans="1:12" x14ac:dyDescent="0.2">
      <c r="A491">
        <v>489</v>
      </c>
      <c r="B491" t="s">
        <v>879</v>
      </c>
      <c r="C491" s="18" t="s">
        <v>880</v>
      </c>
      <c r="D491" s="18" t="s">
        <v>887</v>
      </c>
      <c r="E491" s="18" t="s">
        <v>946</v>
      </c>
      <c r="F491">
        <v>264</v>
      </c>
      <c r="H491" s="18" t="s">
        <v>947</v>
      </c>
      <c r="L491" s="55">
        <f t="shared" ca="1" si="7"/>
        <v>42570.418086921294</v>
      </c>
    </row>
    <row r="492" spans="1:12" ht="191.25" x14ac:dyDescent="0.2">
      <c r="A492">
        <v>490</v>
      </c>
      <c r="B492" s="49" t="s">
        <v>948</v>
      </c>
      <c r="C492" s="50" t="s">
        <v>949</v>
      </c>
      <c r="D492" s="50" t="s">
        <v>125</v>
      </c>
      <c r="E492" s="51" t="s">
        <v>950</v>
      </c>
      <c r="F492" s="52">
        <v>0</v>
      </c>
      <c r="G492" s="52">
        <v>0</v>
      </c>
      <c r="H492" s="53" t="s">
        <v>951</v>
      </c>
      <c r="I492" s="53" t="s">
        <v>952</v>
      </c>
      <c r="L492" s="55">
        <f t="shared" ca="1" si="7"/>
        <v>42570.418086921294</v>
      </c>
    </row>
    <row r="493" spans="1:12" ht="76.5" x14ac:dyDescent="0.2">
      <c r="A493">
        <v>491</v>
      </c>
      <c r="B493" s="49" t="s">
        <v>948</v>
      </c>
      <c r="C493" s="50" t="s">
        <v>949</v>
      </c>
      <c r="D493" s="50" t="s">
        <v>120</v>
      </c>
      <c r="E493" s="51" t="s">
        <v>953</v>
      </c>
      <c r="F493" s="52">
        <v>0</v>
      </c>
      <c r="G493" s="52">
        <v>0</v>
      </c>
      <c r="H493" s="53" t="s">
        <v>954</v>
      </c>
      <c r="I493" s="53" t="s">
        <v>955</v>
      </c>
      <c r="L493" s="55">
        <f t="shared" ca="1" si="7"/>
        <v>42570.418086921294</v>
      </c>
    </row>
    <row r="494" spans="1:12" ht="114.75" x14ac:dyDescent="0.2">
      <c r="A494">
        <v>492</v>
      </c>
      <c r="B494" s="49" t="s">
        <v>948</v>
      </c>
      <c r="C494" s="50" t="s">
        <v>949</v>
      </c>
      <c r="D494" s="50" t="s">
        <v>120</v>
      </c>
      <c r="E494" s="51" t="s">
        <v>950</v>
      </c>
      <c r="F494" s="52">
        <v>0</v>
      </c>
      <c r="G494" s="52">
        <v>0</v>
      </c>
      <c r="H494" s="53" t="s">
        <v>956</v>
      </c>
      <c r="I494" s="53" t="s">
        <v>957</v>
      </c>
      <c r="L494" s="55">
        <f t="shared" ca="1" si="7"/>
        <v>42570.418086921294</v>
      </c>
    </row>
    <row r="495" spans="1:12" ht="51" x14ac:dyDescent="0.2">
      <c r="A495">
        <v>493</v>
      </c>
      <c r="B495" s="49" t="s">
        <v>948</v>
      </c>
      <c r="C495" s="50" t="s">
        <v>949</v>
      </c>
      <c r="D495" s="50" t="s">
        <v>120</v>
      </c>
      <c r="E495" s="54">
        <v>0</v>
      </c>
      <c r="F495" s="52">
        <v>1</v>
      </c>
      <c r="G495" s="52">
        <v>1</v>
      </c>
      <c r="H495" s="53" t="s">
        <v>958</v>
      </c>
      <c r="I495" s="53" t="s">
        <v>959</v>
      </c>
      <c r="L495" s="55">
        <f t="shared" ca="1" si="7"/>
        <v>42570.418086921294</v>
      </c>
    </row>
    <row r="496" spans="1:12" x14ac:dyDescent="0.2">
      <c r="A496">
        <v>494</v>
      </c>
      <c r="B496" s="49" t="s">
        <v>948</v>
      </c>
      <c r="C496" s="50" t="s">
        <v>949</v>
      </c>
      <c r="D496" s="50" t="s">
        <v>120</v>
      </c>
      <c r="E496" s="54">
        <v>1.2</v>
      </c>
      <c r="F496" s="52">
        <v>2</v>
      </c>
      <c r="G496" s="52">
        <v>1</v>
      </c>
      <c r="H496" s="53" t="s">
        <v>960</v>
      </c>
      <c r="I496" s="53" t="s">
        <v>961</v>
      </c>
      <c r="L496" s="55">
        <f t="shared" ca="1" si="7"/>
        <v>42570.418086921294</v>
      </c>
    </row>
    <row r="497" spans="1:12" ht="38.25" x14ac:dyDescent="0.2">
      <c r="A497">
        <v>495</v>
      </c>
      <c r="B497" s="49" t="s">
        <v>948</v>
      </c>
      <c r="C497" s="50" t="s">
        <v>949</v>
      </c>
      <c r="D497" s="50" t="s">
        <v>125</v>
      </c>
      <c r="E497" s="54">
        <v>3.1</v>
      </c>
      <c r="F497" s="52">
        <v>2</v>
      </c>
      <c r="G497" s="52">
        <v>17</v>
      </c>
      <c r="H497" s="53" t="s">
        <v>962</v>
      </c>
      <c r="I497" s="53" t="s">
        <v>963</v>
      </c>
      <c r="L497" s="55">
        <f t="shared" ca="1" si="7"/>
        <v>42570.418086921294</v>
      </c>
    </row>
    <row r="498" spans="1:12" ht="63.75" x14ac:dyDescent="0.2">
      <c r="A498">
        <v>496</v>
      </c>
      <c r="B498" s="49" t="s">
        <v>948</v>
      </c>
      <c r="C498" s="50" t="s">
        <v>949</v>
      </c>
      <c r="D498" s="50" t="s">
        <v>125</v>
      </c>
      <c r="E498" s="54">
        <v>3.1</v>
      </c>
      <c r="F498" s="52">
        <v>2</v>
      </c>
      <c r="G498" s="52">
        <v>27</v>
      </c>
      <c r="H498" s="53" t="s">
        <v>964</v>
      </c>
      <c r="I498" s="53" t="s">
        <v>965</v>
      </c>
      <c r="L498" s="55">
        <f t="shared" ca="1" si="7"/>
        <v>42570.418086921294</v>
      </c>
    </row>
    <row r="499" spans="1:12" ht="63.75" x14ac:dyDescent="0.2">
      <c r="A499">
        <v>497</v>
      </c>
      <c r="B499" s="49" t="s">
        <v>948</v>
      </c>
      <c r="C499" s="50" t="s">
        <v>949</v>
      </c>
      <c r="D499" s="50" t="s">
        <v>125</v>
      </c>
      <c r="E499" s="54">
        <v>3.1</v>
      </c>
      <c r="F499" s="52">
        <v>3</v>
      </c>
      <c r="G499" s="52">
        <v>30</v>
      </c>
      <c r="H499" s="53" t="s">
        <v>966</v>
      </c>
      <c r="I499" s="53" t="s">
        <v>967</v>
      </c>
      <c r="L499" s="55">
        <f t="shared" ca="1" si="7"/>
        <v>42570.418086921294</v>
      </c>
    </row>
    <row r="500" spans="1:12" ht="51" x14ac:dyDescent="0.2">
      <c r="A500">
        <v>498</v>
      </c>
      <c r="B500" s="49" t="s">
        <v>948</v>
      </c>
      <c r="C500" s="50" t="s">
        <v>949</v>
      </c>
      <c r="D500" s="50" t="s">
        <v>120</v>
      </c>
      <c r="E500" s="54">
        <v>3.2</v>
      </c>
      <c r="F500" s="52">
        <v>4</v>
      </c>
      <c r="G500" s="52">
        <v>2</v>
      </c>
      <c r="H500" s="53" t="s">
        <v>968</v>
      </c>
      <c r="I500" s="53" t="s">
        <v>969</v>
      </c>
      <c r="L500" s="55">
        <f t="shared" ca="1" si="7"/>
        <v>42570.418086921294</v>
      </c>
    </row>
    <row r="501" spans="1:12" ht="38.25" x14ac:dyDescent="0.2">
      <c r="A501">
        <v>499</v>
      </c>
      <c r="B501" s="49" t="s">
        <v>948</v>
      </c>
      <c r="C501" s="50" t="s">
        <v>949</v>
      </c>
      <c r="D501" s="50" t="s">
        <v>120</v>
      </c>
      <c r="E501" s="54">
        <v>3.3</v>
      </c>
      <c r="F501" s="52">
        <v>4</v>
      </c>
      <c r="G501" s="52">
        <v>7</v>
      </c>
      <c r="H501" s="53" t="s">
        <v>970</v>
      </c>
      <c r="I501" s="53" t="s">
        <v>971</v>
      </c>
      <c r="L501" s="55">
        <f t="shared" ca="1" si="7"/>
        <v>42570.418086921294</v>
      </c>
    </row>
    <row r="502" spans="1:12" ht="38.25" x14ac:dyDescent="0.2">
      <c r="A502">
        <v>500</v>
      </c>
      <c r="B502" s="49" t="s">
        <v>948</v>
      </c>
      <c r="C502" s="50" t="s">
        <v>949</v>
      </c>
      <c r="D502" s="50" t="s">
        <v>120</v>
      </c>
      <c r="E502" s="54">
        <v>3.3</v>
      </c>
      <c r="F502" s="52">
        <v>5</v>
      </c>
      <c r="G502" s="52">
        <v>33</v>
      </c>
      <c r="H502" s="53" t="s">
        <v>972</v>
      </c>
      <c r="I502" s="53" t="s">
        <v>973</v>
      </c>
      <c r="L502" s="55">
        <f t="shared" ca="1" si="7"/>
        <v>42570.418086921294</v>
      </c>
    </row>
    <row r="503" spans="1:12" ht="89.25" x14ac:dyDescent="0.2">
      <c r="A503">
        <v>501</v>
      </c>
      <c r="B503" s="49" t="s">
        <v>948</v>
      </c>
      <c r="C503" s="50" t="s">
        <v>949</v>
      </c>
      <c r="D503" s="50" t="s">
        <v>125</v>
      </c>
      <c r="E503" s="54">
        <v>3.3</v>
      </c>
      <c r="F503" s="52">
        <v>5</v>
      </c>
      <c r="G503" s="52">
        <v>39</v>
      </c>
      <c r="H503" s="53" t="s">
        <v>974</v>
      </c>
      <c r="I503" s="53" t="s">
        <v>975</v>
      </c>
      <c r="L503" s="55">
        <f t="shared" ca="1" si="7"/>
        <v>42570.418086921294</v>
      </c>
    </row>
    <row r="504" spans="1:12" ht="38.25" x14ac:dyDescent="0.2">
      <c r="A504">
        <v>502</v>
      </c>
      <c r="B504" s="49" t="s">
        <v>948</v>
      </c>
      <c r="C504" s="50" t="s">
        <v>949</v>
      </c>
      <c r="D504" s="50" t="s">
        <v>120</v>
      </c>
      <c r="E504" s="54">
        <v>3.3</v>
      </c>
      <c r="F504" s="52">
        <v>4</v>
      </c>
      <c r="G504" s="52">
        <v>51</v>
      </c>
      <c r="H504" s="53" t="s">
        <v>976</v>
      </c>
      <c r="I504" s="53" t="s">
        <v>977</v>
      </c>
      <c r="L504" s="55">
        <f t="shared" ca="1" si="7"/>
        <v>42570.418086921294</v>
      </c>
    </row>
    <row r="505" spans="1:12" ht="38.25" x14ac:dyDescent="0.2">
      <c r="A505">
        <v>503</v>
      </c>
      <c r="B505" s="49" t="s">
        <v>948</v>
      </c>
      <c r="C505" s="50" t="s">
        <v>949</v>
      </c>
      <c r="D505" s="50" t="s">
        <v>120</v>
      </c>
      <c r="E505" s="54">
        <v>3.3</v>
      </c>
      <c r="F505" s="52">
        <v>4</v>
      </c>
      <c r="G505" s="52">
        <v>52</v>
      </c>
      <c r="H505" s="53" t="s">
        <v>978</v>
      </c>
      <c r="I505" s="53" t="s">
        <v>979</v>
      </c>
      <c r="L505" s="55">
        <f t="shared" ca="1" si="7"/>
        <v>42570.418086921294</v>
      </c>
    </row>
    <row r="506" spans="1:12" ht="25.5" x14ac:dyDescent="0.2">
      <c r="A506">
        <v>504</v>
      </c>
      <c r="B506" s="49" t="s">
        <v>948</v>
      </c>
      <c r="C506" s="50" t="s">
        <v>949</v>
      </c>
      <c r="D506" s="50" t="s">
        <v>125</v>
      </c>
      <c r="E506" s="54">
        <v>4.2</v>
      </c>
      <c r="F506" s="52">
        <v>7</v>
      </c>
      <c r="G506" s="52">
        <v>5</v>
      </c>
      <c r="H506" s="53" t="s">
        <v>980</v>
      </c>
      <c r="I506" s="53" t="s">
        <v>981</v>
      </c>
      <c r="L506" s="55">
        <f t="shared" ca="1" si="7"/>
        <v>42570.418086921294</v>
      </c>
    </row>
    <row r="507" spans="1:12" ht="51" x14ac:dyDescent="0.2">
      <c r="A507">
        <v>505</v>
      </c>
      <c r="B507" s="49" t="s">
        <v>948</v>
      </c>
      <c r="C507" s="50" t="s">
        <v>949</v>
      </c>
      <c r="D507" s="50" t="s">
        <v>125</v>
      </c>
      <c r="E507" s="54">
        <v>4.2</v>
      </c>
      <c r="F507" s="52">
        <v>7</v>
      </c>
      <c r="G507" s="52">
        <v>6</v>
      </c>
      <c r="H507" s="53" t="s">
        <v>982</v>
      </c>
      <c r="I507" s="53" t="s">
        <v>983</v>
      </c>
      <c r="L507" s="55">
        <f t="shared" ca="1" si="7"/>
        <v>42570.418086921294</v>
      </c>
    </row>
    <row r="508" spans="1:12" ht="76.5" x14ac:dyDescent="0.2">
      <c r="A508">
        <v>506</v>
      </c>
      <c r="B508" s="49" t="s">
        <v>948</v>
      </c>
      <c r="C508" s="50" t="s">
        <v>949</v>
      </c>
      <c r="D508" s="50" t="s">
        <v>125</v>
      </c>
      <c r="E508" s="54">
        <v>4.4000000000000004</v>
      </c>
      <c r="F508" s="52">
        <v>8</v>
      </c>
      <c r="G508" s="52">
        <v>2</v>
      </c>
      <c r="H508" s="53" t="s">
        <v>984</v>
      </c>
      <c r="I508" s="53" t="s">
        <v>985</v>
      </c>
      <c r="L508" s="55">
        <f t="shared" ca="1" si="7"/>
        <v>42570.418086921294</v>
      </c>
    </row>
    <row r="509" spans="1:12" ht="89.25" x14ac:dyDescent="0.2">
      <c r="A509">
        <v>507</v>
      </c>
      <c r="B509" s="49" t="s">
        <v>948</v>
      </c>
      <c r="C509" s="50" t="s">
        <v>949</v>
      </c>
      <c r="D509" s="50" t="s">
        <v>125</v>
      </c>
      <c r="E509" s="54" t="s">
        <v>130</v>
      </c>
      <c r="F509" s="52">
        <v>8</v>
      </c>
      <c r="G509" s="52">
        <v>21</v>
      </c>
      <c r="H509" s="53" t="s">
        <v>986</v>
      </c>
      <c r="I509" s="53" t="s">
        <v>987</v>
      </c>
      <c r="L509" s="55">
        <f t="shared" ca="1" si="7"/>
        <v>42570.418086921294</v>
      </c>
    </row>
    <row r="510" spans="1:12" ht="102" x14ac:dyDescent="0.2">
      <c r="A510">
        <v>508</v>
      </c>
      <c r="B510" s="49" t="s">
        <v>948</v>
      </c>
      <c r="C510" s="50" t="s">
        <v>949</v>
      </c>
      <c r="D510" s="50" t="s">
        <v>125</v>
      </c>
      <c r="E510" s="54" t="s">
        <v>133</v>
      </c>
      <c r="F510" s="52">
        <v>9</v>
      </c>
      <c r="G510" s="52">
        <v>4</v>
      </c>
      <c r="H510" s="53" t="s">
        <v>988</v>
      </c>
      <c r="I510" s="53" t="s">
        <v>989</v>
      </c>
      <c r="L510" s="55">
        <f t="shared" ca="1" si="7"/>
        <v>42570.418086921294</v>
      </c>
    </row>
    <row r="511" spans="1:12" ht="38.25" x14ac:dyDescent="0.2">
      <c r="A511">
        <v>509</v>
      </c>
      <c r="B511" s="49" t="s">
        <v>948</v>
      </c>
      <c r="C511" s="50" t="s">
        <v>949</v>
      </c>
      <c r="D511" s="50" t="s">
        <v>125</v>
      </c>
      <c r="E511" s="54">
        <v>4.5</v>
      </c>
      <c r="F511" s="52">
        <v>9</v>
      </c>
      <c r="G511" s="52">
        <v>8</v>
      </c>
      <c r="H511" s="53" t="s">
        <v>990</v>
      </c>
      <c r="I511" s="53" t="s">
        <v>991</v>
      </c>
      <c r="L511" s="55">
        <f t="shared" ca="1" si="7"/>
        <v>42570.418086921294</v>
      </c>
    </row>
    <row r="512" spans="1:12" ht="25.5" x14ac:dyDescent="0.2">
      <c r="A512">
        <v>510</v>
      </c>
      <c r="B512" s="49" t="s">
        <v>948</v>
      </c>
      <c r="C512" s="50" t="s">
        <v>949</v>
      </c>
      <c r="D512" s="50" t="s">
        <v>125</v>
      </c>
      <c r="E512" s="54" t="s">
        <v>140</v>
      </c>
      <c r="F512" s="52">
        <v>9</v>
      </c>
      <c r="G512" s="52">
        <v>13</v>
      </c>
      <c r="H512" s="53" t="s">
        <v>992</v>
      </c>
      <c r="I512" s="53" t="s">
        <v>993</v>
      </c>
      <c r="L512" s="55">
        <f t="shared" ca="1" si="7"/>
        <v>42570.418086921294</v>
      </c>
    </row>
    <row r="513" spans="1:12" ht="51" x14ac:dyDescent="0.2">
      <c r="A513">
        <v>511</v>
      </c>
      <c r="B513" s="49" t="s">
        <v>948</v>
      </c>
      <c r="C513" s="50" t="s">
        <v>949</v>
      </c>
      <c r="D513" s="50" t="s">
        <v>125</v>
      </c>
      <c r="E513" s="54" t="s">
        <v>140</v>
      </c>
      <c r="F513" s="52">
        <v>9</v>
      </c>
      <c r="G513" s="52">
        <v>13</v>
      </c>
      <c r="H513" s="53" t="s">
        <v>994</v>
      </c>
      <c r="I513" s="53" t="s">
        <v>995</v>
      </c>
      <c r="L513" s="55">
        <f t="shared" ca="1" si="7"/>
        <v>42570.418086921294</v>
      </c>
    </row>
    <row r="514" spans="1:12" ht="25.5" x14ac:dyDescent="0.2">
      <c r="A514">
        <v>512</v>
      </c>
      <c r="B514" s="49" t="s">
        <v>948</v>
      </c>
      <c r="C514" s="50" t="s">
        <v>949</v>
      </c>
      <c r="D514" s="50" t="s">
        <v>125</v>
      </c>
      <c r="E514" s="54" t="s">
        <v>140</v>
      </c>
      <c r="F514" s="52">
        <v>9</v>
      </c>
      <c r="G514" s="52">
        <v>13</v>
      </c>
      <c r="H514" s="53" t="s">
        <v>996</v>
      </c>
      <c r="I514" s="53" t="s">
        <v>997</v>
      </c>
      <c r="L514" s="55">
        <f t="shared" ca="1" si="7"/>
        <v>42570.418086921294</v>
      </c>
    </row>
    <row r="515" spans="1:12" ht="63.75" x14ac:dyDescent="0.2">
      <c r="A515">
        <v>513</v>
      </c>
      <c r="B515" s="49" t="s">
        <v>948</v>
      </c>
      <c r="C515" s="50" t="s">
        <v>949</v>
      </c>
      <c r="D515" s="50" t="s">
        <v>125</v>
      </c>
      <c r="E515" s="54" t="s">
        <v>140</v>
      </c>
      <c r="F515" s="52">
        <v>9</v>
      </c>
      <c r="G515" s="52">
        <v>13</v>
      </c>
      <c r="H515" s="53" t="s">
        <v>998</v>
      </c>
      <c r="I515" s="53" t="s">
        <v>999</v>
      </c>
      <c r="L515" s="55">
        <f t="shared" ref="L515:L578" ca="1" si="8">NOW()</f>
        <v>42570.418086921294</v>
      </c>
    </row>
    <row r="516" spans="1:12" ht="102" x14ac:dyDescent="0.2">
      <c r="A516">
        <v>514</v>
      </c>
      <c r="B516" s="49" t="s">
        <v>948</v>
      </c>
      <c r="C516" s="50" t="s">
        <v>949</v>
      </c>
      <c r="D516" s="50" t="s">
        <v>125</v>
      </c>
      <c r="E516" s="54" t="s">
        <v>144</v>
      </c>
      <c r="F516" s="52">
        <v>9</v>
      </c>
      <c r="G516" s="52" t="s">
        <v>1000</v>
      </c>
      <c r="H516" s="53" t="s">
        <v>1001</v>
      </c>
      <c r="I516" s="53" t="s">
        <v>1002</v>
      </c>
      <c r="L516" s="55">
        <f t="shared" ca="1" si="8"/>
        <v>42570.418086921294</v>
      </c>
    </row>
    <row r="517" spans="1:12" ht="102" x14ac:dyDescent="0.2">
      <c r="A517">
        <v>515</v>
      </c>
      <c r="B517" s="49" t="s">
        <v>948</v>
      </c>
      <c r="C517" s="50" t="s">
        <v>949</v>
      </c>
      <c r="D517" s="50" t="s">
        <v>125</v>
      </c>
      <c r="E517" s="54" t="s">
        <v>144</v>
      </c>
      <c r="F517" s="52">
        <v>10</v>
      </c>
      <c r="G517" s="52" t="s">
        <v>1003</v>
      </c>
      <c r="H517" s="53" t="s">
        <v>1001</v>
      </c>
      <c r="I517" s="53" t="s">
        <v>1002</v>
      </c>
      <c r="L517" s="55">
        <f t="shared" ca="1" si="8"/>
        <v>42570.418086921294</v>
      </c>
    </row>
    <row r="518" spans="1:12" ht="165.75" x14ac:dyDescent="0.2">
      <c r="A518">
        <v>516</v>
      </c>
      <c r="B518" s="49" t="s">
        <v>948</v>
      </c>
      <c r="C518" s="50" t="s">
        <v>949</v>
      </c>
      <c r="D518" s="50" t="s">
        <v>125</v>
      </c>
      <c r="E518" s="54" t="s">
        <v>1004</v>
      </c>
      <c r="F518" s="52">
        <v>11</v>
      </c>
      <c r="G518" s="52">
        <v>6</v>
      </c>
      <c r="H518" s="53" t="s">
        <v>1005</v>
      </c>
      <c r="I518" s="53" t="s">
        <v>1006</v>
      </c>
      <c r="L518" s="55">
        <f t="shared" ca="1" si="8"/>
        <v>42570.418086921294</v>
      </c>
    </row>
    <row r="519" spans="1:12" ht="89.25" x14ac:dyDescent="0.2">
      <c r="A519">
        <v>517</v>
      </c>
      <c r="B519" s="49" t="s">
        <v>948</v>
      </c>
      <c r="C519" s="50" t="s">
        <v>949</v>
      </c>
      <c r="D519" s="50" t="s">
        <v>125</v>
      </c>
      <c r="E519" s="54" t="s">
        <v>1007</v>
      </c>
      <c r="F519" s="52">
        <v>11</v>
      </c>
      <c r="G519" s="52">
        <v>11</v>
      </c>
      <c r="H519" s="53" t="s">
        <v>1008</v>
      </c>
      <c r="I519" s="53" t="s">
        <v>1009</v>
      </c>
      <c r="L519" s="55">
        <f t="shared" ca="1" si="8"/>
        <v>42570.418086921294</v>
      </c>
    </row>
    <row r="520" spans="1:12" ht="63.75" x14ac:dyDescent="0.2">
      <c r="A520">
        <v>518</v>
      </c>
      <c r="B520" s="49" t="s">
        <v>948</v>
      </c>
      <c r="C520" s="50" t="s">
        <v>949</v>
      </c>
      <c r="D520" s="50" t="s">
        <v>125</v>
      </c>
      <c r="E520" s="54" t="s">
        <v>636</v>
      </c>
      <c r="F520" s="52">
        <v>11</v>
      </c>
      <c r="G520" s="52">
        <v>12</v>
      </c>
      <c r="H520" s="53" t="s">
        <v>1010</v>
      </c>
      <c r="I520" s="53" t="s">
        <v>1011</v>
      </c>
      <c r="L520" s="55">
        <f t="shared" ca="1" si="8"/>
        <v>42570.418086921294</v>
      </c>
    </row>
    <row r="521" spans="1:12" ht="51" x14ac:dyDescent="0.2">
      <c r="A521">
        <v>519</v>
      </c>
      <c r="B521" s="49" t="s">
        <v>948</v>
      </c>
      <c r="C521" s="50" t="s">
        <v>949</v>
      </c>
      <c r="D521" s="50" t="s">
        <v>125</v>
      </c>
      <c r="E521" s="54" t="s">
        <v>636</v>
      </c>
      <c r="F521" s="52">
        <v>11</v>
      </c>
      <c r="G521" s="52">
        <v>12</v>
      </c>
      <c r="H521" s="53" t="s">
        <v>1012</v>
      </c>
      <c r="I521" s="53" t="s">
        <v>1013</v>
      </c>
      <c r="L521" s="55">
        <f t="shared" ca="1" si="8"/>
        <v>42570.418086921294</v>
      </c>
    </row>
    <row r="522" spans="1:12" x14ac:dyDescent="0.2">
      <c r="A522">
        <v>520</v>
      </c>
      <c r="B522" s="49"/>
      <c r="C522" s="50"/>
      <c r="D522" s="50" t="s">
        <v>120</v>
      </c>
      <c r="E522" s="54" t="s">
        <v>639</v>
      </c>
      <c r="F522" s="52">
        <v>11</v>
      </c>
      <c r="G522" s="52">
        <v>15</v>
      </c>
      <c r="H522" s="53" t="s">
        <v>1014</v>
      </c>
      <c r="I522" s="53" t="s">
        <v>1015</v>
      </c>
      <c r="L522" s="55">
        <f t="shared" ca="1" si="8"/>
        <v>42570.418086921294</v>
      </c>
    </row>
    <row r="523" spans="1:12" ht="153" x14ac:dyDescent="0.2">
      <c r="A523">
        <v>521</v>
      </c>
      <c r="B523" s="49" t="s">
        <v>948</v>
      </c>
      <c r="C523" s="50" t="s">
        <v>949</v>
      </c>
      <c r="D523" s="50" t="s">
        <v>125</v>
      </c>
      <c r="E523" s="54" t="s">
        <v>639</v>
      </c>
      <c r="F523" s="52">
        <v>11</v>
      </c>
      <c r="G523" s="52">
        <v>16</v>
      </c>
      <c r="H523" s="53" t="s">
        <v>1016</v>
      </c>
      <c r="I523" s="53" t="s">
        <v>1017</v>
      </c>
      <c r="L523" s="55">
        <f t="shared" ca="1" si="8"/>
        <v>42570.418086921294</v>
      </c>
    </row>
    <row r="524" spans="1:12" ht="38.25" x14ac:dyDescent="0.2">
      <c r="A524">
        <v>522</v>
      </c>
      <c r="B524" s="49" t="s">
        <v>948</v>
      </c>
      <c r="C524" s="50" t="s">
        <v>949</v>
      </c>
      <c r="D524" s="50" t="s">
        <v>125</v>
      </c>
      <c r="E524" s="54" t="s">
        <v>570</v>
      </c>
      <c r="F524" s="52">
        <v>11</v>
      </c>
      <c r="G524" s="52">
        <v>20</v>
      </c>
      <c r="H524" s="53" t="s">
        <v>1018</v>
      </c>
      <c r="I524" s="53" t="s">
        <v>1019</v>
      </c>
      <c r="L524" s="55">
        <f t="shared" ca="1" si="8"/>
        <v>42570.418086921294</v>
      </c>
    </row>
    <row r="525" spans="1:12" ht="38.25" x14ac:dyDescent="0.2">
      <c r="A525">
        <v>523</v>
      </c>
      <c r="B525" s="49" t="s">
        <v>948</v>
      </c>
      <c r="C525" s="50" t="s">
        <v>949</v>
      </c>
      <c r="D525" s="50" t="s">
        <v>125</v>
      </c>
      <c r="E525" s="54" t="s">
        <v>641</v>
      </c>
      <c r="F525" s="52">
        <v>11</v>
      </c>
      <c r="G525" s="52">
        <v>24</v>
      </c>
      <c r="H525" s="53" t="s">
        <v>1018</v>
      </c>
      <c r="I525" s="53" t="s">
        <v>1019</v>
      </c>
      <c r="L525" s="55">
        <f t="shared" ca="1" si="8"/>
        <v>42570.418086921294</v>
      </c>
    </row>
    <row r="526" spans="1:12" ht="102" x14ac:dyDescent="0.2">
      <c r="A526">
        <v>524</v>
      </c>
      <c r="B526" s="49" t="s">
        <v>948</v>
      </c>
      <c r="C526" s="50" t="s">
        <v>949</v>
      </c>
      <c r="D526" s="50" t="s">
        <v>125</v>
      </c>
      <c r="E526" s="54" t="s">
        <v>164</v>
      </c>
      <c r="F526" s="52">
        <v>11</v>
      </c>
      <c r="G526" s="52">
        <v>30</v>
      </c>
      <c r="H526" s="53" t="s">
        <v>1001</v>
      </c>
      <c r="I526" s="53" t="s">
        <v>1020</v>
      </c>
      <c r="L526" s="55">
        <f t="shared" ca="1" si="8"/>
        <v>42570.418086921294</v>
      </c>
    </row>
    <row r="527" spans="1:12" ht="76.5" x14ac:dyDescent="0.2">
      <c r="A527">
        <v>525</v>
      </c>
      <c r="B527" s="49" t="s">
        <v>948</v>
      </c>
      <c r="C527" s="50" t="s">
        <v>949</v>
      </c>
      <c r="D527" s="50" t="s">
        <v>125</v>
      </c>
      <c r="E527" s="54" t="s">
        <v>164</v>
      </c>
      <c r="F527" s="52">
        <v>12</v>
      </c>
      <c r="G527" s="52"/>
      <c r="H527" s="53" t="s">
        <v>1021</v>
      </c>
      <c r="I527" s="53" t="s">
        <v>1020</v>
      </c>
      <c r="L527" s="55">
        <f t="shared" ca="1" si="8"/>
        <v>42570.418086921294</v>
      </c>
    </row>
    <row r="528" spans="1:12" ht="76.5" x14ac:dyDescent="0.2">
      <c r="A528">
        <v>526</v>
      </c>
      <c r="B528" s="49" t="s">
        <v>948</v>
      </c>
      <c r="C528" s="50" t="s">
        <v>949</v>
      </c>
      <c r="D528" s="50" t="s">
        <v>125</v>
      </c>
      <c r="E528" s="54" t="s">
        <v>164</v>
      </c>
      <c r="F528" s="52">
        <v>12</v>
      </c>
      <c r="G528" s="52"/>
      <c r="H528" s="53" t="s">
        <v>1022</v>
      </c>
      <c r="I528" s="53" t="s">
        <v>1020</v>
      </c>
      <c r="L528" s="55">
        <f t="shared" ca="1" si="8"/>
        <v>42570.418086921294</v>
      </c>
    </row>
    <row r="529" spans="1:12" x14ac:dyDescent="0.2">
      <c r="A529">
        <v>527</v>
      </c>
      <c r="B529" s="49" t="s">
        <v>948</v>
      </c>
      <c r="C529" s="50" t="s">
        <v>949</v>
      </c>
      <c r="D529" s="50" t="s">
        <v>125</v>
      </c>
      <c r="E529" s="54" t="s">
        <v>164</v>
      </c>
      <c r="F529" s="52">
        <v>13</v>
      </c>
      <c r="G529" s="52"/>
      <c r="H529" s="53" t="s">
        <v>1023</v>
      </c>
      <c r="I529" s="53"/>
      <c r="L529" s="55">
        <f t="shared" ca="1" si="8"/>
        <v>42570.418086921294</v>
      </c>
    </row>
    <row r="530" spans="1:12" x14ac:dyDescent="0.2">
      <c r="A530">
        <v>528</v>
      </c>
      <c r="B530" s="49" t="s">
        <v>948</v>
      </c>
      <c r="C530" s="50" t="s">
        <v>949</v>
      </c>
      <c r="D530" s="50" t="s">
        <v>125</v>
      </c>
      <c r="E530" s="54" t="s">
        <v>164</v>
      </c>
      <c r="F530" s="52">
        <v>13</v>
      </c>
      <c r="G530" s="52"/>
      <c r="H530" s="53" t="s">
        <v>1023</v>
      </c>
      <c r="I530" s="53"/>
      <c r="L530" s="55">
        <f t="shared" ca="1" si="8"/>
        <v>42570.418086921294</v>
      </c>
    </row>
    <row r="531" spans="1:12" x14ac:dyDescent="0.2">
      <c r="A531">
        <v>529</v>
      </c>
      <c r="B531" s="49" t="s">
        <v>948</v>
      </c>
      <c r="C531" s="50" t="s">
        <v>949</v>
      </c>
      <c r="D531" s="50" t="s">
        <v>125</v>
      </c>
      <c r="E531" s="54" t="s">
        <v>164</v>
      </c>
      <c r="F531" s="52">
        <v>14</v>
      </c>
      <c r="G531" s="52"/>
      <c r="H531" s="53" t="s">
        <v>1023</v>
      </c>
      <c r="I531" s="53"/>
      <c r="L531" s="55">
        <f t="shared" ca="1" si="8"/>
        <v>42570.418086921294</v>
      </c>
    </row>
    <row r="532" spans="1:12" x14ac:dyDescent="0.2">
      <c r="A532">
        <v>530</v>
      </c>
      <c r="B532" s="49" t="s">
        <v>948</v>
      </c>
      <c r="C532" s="50" t="s">
        <v>949</v>
      </c>
      <c r="D532" s="50" t="s">
        <v>125</v>
      </c>
      <c r="E532" s="54" t="s">
        <v>169</v>
      </c>
      <c r="F532" s="52">
        <v>15</v>
      </c>
      <c r="G532" s="52">
        <v>1</v>
      </c>
      <c r="H532" s="53" t="s">
        <v>1024</v>
      </c>
      <c r="I532" s="53" t="s">
        <v>1025</v>
      </c>
      <c r="L532" s="55">
        <f t="shared" ca="1" si="8"/>
        <v>42570.418086921294</v>
      </c>
    </row>
    <row r="533" spans="1:12" x14ac:dyDescent="0.2">
      <c r="A533">
        <v>531</v>
      </c>
      <c r="B533" s="49" t="s">
        <v>948</v>
      </c>
      <c r="C533" s="50" t="s">
        <v>949</v>
      </c>
      <c r="D533" s="50" t="s">
        <v>125</v>
      </c>
      <c r="E533" s="54" t="s">
        <v>169</v>
      </c>
      <c r="F533" s="52">
        <v>15</v>
      </c>
      <c r="G533" s="52">
        <v>2</v>
      </c>
      <c r="H533" s="53" t="s">
        <v>1024</v>
      </c>
      <c r="I533" s="53" t="s">
        <v>1025</v>
      </c>
      <c r="L533" s="55">
        <f t="shared" ca="1" si="8"/>
        <v>42570.418086921294</v>
      </c>
    </row>
    <row r="534" spans="1:12" ht="89.25" x14ac:dyDescent="0.2">
      <c r="A534">
        <v>532</v>
      </c>
      <c r="B534" s="49" t="s">
        <v>948</v>
      </c>
      <c r="C534" s="50" t="s">
        <v>949</v>
      </c>
      <c r="D534" s="50" t="s">
        <v>125</v>
      </c>
      <c r="E534" s="54" t="s">
        <v>169</v>
      </c>
      <c r="F534" s="52">
        <v>15</v>
      </c>
      <c r="G534" s="52">
        <v>3</v>
      </c>
      <c r="H534" s="53" t="s">
        <v>1026</v>
      </c>
      <c r="I534" s="53" t="s">
        <v>1027</v>
      </c>
      <c r="L534" s="55">
        <f t="shared" ca="1" si="8"/>
        <v>42570.418086921294</v>
      </c>
    </row>
    <row r="535" spans="1:12" ht="25.5" x14ac:dyDescent="0.2">
      <c r="A535">
        <v>533</v>
      </c>
      <c r="B535" s="49" t="s">
        <v>948</v>
      </c>
      <c r="C535" s="50" t="s">
        <v>949</v>
      </c>
      <c r="D535" s="50" t="s">
        <v>125</v>
      </c>
      <c r="E535" s="54" t="s">
        <v>178</v>
      </c>
      <c r="F535" s="52">
        <v>16</v>
      </c>
      <c r="G535" s="52">
        <v>7</v>
      </c>
      <c r="H535" s="53" t="s">
        <v>1028</v>
      </c>
      <c r="I535" s="53" t="s">
        <v>1029</v>
      </c>
      <c r="L535" s="55">
        <f t="shared" ca="1" si="8"/>
        <v>42570.418086921294</v>
      </c>
    </row>
    <row r="536" spans="1:12" ht="25.5" x14ac:dyDescent="0.2">
      <c r="A536">
        <v>534</v>
      </c>
      <c r="B536" s="49" t="s">
        <v>948</v>
      </c>
      <c r="C536" s="50" t="s">
        <v>949</v>
      </c>
      <c r="D536" s="50" t="s">
        <v>125</v>
      </c>
      <c r="E536" s="54" t="s">
        <v>178</v>
      </c>
      <c r="F536" s="52">
        <v>16</v>
      </c>
      <c r="G536" s="52">
        <v>23</v>
      </c>
      <c r="H536" s="53" t="s">
        <v>1030</v>
      </c>
      <c r="I536" s="53" t="s">
        <v>1031</v>
      </c>
      <c r="L536" s="55">
        <f t="shared" ca="1" si="8"/>
        <v>42570.418086921294</v>
      </c>
    </row>
    <row r="537" spans="1:12" ht="63.75" x14ac:dyDescent="0.2">
      <c r="A537">
        <v>535</v>
      </c>
      <c r="B537" s="49" t="s">
        <v>948</v>
      </c>
      <c r="C537" s="50" t="s">
        <v>949</v>
      </c>
      <c r="D537" s="50" t="s">
        <v>125</v>
      </c>
      <c r="E537" s="54" t="s">
        <v>186</v>
      </c>
      <c r="F537" s="52">
        <v>17</v>
      </c>
      <c r="G537" s="52">
        <v>4</v>
      </c>
      <c r="H537" s="53" t="s">
        <v>1032</v>
      </c>
      <c r="I537" s="53" t="s">
        <v>1033</v>
      </c>
      <c r="L537" s="55">
        <f t="shared" ca="1" si="8"/>
        <v>42570.418086921294</v>
      </c>
    </row>
    <row r="538" spans="1:12" ht="293.25" x14ac:dyDescent="0.2">
      <c r="A538">
        <v>536</v>
      </c>
      <c r="B538" s="49" t="s">
        <v>948</v>
      </c>
      <c r="C538" s="50" t="s">
        <v>949</v>
      </c>
      <c r="D538" s="50" t="s">
        <v>125</v>
      </c>
      <c r="E538" s="54" t="s">
        <v>186</v>
      </c>
      <c r="F538" s="52">
        <v>17</v>
      </c>
      <c r="G538" s="52">
        <v>6</v>
      </c>
      <c r="H538" s="53" t="s">
        <v>1034</v>
      </c>
      <c r="I538" s="53" t="s">
        <v>1035</v>
      </c>
      <c r="L538" s="55">
        <f t="shared" ca="1" si="8"/>
        <v>42570.418086921294</v>
      </c>
    </row>
    <row r="539" spans="1:12" ht="102" x14ac:dyDescent="0.2">
      <c r="A539">
        <v>537</v>
      </c>
      <c r="B539" s="49" t="s">
        <v>948</v>
      </c>
      <c r="C539" s="50" t="s">
        <v>949</v>
      </c>
      <c r="D539" s="50" t="s">
        <v>125</v>
      </c>
      <c r="E539" s="54" t="s">
        <v>186</v>
      </c>
      <c r="F539" s="52">
        <v>17</v>
      </c>
      <c r="G539" s="52">
        <v>21</v>
      </c>
      <c r="H539" s="53" t="s">
        <v>1036</v>
      </c>
      <c r="I539" s="53" t="s">
        <v>1037</v>
      </c>
      <c r="L539" s="55">
        <f t="shared" ca="1" si="8"/>
        <v>42570.418086921294</v>
      </c>
    </row>
    <row r="540" spans="1:12" ht="38.25" x14ac:dyDescent="0.2">
      <c r="A540">
        <v>538</v>
      </c>
      <c r="B540" s="49" t="s">
        <v>948</v>
      </c>
      <c r="C540" s="50" t="s">
        <v>949</v>
      </c>
      <c r="D540" s="50" t="s">
        <v>125</v>
      </c>
      <c r="E540" s="54" t="s">
        <v>186</v>
      </c>
      <c r="F540" s="52">
        <v>17</v>
      </c>
      <c r="G540" s="52">
        <v>22</v>
      </c>
      <c r="H540" s="53" t="s">
        <v>1038</v>
      </c>
      <c r="I540" s="53" t="s">
        <v>1039</v>
      </c>
      <c r="L540" s="55">
        <f t="shared" ca="1" si="8"/>
        <v>42570.418086921294</v>
      </c>
    </row>
    <row r="541" spans="1:12" ht="76.5" x14ac:dyDescent="0.2">
      <c r="A541">
        <v>539</v>
      </c>
      <c r="B541" s="49" t="s">
        <v>948</v>
      </c>
      <c r="C541" s="50" t="s">
        <v>949</v>
      </c>
      <c r="D541" s="50" t="s">
        <v>125</v>
      </c>
      <c r="E541" s="54" t="s">
        <v>186</v>
      </c>
      <c r="F541" s="52">
        <v>17</v>
      </c>
      <c r="G541" s="52">
        <v>22</v>
      </c>
      <c r="H541" s="53" t="s">
        <v>1040</v>
      </c>
      <c r="I541" s="53" t="s">
        <v>1041</v>
      </c>
      <c r="L541" s="55">
        <f t="shared" ca="1" si="8"/>
        <v>42570.418086921294</v>
      </c>
    </row>
    <row r="542" spans="1:12" ht="25.5" x14ac:dyDescent="0.2">
      <c r="A542">
        <v>540</v>
      </c>
      <c r="B542" s="49" t="s">
        <v>948</v>
      </c>
      <c r="C542" s="50" t="s">
        <v>949</v>
      </c>
      <c r="D542" s="50" t="s">
        <v>125</v>
      </c>
      <c r="E542" s="54" t="s">
        <v>186</v>
      </c>
      <c r="F542" s="52">
        <v>17</v>
      </c>
      <c r="G542" s="52">
        <v>23</v>
      </c>
      <c r="H542" s="53" t="s">
        <v>1042</v>
      </c>
      <c r="I542" s="53" t="s">
        <v>1043</v>
      </c>
      <c r="L542" s="55">
        <f t="shared" ca="1" si="8"/>
        <v>42570.418086921294</v>
      </c>
    </row>
    <row r="543" spans="1:12" ht="25.5" x14ac:dyDescent="0.2">
      <c r="A543">
        <v>541</v>
      </c>
      <c r="B543" s="49" t="s">
        <v>948</v>
      </c>
      <c r="C543" s="50" t="s">
        <v>949</v>
      </c>
      <c r="D543" s="50" t="s">
        <v>125</v>
      </c>
      <c r="E543" s="54" t="s">
        <v>186</v>
      </c>
      <c r="F543" s="52">
        <v>17</v>
      </c>
      <c r="G543" s="52">
        <v>29</v>
      </c>
      <c r="H543" s="53" t="s">
        <v>1044</v>
      </c>
      <c r="I543" s="53" t="s">
        <v>1045</v>
      </c>
      <c r="L543" s="55">
        <f t="shared" ca="1" si="8"/>
        <v>42570.418086921294</v>
      </c>
    </row>
    <row r="544" spans="1:12" ht="38.25" x14ac:dyDescent="0.2">
      <c r="A544">
        <v>542</v>
      </c>
      <c r="B544" s="49" t="s">
        <v>948</v>
      </c>
      <c r="C544" s="50" t="s">
        <v>949</v>
      </c>
      <c r="D544" s="50" t="s">
        <v>125</v>
      </c>
      <c r="E544" s="54" t="s">
        <v>186</v>
      </c>
      <c r="F544" s="52">
        <v>17</v>
      </c>
      <c r="G544" s="52">
        <v>29</v>
      </c>
      <c r="H544" s="53" t="s">
        <v>1046</v>
      </c>
      <c r="I544" s="53" t="s">
        <v>1047</v>
      </c>
      <c r="L544" s="55">
        <f t="shared" ca="1" si="8"/>
        <v>42570.418086921294</v>
      </c>
    </row>
    <row r="545" spans="1:12" ht="127.5" x14ac:dyDescent="0.2">
      <c r="A545">
        <v>543</v>
      </c>
      <c r="B545" s="49" t="s">
        <v>948</v>
      </c>
      <c r="C545" s="50" t="s">
        <v>949</v>
      </c>
      <c r="D545" s="50" t="s">
        <v>125</v>
      </c>
      <c r="E545" s="54" t="s">
        <v>186</v>
      </c>
      <c r="F545" s="52">
        <v>17</v>
      </c>
      <c r="G545" s="52">
        <v>29</v>
      </c>
      <c r="H545" s="53" t="s">
        <v>1048</v>
      </c>
      <c r="I545" s="53" t="s">
        <v>1049</v>
      </c>
      <c r="L545" s="55">
        <f t="shared" ca="1" si="8"/>
        <v>42570.418086921294</v>
      </c>
    </row>
    <row r="546" spans="1:12" ht="63.75" x14ac:dyDescent="0.2">
      <c r="A546">
        <v>544</v>
      </c>
      <c r="B546" s="49" t="s">
        <v>948</v>
      </c>
      <c r="C546" s="50" t="s">
        <v>949</v>
      </c>
      <c r="D546" s="50" t="s">
        <v>125</v>
      </c>
      <c r="E546" s="54" t="s">
        <v>186</v>
      </c>
      <c r="F546" s="52">
        <v>17</v>
      </c>
      <c r="G546" s="52">
        <v>29</v>
      </c>
      <c r="H546" s="53" t="s">
        <v>1050</v>
      </c>
      <c r="I546" s="53" t="s">
        <v>1051</v>
      </c>
      <c r="L546" s="55">
        <f t="shared" ca="1" si="8"/>
        <v>42570.418086921294</v>
      </c>
    </row>
    <row r="547" spans="1:12" ht="127.5" x14ac:dyDescent="0.2">
      <c r="A547">
        <v>545</v>
      </c>
      <c r="B547" s="49" t="s">
        <v>948</v>
      </c>
      <c r="C547" s="50" t="s">
        <v>949</v>
      </c>
      <c r="D547" s="50" t="s">
        <v>125</v>
      </c>
      <c r="E547" s="54" t="s">
        <v>186</v>
      </c>
      <c r="F547" s="52">
        <v>17</v>
      </c>
      <c r="G547" s="52">
        <v>37</v>
      </c>
      <c r="H547" s="53" t="s">
        <v>1052</v>
      </c>
      <c r="I547" s="53" t="s">
        <v>1053</v>
      </c>
      <c r="L547" s="55">
        <f t="shared" ca="1" si="8"/>
        <v>42570.418086921294</v>
      </c>
    </row>
    <row r="548" spans="1:12" ht="76.5" x14ac:dyDescent="0.2">
      <c r="A548">
        <v>546</v>
      </c>
      <c r="B548" s="49" t="s">
        <v>948</v>
      </c>
      <c r="C548" s="50" t="s">
        <v>949</v>
      </c>
      <c r="D548" s="50" t="s">
        <v>125</v>
      </c>
      <c r="E548" s="54" t="s">
        <v>186</v>
      </c>
      <c r="F548" s="52">
        <v>18</v>
      </c>
      <c r="G548" s="52">
        <v>3</v>
      </c>
      <c r="H548" s="53" t="s">
        <v>1054</v>
      </c>
      <c r="I548" s="53" t="s">
        <v>1055</v>
      </c>
      <c r="L548" s="55">
        <f t="shared" ca="1" si="8"/>
        <v>42570.418086921294</v>
      </c>
    </row>
    <row r="549" spans="1:12" ht="25.5" x14ac:dyDescent="0.2">
      <c r="A549">
        <v>547</v>
      </c>
      <c r="B549" s="49" t="s">
        <v>948</v>
      </c>
      <c r="C549" s="50" t="s">
        <v>949</v>
      </c>
      <c r="D549" s="50" t="s">
        <v>125</v>
      </c>
      <c r="E549" s="54" t="s">
        <v>186</v>
      </c>
      <c r="F549" s="52">
        <v>18</v>
      </c>
      <c r="G549" s="52">
        <v>9</v>
      </c>
      <c r="H549" s="53" t="s">
        <v>1056</v>
      </c>
      <c r="I549" s="53" t="s">
        <v>1057</v>
      </c>
      <c r="L549" s="55">
        <f t="shared" ca="1" si="8"/>
        <v>42570.418086921294</v>
      </c>
    </row>
    <row r="550" spans="1:12" ht="51" x14ac:dyDescent="0.2">
      <c r="A550">
        <v>548</v>
      </c>
      <c r="B550" s="49" t="s">
        <v>948</v>
      </c>
      <c r="C550" s="50" t="s">
        <v>949</v>
      </c>
      <c r="D550" s="50" t="s">
        <v>125</v>
      </c>
      <c r="E550" s="54" t="s">
        <v>186</v>
      </c>
      <c r="F550" s="52">
        <v>18</v>
      </c>
      <c r="G550" s="52">
        <v>10</v>
      </c>
      <c r="H550" s="53" t="s">
        <v>1058</v>
      </c>
      <c r="I550" s="53" t="s">
        <v>1059</v>
      </c>
      <c r="L550" s="55">
        <f t="shared" ca="1" si="8"/>
        <v>42570.418086921294</v>
      </c>
    </row>
    <row r="551" spans="1:12" ht="89.25" x14ac:dyDescent="0.2">
      <c r="A551">
        <v>549</v>
      </c>
      <c r="B551" s="49" t="s">
        <v>948</v>
      </c>
      <c r="C551" s="50" t="s">
        <v>949</v>
      </c>
      <c r="D551" s="50" t="s">
        <v>125</v>
      </c>
      <c r="E551" s="54" t="s">
        <v>186</v>
      </c>
      <c r="F551" s="52">
        <v>18</v>
      </c>
      <c r="G551" s="52">
        <v>13</v>
      </c>
      <c r="H551" s="53" t="s">
        <v>1060</v>
      </c>
      <c r="I551" s="53" t="s">
        <v>1061</v>
      </c>
      <c r="L551" s="55">
        <f t="shared" ca="1" si="8"/>
        <v>42570.418086921294</v>
      </c>
    </row>
    <row r="552" spans="1:12" ht="63.75" x14ac:dyDescent="0.2">
      <c r="A552">
        <v>550</v>
      </c>
      <c r="B552" s="49" t="s">
        <v>948</v>
      </c>
      <c r="C552" s="50" t="s">
        <v>949</v>
      </c>
      <c r="D552" s="50" t="s">
        <v>125</v>
      </c>
      <c r="E552" s="54" t="s">
        <v>186</v>
      </c>
      <c r="F552" s="52">
        <v>18</v>
      </c>
      <c r="G552" s="52">
        <v>17</v>
      </c>
      <c r="H552" s="53" t="s">
        <v>1062</v>
      </c>
      <c r="I552" s="53" t="s">
        <v>1063</v>
      </c>
      <c r="L552" s="55">
        <f t="shared" ca="1" si="8"/>
        <v>42570.418086921294</v>
      </c>
    </row>
    <row r="553" spans="1:12" ht="51" x14ac:dyDescent="0.2">
      <c r="A553">
        <v>551</v>
      </c>
      <c r="B553" s="49" t="s">
        <v>948</v>
      </c>
      <c r="C553" s="50" t="s">
        <v>949</v>
      </c>
      <c r="D553" s="50" t="s">
        <v>125</v>
      </c>
      <c r="E553" s="54" t="s">
        <v>186</v>
      </c>
      <c r="F553" s="52">
        <v>18</v>
      </c>
      <c r="G553" s="52">
        <v>18</v>
      </c>
      <c r="H553" s="53" t="s">
        <v>1064</v>
      </c>
      <c r="I553" s="53" t="s">
        <v>1065</v>
      </c>
      <c r="L553" s="55">
        <f t="shared" ca="1" si="8"/>
        <v>42570.418086921294</v>
      </c>
    </row>
    <row r="554" spans="1:12" x14ac:dyDescent="0.2">
      <c r="A554">
        <v>552</v>
      </c>
      <c r="B554" s="49" t="s">
        <v>948</v>
      </c>
      <c r="C554" s="50" t="s">
        <v>949</v>
      </c>
      <c r="D554" s="50" t="s">
        <v>120</v>
      </c>
      <c r="E554" s="54" t="s">
        <v>472</v>
      </c>
      <c r="F554" s="52">
        <v>19</v>
      </c>
      <c r="G554" s="52">
        <v>15</v>
      </c>
      <c r="H554" s="53" t="s">
        <v>1066</v>
      </c>
      <c r="I554" s="53" t="s">
        <v>1067</v>
      </c>
      <c r="L554" s="55">
        <f t="shared" ca="1" si="8"/>
        <v>42570.418086921294</v>
      </c>
    </row>
    <row r="555" spans="1:12" x14ac:dyDescent="0.2">
      <c r="A555">
        <v>553</v>
      </c>
      <c r="B555" s="49" t="s">
        <v>948</v>
      </c>
      <c r="C555" s="50" t="s">
        <v>949</v>
      </c>
      <c r="D555" s="50" t="s">
        <v>120</v>
      </c>
      <c r="E555" s="54" t="s">
        <v>1068</v>
      </c>
      <c r="F555" s="52">
        <v>19</v>
      </c>
      <c r="G555" s="52">
        <v>17</v>
      </c>
      <c r="H555" s="53" t="s">
        <v>1069</v>
      </c>
      <c r="I555" s="53" t="s">
        <v>1070</v>
      </c>
      <c r="L555" s="55">
        <f t="shared" ca="1" si="8"/>
        <v>42570.418086921294</v>
      </c>
    </row>
    <row r="556" spans="1:12" ht="25.5" x14ac:dyDescent="0.2">
      <c r="A556">
        <v>554</v>
      </c>
      <c r="B556" s="49" t="s">
        <v>948</v>
      </c>
      <c r="C556" s="50" t="s">
        <v>949</v>
      </c>
      <c r="D556" s="50" t="s">
        <v>120</v>
      </c>
      <c r="E556" s="54" t="s">
        <v>217</v>
      </c>
      <c r="F556" s="52">
        <v>31</v>
      </c>
      <c r="G556" s="52">
        <v>24</v>
      </c>
      <c r="H556" s="53" t="s">
        <v>1071</v>
      </c>
      <c r="I556" s="53" t="s">
        <v>1072</v>
      </c>
      <c r="L556" s="55">
        <f t="shared" ca="1" si="8"/>
        <v>42570.418086921294</v>
      </c>
    </row>
    <row r="557" spans="1:12" x14ac:dyDescent="0.2">
      <c r="A557">
        <v>555</v>
      </c>
      <c r="B557" s="49" t="s">
        <v>948</v>
      </c>
      <c r="C557" s="50" t="s">
        <v>949</v>
      </c>
      <c r="D557" s="50" t="s">
        <v>120</v>
      </c>
      <c r="E557" s="54" t="s">
        <v>220</v>
      </c>
      <c r="F557" s="52">
        <v>31</v>
      </c>
      <c r="G557" s="52">
        <v>26</v>
      </c>
      <c r="H557" s="53" t="s">
        <v>1073</v>
      </c>
      <c r="I557" s="53" t="s">
        <v>1074</v>
      </c>
      <c r="L557" s="55">
        <f t="shared" ca="1" si="8"/>
        <v>42570.418086921294</v>
      </c>
    </row>
    <row r="558" spans="1:12" ht="25.5" x14ac:dyDescent="0.2">
      <c r="A558">
        <v>556</v>
      </c>
      <c r="B558" s="49" t="s">
        <v>948</v>
      </c>
      <c r="C558" s="50" t="s">
        <v>949</v>
      </c>
      <c r="D558" s="50" t="s">
        <v>120</v>
      </c>
      <c r="E558" s="54" t="s">
        <v>220</v>
      </c>
      <c r="F558" s="52">
        <v>32</v>
      </c>
      <c r="G558" s="52">
        <v>43</v>
      </c>
      <c r="H558" s="53" t="s">
        <v>1071</v>
      </c>
      <c r="I558" s="53" t="s">
        <v>1072</v>
      </c>
      <c r="L558" s="55">
        <f t="shared" ca="1" si="8"/>
        <v>42570.418086921294</v>
      </c>
    </row>
    <row r="559" spans="1:12" ht="63.75" x14ac:dyDescent="0.2">
      <c r="A559">
        <v>557</v>
      </c>
      <c r="B559" s="49" t="s">
        <v>948</v>
      </c>
      <c r="C559" s="50" t="s">
        <v>949</v>
      </c>
      <c r="D559" s="50" t="s">
        <v>120</v>
      </c>
      <c r="E559" s="54" t="s">
        <v>1075</v>
      </c>
      <c r="F559" s="52">
        <v>34</v>
      </c>
      <c r="G559" s="52">
        <v>8</v>
      </c>
      <c r="H559" s="53" t="s">
        <v>1076</v>
      </c>
      <c r="I559" s="53" t="s">
        <v>1077</v>
      </c>
      <c r="L559" s="55">
        <f t="shared" ca="1" si="8"/>
        <v>42570.418086921294</v>
      </c>
    </row>
    <row r="560" spans="1:12" ht="89.25" x14ac:dyDescent="0.2">
      <c r="A560">
        <v>558</v>
      </c>
      <c r="B560" s="49" t="s">
        <v>948</v>
      </c>
      <c r="C560" s="50" t="s">
        <v>949</v>
      </c>
      <c r="D560" s="50" t="s">
        <v>125</v>
      </c>
      <c r="E560" s="54" t="s">
        <v>1075</v>
      </c>
      <c r="F560" s="52">
        <v>34</v>
      </c>
      <c r="G560" s="52">
        <v>10</v>
      </c>
      <c r="H560" s="53" t="s">
        <v>1078</v>
      </c>
      <c r="I560" s="53" t="s">
        <v>1079</v>
      </c>
      <c r="L560" s="55">
        <f t="shared" ca="1" si="8"/>
        <v>42570.418086921294</v>
      </c>
    </row>
    <row r="561" spans="1:12" ht="25.5" x14ac:dyDescent="0.2">
      <c r="A561">
        <v>559</v>
      </c>
      <c r="B561" s="49" t="s">
        <v>948</v>
      </c>
      <c r="C561" s="50" t="s">
        <v>949</v>
      </c>
      <c r="D561" s="50" t="s">
        <v>120</v>
      </c>
      <c r="E561" s="54" t="s">
        <v>1075</v>
      </c>
      <c r="F561" s="52">
        <v>34</v>
      </c>
      <c r="G561" s="52">
        <v>26</v>
      </c>
      <c r="H561" s="53" t="s">
        <v>1071</v>
      </c>
      <c r="I561" s="53" t="s">
        <v>1072</v>
      </c>
      <c r="L561" s="55">
        <f t="shared" ca="1" si="8"/>
        <v>42570.418086921294</v>
      </c>
    </row>
    <row r="562" spans="1:12" x14ac:dyDescent="0.2">
      <c r="A562">
        <v>560</v>
      </c>
      <c r="B562" s="49" t="s">
        <v>948</v>
      </c>
      <c r="C562" s="50" t="s">
        <v>949</v>
      </c>
      <c r="D562" s="50" t="s">
        <v>120</v>
      </c>
      <c r="E562" s="54">
        <v>5.3</v>
      </c>
      <c r="F562" s="52">
        <v>36</v>
      </c>
      <c r="G562" s="52">
        <v>14</v>
      </c>
      <c r="H562" s="53" t="s">
        <v>1080</v>
      </c>
      <c r="I562" s="53" t="s">
        <v>1081</v>
      </c>
      <c r="L562" s="55">
        <f t="shared" ca="1" si="8"/>
        <v>42570.418086921294</v>
      </c>
    </row>
    <row r="563" spans="1:12" ht="51" x14ac:dyDescent="0.2">
      <c r="A563">
        <v>561</v>
      </c>
      <c r="B563" s="49" t="s">
        <v>948</v>
      </c>
      <c r="C563" s="50" t="s">
        <v>949</v>
      </c>
      <c r="D563" s="50" t="s">
        <v>125</v>
      </c>
      <c r="E563" s="54" t="s">
        <v>1082</v>
      </c>
      <c r="F563" s="52">
        <v>36</v>
      </c>
      <c r="G563" s="52">
        <v>17</v>
      </c>
      <c r="H563" s="53" t="s">
        <v>1083</v>
      </c>
      <c r="I563" s="53" t="s">
        <v>1084</v>
      </c>
      <c r="L563" s="55">
        <f t="shared" ca="1" si="8"/>
        <v>42570.418086921294</v>
      </c>
    </row>
    <row r="564" spans="1:12" ht="38.25" x14ac:dyDescent="0.2">
      <c r="A564">
        <v>562</v>
      </c>
      <c r="B564" s="49" t="s">
        <v>948</v>
      </c>
      <c r="C564" s="50" t="s">
        <v>949</v>
      </c>
      <c r="D564" s="50" t="s">
        <v>125</v>
      </c>
      <c r="E564" s="54" t="s">
        <v>1082</v>
      </c>
      <c r="F564" s="52">
        <v>36</v>
      </c>
      <c r="G564" s="52">
        <v>19</v>
      </c>
      <c r="H564" s="53" t="s">
        <v>1085</v>
      </c>
      <c r="I564" s="53" t="s">
        <v>1086</v>
      </c>
      <c r="L564" s="55">
        <f t="shared" ca="1" si="8"/>
        <v>42570.418086921294</v>
      </c>
    </row>
    <row r="565" spans="1:12" ht="51" x14ac:dyDescent="0.2">
      <c r="A565">
        <v>563</v>
      </c>
      <c r="B565" s="49" t="s">
        <v>948</v>
      </c>
      <c r="C565" s="50" t="s">
        <v>949</v>
      </c>
      <c r="D565" s="50" t="s">
        <v>125</v>
      </c>
      <c r="E565" s="54" t="s">
        <v>1082</v>
      </c>
      <c r="F565" s="52">
        <v>36</v>
      </c>
      <c r="G565" s="52">
        <v>19</v>
      </c>
      <c r="H565" s="53" t="s">
        <v>1087</v>
      </c>
      <c r="I565" s="53" t="s">
        <v>1088</v>
      </c>
      <c r="L565" s="55">
        <f t="shared" ca="1" si="8"/>
        <v>42570.418086921294</v>
      </c>
    </row>
    <row r="566" spans="1:12" ht="63.75" x14ac:dyDescent="0.2">
      <c r="A566">
        <v>564</v>
      </c>
      <c r="B566" s="49" t="s">
        <v>948</v>
      </c>
      <c r="C566" s="50" t="s">
        <v>949</v>
      </c>
      <c r="D566" s="50" t="s">
        <v>125</v>
      </c>
      <c r="E566" s="54" t="s">
        <v>1082</v>
      </c>
      <c r="F566" s="52">
        <v>36</v>
      </c>
      <c r="G566" s="52">
        <v>24</v>
      </c>
      <c r="H566" s="53" t="s">
        <v>1089</v>
      </c>
      <c r="I566" s="53" t="s">
        <v>1090</v>
      </c>
      <c r="L566" s="55">
        <f t="shared" ca="1" si="8"/>
        <v>42570.418086921294</v>
      </c>
    </row>
    <row r="567" spans="1:12" ht="38.25" x14ac:dyDescent="0.2">
      <c r="A567">
        <v>565</v>
      </c>
      <c r="B567" s="49" t="s">
        <v>948</v>
      </c>
      <c r="C567" s="50" t="s">
        <v>949</v>
      </c>
      <c r="D567" s="50" t="s">
        <v>125</v>
      </c>
      <c r="E567" s="54" t="s">
        <v>1082</v>
      </c>
      <c r="F567" s="52">
        <v>36</v>
      </c>
      <c r="G567" s="52">
        <v>27</v>
      </c>
      <c r="H567" s="53" t="s">
        <v>1091</v>
      </c>
      <c r="I567" s="53" t="s">
        <v>1090</v>
      </c>
      <c r="L567" s="55">
        <f t="shared" ca="1" si="8"/>
        <v>42570.418086921294</v>
      </c>
    </row>
    <row r="568" spans="1:12" ht="38.25" x14ac:dyDescent="0.2">
      <c r="A568">
        <v>566</v>
      </c>
      <c r="B568" s="49" t="s">
        <v>948</v>
      </c>
      <c r="C568" s="50" t="s">
        <v>949</v>
      </c>
      <c r="D568" s="50" t="s">
        <v>125</v>
      </c>
      <c r="E568" s="54" t="s">
        <v>1082</v>
      </c>
      <c r="F568" s="52">
        <v>37</v>
      </c>
      <c r="G568" s="52">
        <v>1</v>
      </c>
      <c r="H568" s="53" t="s">
        <v>1092</v>
      </c>
      <c r="I568" s="53" t="s">
        <v>1090</v>
      </c>
      <c r="L568" s="55">
        <f t="shared" ca="1" si="8"/>
        <v>42570.418086921294</v>
      </c>
    </row>
    <row r="569" spans="1:12" ht="25.5" x14ac:dyDescent="0.2">
      <c r="A569">
        <v>567</v>
      </c>
      <c r="B569" s="49" t="s">
        <v>948</v>
      </c>
      <c r="C569" s="50" t="s">
        <v>949</v>
      </c>
      <c r="D569" s="50" t="s">
        <v>125</v>
      </c>
      <c r="E569" s="54" t="s">
        <v>225</v>
      </c>
      <c r="F569" s="52">
        <v>37</v>
      </c>
      <c r="G569" s="52">
        <v>4</v>
      </c>
      <c r="H569" s="53" t="s">
        <v>1093</v>
      </c>
      <c r="I569" s="53" t="s">
        <v>1094</v>
      </c>
      <c r="L569" s="55">
        <f t="shared" ca="1" si="8"/>
        <v>42570.418086921294</v>
      </c>
    </row>
    <row r="570" spans="1:12" ht="153" x14ac:dyDescent="0.2">
      <c r="A570">
        <v>568</v>
      </c>
      <c r="B570" s="49" t="s">
        <v>948</v>
      </c>
      <c r="C570" s="50" t="s">
        <v>949</v>
      </c>
      <c r="D570" s="50" t="s">
        <v>125</v>
      </c>
      <c r="E570" s="54" t="s">
        <v>225</v>
      </c>
      <c r="F570" s="52">
        <v>37</v>
      </c>
      <c r="G570" s="52">
        <v>10</v>
      </c>
      <c r="H570" s="53" t="s">
        <v>1095</v>
      </c>
      <c r="I570" s="53" t="s">
        <v>1096</v>
      </c>
      <c r="L570" s="55">
        <f t="shared" ca="1" si="8"/>
        <v>42570.418086921294</v>
      </c>
    </row>
    <row r="571" spans="1:12" ht="63.75" x14ac:dyDescent="0.2">
      <c r="A571">
        <v>569</v>
      </c>
      <c r="B571" s="49" t="s">
        <v>948</v>
      </c>
      <c r="C571" s="50" t="s">
        <v>949</v>
      </c>
      <c r="D571" s="50" t="s">
        <v>120</v>
      </c>
      <c r="E571" s="54" t="s">
        <v>1097</v>
      </c>
      <c r="F571" s="52">
        <v>40</v>
      </c>
      <c r="G571" s="52">
        <v>11</v>
      </c>
      <c r="H571" s="53" t="s">
        <v>1098</v>
      </c>
      <c r="I571" s="53" t="s">
        <v>1099</v>
      </c>
      <c r="L571" s="55">
        <f t="shared" ca="1" si="8"/>
        <v>42570.418086921294</v>
      </c>
    </row>
    <row r="572" spans="1:12" ht="63.75" x14ac:dyDescent="0.2">
      <c r="A572">
        <v>570</v>
      </c>
      <c r="B572" s="49" t="s">
        <v>948</v>
      </c>
      <c r="C572" s="50" t="s">
        <v>949</v>
      </c>
      <c r="D572" s="50" t="s">
        <v>120</v>
      </c>
      <c r="E572" s="54" t="s">
        <v>1097</v>
      </c>
      <c r="F572" s="52">
        <v>40</v>
      </c>
      <c r="G572" s="52">
        <v>13</v>
      </c>
      <c r="H572" s="53" t="s">
        <v>1098</v>
      </c>
      <c r="I572" s="53" t="s">
        <v>1099</v>
      </c>
      <c r="L572" s="55">
        <f t="shared" ca="1" si="8"/>
        <v>42570.418086921294</v>
      </c>
    </row>
    <row r="573" spans="1:12" x14ac:dyDescent="0.2">
      <c r="A573">
        <v>571</v>
      </c>
      <c r="B573" s="49" t="s">
        <v>948</v>
      </c>
      <c r="C573" s="50" t="s">
        <v>949</v>
      </c>
      <c r="D573" s="50" t="s">
        <v>120</v>
      </c>
      <c r="E573" s="54" t="s">
        <v>1097</v>
      </c>
      <c r="F573" s="52">
        <v>40</v>
      </c>
      <c r="G573" s="52">
        <v>14</v>
      </c>
      <c r="H573" s="53" t="s">
        <v>1100</v>
      </c>
      <c r="I573" s="53" t="s">
        <v>1101</v>
      </c>
      <c r="L573" s="55">
        <f t="shared" ca="1" si="8"/>
        <v>42570.418086921294</v>
      </c>
    </row>
    <row r="574" spans="1:12" x14ac:dyDescent="0.2">
      <c r="A574">
        <v>572</v>
      </c>
      <c r="B574" s="49" t="s">
        <v>948</v>
      </c>
      <c r="C574" s="50" t="s">
        <v>949</v>
      </c>
      <c r="D574" s="50" t="s">
        <v>120</v>
      </c>
      <c r="E574" s="54" t="s">
        <v>1097</v>
      </c>
      <c r="F574" s="52">
        <v>40</v>
      </c>
      <c r="G574" s="52">
        <v>17</v>
      </c>
      <c r="H574" s="53" t="s">
        <v>1102</v>
      </c>
      <c r="I574" s="53" t="s">
        <v>1103</v>
      </c>
      <c r="L574" s="55">
        <f t="shared" ca="1" si="8"/>
        <v>42570.418086921294</v>
      </c>
    </row>
    <row r="575" spans="1:12" ht="63.75" x14ac:dyDescent="0.2">
      <c r="A575">
        <v>573</v>
      </c>
      <c r="B575" s="49" t="s">
        <v>948</v>
      </c>
      <c r="C575" s="50" t="s">
        <v>949</v>
      </c>
      <c r="D575" s="50" t="s">
        <v>120</v>
      </c>
      <c r="E575" s="54" t="s">
        <v>1097</v>
      </c>
      <c r="F575" s="52">
        <v>40</v>
      </c>
      <c r="G575" s="52">
        <v>20</v>
      </c>
      <c r="H575" s="53" t="s">
        <v>1098</v>
      </c>
      <c r="I575" s="53" t="s">
        <v>1099</v>
      </c>
      <c r="L575" s="55">
        <f t="shared" ca="1" si="8"/>
        <v>42570.418086921294</v>
      </c>
    </row>
    <row r="576" spans="1:12" ht="63.75" x14ac:dyDescent="0.2">
      <c r="A576">
        <v>574</v>
      </c>
      <c r="B576" s="49" t="s">
        <v>948</v>
      </c>
      <c r="C576" s="50" t="s">
        <v>949</v>
      </c>
      <c r="D576" s="50" t="s">
        <v>120</v>
      </c>
      <c r="E576" s="54" t="s">
        <v>1097</v>
      </c>
      <c r="F576" s="52">
        <v>40</v>
      </c>
      <c r="G576" s="52">
        <v>13</v>
      </c>
      <c r="H576" s="53" t="s">
        <v>1098</v>
      </c>
      <c r="I576" s="53" t="s">
        <v>1099</v>
      </c>
      <c r="L576" s="55">
        <f t="shared" ca="1" si="8"/>
        <v>42570.418086921294</v>
      </c>
    </row>
    <row r="577" spans="1:12" ht="38.25" x14ac:dyDescent="0.2">
      <c r="A577">
        <v>575</v>
      </c>
      <c r="B577" s="49" t="s">
        <v>948</v>
      </c>
      <c r="C577" s="50" t="s">
        <v>949</v>
      </c>
      <c r="D577" s="50" t="s">
        <v>125</v>
      </c>
      <c r="E577" s="54" t="s">
        <v>1097</v>
      </c>
      <c r="F577" s="52">
        <v>40</v>
      </c>
      <c r="G577" s="52">
        <v>20</v>
      </c>
      <c r="H577" s="53" t="s">
        <v>1104</v>
      </c>
      <c r="I577" s="53" t="s">
        <v>1105</v>
      </c>
      <c r="L577" s="55">
        <f t="shared" ca="1" si="8"/>
        <v>42570.418086921294</v>
      </c>
    </row>
    <row r="578" spans="1:12" ht="242.25" x14ac:dyDescent="0.2">
      <c r="A578">
        <v>576</v>
      </c>
      <c r="B578" s="49" t="s">
        <v>948</v>
      </c>
      <c r="C578" s="50" t="s">
        <v>949</v>
      </c>
      <c r="D578" s="50" t="s">
        <v>125</v>
      </c>
      <c r="E578" s="54" t="s">
        <v>1097</v>
      </c>
      <c r="F578" s="52">
        <v>40</v>
      </c>
      <c r="G578" s="52">
        <v>21</v>
      </c>
      <c r="H578" s="53" t="s">
        <v>1106</v>
      </c>
      <c r="I578" s="53" t="s">
        <v>1107</v>
      </c>
      <c r="L578" s="55">
        <f t="shared" ca="1" si="8"/>
        <v>42570.418086921294</v>
      </c>
    </row>
    <row r="579" spans="1:12" ht="229.5" x14ac:dyDescent="0.2">
      <c r="A579">
        <v>577</v>
      </c>
      <c r="B579" s="49" t="s">
        <v>948</v>
      </c>
      <c r="C579" s="50" t="s">
        <v>949</v>
      </c>
      <c r="D579" s="50" t="s">
        <v>125</v>
      </c>
      <c r="E579" s="54" t="s">
        <v>1097</v>
      </c>
      <c r="F579" s="52">
        <v>41</v>
      </c>
      <c r="G579" s="52">
        <v>3</v>
      </c>
      <c r="H579" s="53" t="s">
        <v>1108</v>
      </c>
      <c r="I579" s="53" t="s">
        <v>1109</v>
      </c>
      <c r="L579" s="55">
        <f t="shared" ref="L579:L629" ca="1" si="9">NOW()</f>
        <v>42570.418086921294</v>
      </c>
    </row>
    <row r="580" spans="1:12" ht="25.5" x14ac:dyDescent="0.2">
      <c r="A580">
        <v>578</v>
      </c>
      <c r="B580" s="49" t="s">
        <v>948</v>
      </c>
      <c r="C580" s="50" t="s">
        <v>949</v>
      </c>
      <c r="D580" s="50" t="s">
        <v>125</v>
      </c>
      <c r="E580" s="54" t="s">
        <v>1110</v>
      </c>
      <c r="F580" s="52">
        <v>43</v>
      </c>
      <c r="G580" s="52">
        <v>18</v>
      </c>
      <c r="H580" s="53" t="s">
        <v>1111</v>
      </c>
      <c r="I580" s="53" t="s">
        <v>1112</v>
      </c>
      <c r="L580" s="55">
        <f t="shared" ca="1" si="9"/>
        <v>42570.418086921294</v>
      </c>
    </row>
    <row r="581" spans="1:12" ht="25.5" x14ac:dyDescent="0.2">
      <c r="A581">
        <v>579</v>
      </c>
      <c r="B581" s="49" t="s">
        <v>948</v>
      </c>
      <c r="C581" s="50" t="s">
        <v>949</v>
      </c>
      <c r="D581" s="50" t="s">
        <v>125</v>
      </c>
      <c r="E581" s="54" t="s">
        <v>1113</v>
      </c>
      <c r="F581" s="52">
        <v>44</v>
      </c>
      <c r="G581" s="52">
        <v>5</v>
      </c>
      <c r="H581" s="53" t="s">
        <v>1114</v>
      </c>
      <c r="I581" s="53" t="s">
        <v>1115</v>
      </c>
      <c r="L581" s="55">
        <f t="shared" ca="1" si="9"/>
        <v>42570.418086921294</v>
      </c>
    </row>
    <row r="582" spans="1:12" ht="25.5" x14ac:dyDescent="0.2">
      <c r="A582">
        <v>580</v>
      </c>
      <c r="B582" s="49" t="s">
        <v>948</v>
      </c>
      <c r="C582" s="50" t="s">
        <v>949</v>
      </c>
      <c r="D582" s="50" t="s">
        <v>125</v>
      </c>
      <c r="E582" s="54" t="s">
        <v>246</v>
      </c>
      <c r="F582" s="52">
        <v>45</v>
      </c>
      <c r="G582" s="52">
        <v>4</v>
      </c>
      <c r="H582" s="53" t="s">
        <v>1116</v>
      </c>
      <c r="I582" s="53" t="s">
        <v>1117</v>
      </c>
      <c r="L582" s="55">
        <f t="shared" ca="1" si="9"/>
        <v>42570.418086921294</v>
      </c>
    </row>
    <row r="583" spans="1:12" ht="76.5" x14ac:dyDescent="0.2">
      <c r="A583">
        <v>581</v>
      </c>
      <c r="B583" s="49" t="s">
        <v>948</v>
      </c>
      <c r="C583" s="50" t="s">
        <v>949</v>
      </c>
      <c r="D583" s="50" t="s">
        <v>125</v>
      </c>
      <c r="E583" s="54" t="s">
        <v>485</v>
      </c>
      <c r="F583" s="52">
        <v>62</v>
      </c>
      <c r="G583" s="52">
        <v>3</v>
      </c>
      <c r="H583" s="53" t="s">
        <v>1118</v>
      </c>
      <c r="I583" s="53" t="s">
        <v>1119</v>
      </c>
      <c r="L583" s="55">
        <f t="shared" ca="1" si="9"/>
        <v>42570.418086921294</v>
      </c>
    </row>
    <row r="584" spans="1:12" ht="76.5" x14ac:dyDescent="0.2">
      <c r="A584">
        <v>582</v>
      </c>
      <c r="B584" s="49" t="s">
        <v>948</v>
      </c>
      <c r="C584" s="50" t="s">
        <v>949</v>
      </c>
      <c r="D584" s="50" t="s">
        <v>125</v>
      </c>
      <c r="E584" s="54" t="s">
        <v>485</v>
      </c>
      <c r="F584" s="52">
        <v>62</v>
      </c>
      <c r="G584" s="52">
        <v>17</v>
      </c>
      <c r="H584" s="53" t="s">
        <v>1120</v>
      </c>
      <c r="I584" s="53" t="s">
        <v>1121</v>
      </c>
      <c r="L584" s="55">
        <f t="shared" ca="1" si="9"/>
        <v>42570.418086921294</v>
      </c>
    </row>
    <row r="585" spans="1:12" ht="51" x14ac:dyDescent="0.2">
      <c r="A585">
        <v>583</v>
      </c>
      <c r="B585" s="49" t="s">
        <v>948</v>
      </c>
      <c r="C585" s="50" t="s">
        <v>949</v>
      </c>
      <c r="D585" s="50" t="s">
        <v>125</v>
      </c>
      <c r="E585" s="54" t="s">
        <v>1122</v>
      </c>
      <c r="F585" s="52">
        <v>64</v>
      </c>
      <c r="G585" s="52">
        <v>2</v>
      </c>
      <c r="H585" s="53" t="s">
        <v>1123</v>
      </c>
      <c r="I585" s="53" t="s">
        <v>1124</v>
      </c>
      <c r="L585" s="55">
        <f t="shared" ca="1" si="9"/>
        <v>42570.418086921294</v>
      </c>
    </row>
    <row r="586" spans="1:12" ht="89.25" x14ac:dyDescent="0.2">
      <c r="A586">
        <v>584</v>
      </c>
      <c r="B586" s="49" t="s">
        <v>948</v>
      </c>
      <c r="C586" s="50" t="s">
        <v>949</v>
      </c>
      <c r="D586" s="50" t="s">
        <v>125</v>
      </c>
      <c r="E586" s="54" t="s">
        <v>1122</v>
      </c>
      <c r="F586" s="52">
        <v>64</v>
      </c>
      <c r="G586" s="52">
        <v>5</v>
      </c>
      <c r="H586" s="53" t="s">
        <v>1125</v>
      </c>
      <c r="I586" s="53" t="s">
        <v>1126</v>
      </c>
      <c r="L586" s="55">
        <f t="shared" ca="1" si="9"/>
        <v>42570.418086921294</v>
      </c>
    </row>
    <row r="587" spans="1:12" ht="76.5" x14ac:dyDescent="0.2">
      <c r="A587">
        <v>585</v>
      </c>
      <c r="B587" s="49" t="s">
        <v>948</v>
      </c>
      <c r="C587" s="50" t="s">
        <v>949</v>
      </c>
      <c r="D587" s="50" t="s">
        <v>125</v>
      </c>
      <c r="E587" s="54" t="s">
        <v>1122</v>
      </c>
      <c r="F587" s="52">
        <v>64</v>
      </c>
      <c r="G587" s="52">
        <v>6</v>
      </c>
      <c r="H587" s="53" t="s">
        <v>1127</v>
      </c>
      <c r="I587" s="53" t="s">
        <v>1128</v>
      </c>
      <c r="L587" s="55">
        <f t="shared" ca="1" si="9"/>
        <v>42570.418086921294</v>
      </c>
    </row>
    <row r="588" spans="1:12" ht="153" x14ac:dyDescent="0.2">
      <c r="A588">
        <v>586</v>
      </c>
      <c r="B588" s="49" t="s">
        <v>948</v>
      </c>
      <c r="C588" s="50" t="s">
        <v>949</v>
      </c>
      <c r="D588" s="50" t="s">
        <v>125</v>
      </c>
      <c r="E588" s="54" t="s">
        <v>1129</v>
      </c>
      <c r="F588" s="52">
        <v>64</v>
      </c>
      <c r="G588" s="52">
        <v>16</v>
      </c>
      <c r="H588" s="53" t="s">
        <v>1130</v>
      </c>
      <c r="I588" s="53" t="s">
        <v>1126</v>
      </c>
      <c r="L588" s="55">
        <f t="shared" ca="1" si="9"/>
        <v>42570.418086921294</v>
      </c>
    </row>
    <row r="589" spans="1:12" ht="102" x14ac:dyDescent="0.2">
      <c r="A589">
        <v>587</v>
      </c>
      <c r="B589" s="49" t="s">
        <v>948</v>
      </c>
      <c r="C589" s="50" t="s">
        <v>949</v>
      </c>
      <c r="D589" s="50" t="s">
        <v>125</v>
      </c>
      <c r="E589" s="54" t="s">
        <v>1129</v>
      </c>
      <c r="F589" s="52">
        <v>65</v>
      </c>
      <c r="G589" s="52">
        <v>4</v>
      </c>
      <c r="H589" s="53" t="s">
        <v>1131</v>
      </c>
      <c r="I589" s="53" t="s">
        <v>1132</v>
      </c>
      <c r="L589" s="55">
        <f t="shared" ca="1" si="9"/>
        <v>42570.418086921294</v>
      </c>
    </row>
    <row r="590" spans="1:12" ht="25.5" x14ac:dyDescent="0.2">
      <c r="A590">
        <v>588</v>
      </c>
      <c r="B590" s="49" t="s">
        <v>948</v>
      </c>
      <c r="C590" s="50" t="s">
        <v>949</v>
      </c>
      <c r="D590" s="50" t="s">
        <v>125</v>
      </c>
      <c r="E590" s="54" t="s">
        <v>1129</v>
      </c>
      <c r="F590" s="52">
        <v>65</v>
      </c>
      <c r="G590" s="52">
        <v>7</v>
      </c>
      <c r="H590" s="53" t="s">
        <v>1133</v>
      </c>
      <c r="I590" s="53" t="s">
        <v>1134</v>
      </c>
      <c r="L590" s="55">
        <f t="shared" ca="1" si="9"/>
        <v>42570.418086921294</v>
      </c>
    </row>
    <row r="591" spans="1:12" ht="63.75" x14ac:dyDescent="0.2">
      <c r="A591">
        <v>589</v>
      </c>
      <c r="B591" s="49" t="s">
        <v>948</v>
      </c>
      <c r="C591" s="50" t="s">
        <v>949</v>
      </c>
      <c r="D591" s="50" t="s">
        <v>125</v>
      </c>
      <c r="E591" s="54" t="s">
        <v>1129</v>
      </c>
      <c r="F591" s="52">
        <v>65</v>
      </c>
      <c r="G591" s="52">
        <v>7</v>
      </c>
      <c r="H591" s="53" t="s">
        <v>1135</v>
      </c>
      <c r="I591" s="53" t="s">
        <v>1132</v>
      </c>
      <c r="L591" s="55">
        <f t="shared" ca="1" si="9"/>
        <v>42570.418086921294</v>
      </c>
    </row>
    <row r="592" spans="1:12" ht="89.25" x14ac:dyDescent="0.2">
      <c r="A592">
        <v>590</v>
      </c>
      <c r="B592" s="49" t="s">
        <v>948</v>
      </c>
      <c r="C592" s="50" t="s">
        <v>949</v>
      </c>
      <c r="D592" s="50" t="s">
        <v>125</v>
      </c>
      <c r="E592" s="54" t="s">
        <v>1136</v>
      </c>
      <c r="F592" s="52">
        <v>65</v>
      </c>
      <c r="G592" s="52">
        <v>9</v>
      </c>
      <c r="H592" s="53" t="s">
        <v>1137</v>
      </c>
      <c r="I592" s="53" t="s">
        <v>1126</v>
      </c>
      <c r="L592" s="55">
        <f t="shared" ca="1" si="9"/>
        <v>42570.418086921294</v>
      </c>
    </row>
    <row r="593" spans="1:12" ht="51" x14ac:dyDescent="0.2">
      <c r="A593">
        <v>591</v>
      </c>
      <c r="B593" s="49" t="s">
        <v>948</v>
      </c>
      <c r="C593" s="50" t="s">
        <v>949</v>
      </c>
      <c r="D593" s="50" t="s">
        <v>125</v>
      </c>
      <c r="E593" s="54" t="s">
        <v>1136</v>
      </c>
      <c r="F593" s="52">
        <v>65</v>
      </c>
      <c r="G593" s="52">
        <v>11</v>
      </c>
      <c r="H593" s="53" t="s">
        <v>1138</v>
      </c>
      <c r="I593" s="53" t="s">
        <v>1139</v>
      </c>
      <c r="L593" s="55">
        <f t="shared" ca="1" si="9"/>
        <v>42570.418086921294</v>
      </c>
    </row>
    <row r="594" spans="1:12" ht="76.5" x14ac:dyDescent="0.2">
      <c r="A594">
        <v>592</v>
      </c>
      <c r="B594" s="49" t="s">
        <v>948</v>
      </c>
      <c r="C594" s="50" t="s">
        <v>949</v>
      </c>
      <c r="D594" s="50" t="s">
        <v>125</v>
      </c>
      <c r="E594" s="54" t="s">
        <v>1136</v>
      </c>
      <c r="F594" s="52">
        <v>66</v>
      </c>
      <c r="G594" s="52">
        <v>7</v>
      </c>
      <c r="H594" s="53" t="s">
        <v>1140</v>
      </c>
      <c r="I594" s="53" t="s">
        <v>1141</v>
      </c>
      <c r="L594" s="55">
        <f t="shared" ca="1" si="9"/>
        <v>42570.418086921294</v>
      </c>
    </row>
    <row r="595" spans="1:12" ht="38.25" x14ac:dyDescent="0.2">
      <c r="A595">
        <v>593</v>
      </c>
      <c r="B595" s="49" t="s">
        <v>948</v>
      </c>
      <c r="C595" s="50" t="s">
        <v>949</v>
      </c>
      <c r="D595" s="50" t="s">
        <v>125</v>
      </c>
      <c r="E595" s="54" t="s">
        <v>1136</v>
      </c>
      <c r="F595" s="52">
        <v>66</v>
      </c>
      <c r="G595" s="52">
        <v>9</v>
      </c>
      <c r="H595" s="53" t="s">
        <v>1142</v>
      </c>
      <c r="I595" s="53" t="s">
        <v>1143</v>
      </c>
      <c r="L595" s="55">
        <f t="shared" ca="1" si="9"/>
        <v>42570.418086921294</v>
      </c>
    </row>
    <row r="596" spans="1:12" ht="76.5" x14ac:dyDescent="0.2">
      <c r="A596">
        <v>594</v>
      </c>
      <c r="B596" s="49" t="s">
        <v>948</v>
      </c>
      <c r="C596" s="50" t="s">
        <v>949</v>
      </c>
      <c r="D596" s="50" t="s">
        <v>125</v>
      </c>
      <c r="E596" s="54" t="s">
        <v>1136</v>
      </c>
      <c r="F596" s="52">
        <v>66</v>
      </c>
      <c r="G596" s="52">
        <v>10</v>
      </c>
      <c r="H596" s="53" t="s">
        <v>1144</v>
      </c>
      <c r="I596" s="53" t="s">
        <v>1132</v>
      </c>
      <c r="L596" s="55">
        <f t="shared" ca="1" si="9"/>
        <v>42570.418086921294</v>
      </c>
    </row>
    <row r="597" spans="1:12" ht="89.25" x14ac:dyDescent="0.2">
      <c r="A597">
        <v>595</v>
      </c>
      <c r="B597" s="49" t="s">
        <v>948</v>
      </c>
      <c r="C597" s="50" t="s">
        <v>949</v>
      </c>
      <c r="D597" s="50" t="s">
        <v>125</v>
      </c>
      <c r="E597" s="54" t="s">
        <v>1145</v>
      </c>
      <c r="F597" s="52">
        <v>66</v>
      </c>
      <c r="G597" s="52">
        <v>12</v>
      </c>
      <c r="H597" s="53" t="s">
        <v>1146</v>
      </c>
      <c r="I597" s="53" t="s">
        <v>1126</v>
      </c>
      <c r="L597" s="55">
        <f t="shared" ca="1" si="9"/>
        <v>42570.418086921294</v>
      </c>
    </row>
    <row r="598" spans="1:12" ht="63.75" x14ac:dyDescent="0.2">
      <c r="A598">
        <v>596</v>
      </c>
      <c r="B598" s="49" t="s">
        <v>948</v>
      </c>
      <c r="C598" s="50" t="s">
        <v>949</v>
      </c>
      <c r="D598" s="50" t="s">
        <v>125</v>
      </c>
      <c r="E598" s="54" t="s">
        <v>1145</v>
      </c>
      <c r="F598" s="52">
        <v>67</v>
      </c>
      <c r="G598" s="52">
        <v>1</v>
      </c>
      <c r="H598" s="53" t="s">
        <v>1147</v>
      </c>
      <c r="I598" s="53" t="s">
        <v>1132</v>
      </c>
      <c r="L598" s="55">
        <f t="shared" ca="1" si="9"/>
        <v>42570.418086921294</v>
      </c>
    </row>
    <row r="599" spans="1:12" ht="51" x14ac:dyDescent="0.2">
      <c r="A599">
        <v>597</v>
      </c>
      <c r="B599" s="49" t="s">
        <v>948</v>
      </c>
      <c r="C599" s="50" t="s">
        <v>949</v>
      </c>
      <c r="D599" s="50" t="s">
        <v>125</v>
      </c>
      <c r="E599" s="54" t="s">
        <v>1145</v>
      </c>
      <c r="F599" s="52">
        <v>67</v>
      </c>
      <c r="G599" s="52">
        <v>1</v>
      </c>
      <c r="H599" s="53" t="s">
        <v>1148</v>
      </c>
      <c r="I599" s="53" t="s">
        <v>1149</v>
      </c>
      <c r="L599" s="55">
        <f t="shared" ca="1" si="9"/>
        <v>42570.418086921294</v>
      </c>
    </row>
    <row r="600" spans="1:12" ht="51" x14ac:dyDescent="0.2">
      <c r="A600">
        <v>598</v>
      </c>
      <c r="B600" s="49" t="s">
        <v>948</v>
      </c>
      <c r="C600" s="50" t="s">
        <v>949</v>
      </c>
      <c r="D600" s="50" t="s">
        <v>125</v>
      </c>
      <c r="E600" s="54" t="s">
        <v>1145</v>
      </c>
      <c r="F600" s="52">
        <v>67</v>
      </c>
      <c r="G600" s="52">
        <v>1</v>
      </c>
      <c r="H600" s="53" t="s">
        <v>1150</v>
      </c>
      <c r="I600" s="53" t="s">
        <v>1151</v>
      </c>
      <c r="L600" s="55">
        <f t="shared" ca="1" si="9"/>
        <v>42570.418086921294</v>
      </c>
    </row>
    <row r="601" spans="1:12" ht="63.75" x14ac:dyDescent="0.2">
      <c r="A601">
        <v>599</v>
      </c>
      <c r="B601" s="49" t="s">
        <v>948</v>
      </c>
      <c r="C601" s="50" t="s">
        <v>949</v>
      </c>
      <c r="D601" s="50" t="s">
        <v>125</v>
      </c>
      <c r="E601" s="54" t="s">
        <v>1145</v>
      </c>
      <c r="F601" s="52">
        <v>67</v>
      </c>
      <c r="G601" s="52">
        <v>2</v>
      </c>
      <c r="H601" s="53" t="s">
        <v>1152</v>
      </c>
      <c r="I601" s="53" t="s">
        <v>1153</v>
      </c>
      <c r="L601" s="55">
        <f t="shared" ca="1" si="9"/>
        <v>42570.418086921294</v>
      </c>
    </row>
    <row r="602" spans="1:12" ht="63.75" x14ac:dyDescent="0.2">
      <c r="A602">
        <v>600</v>
      </c>
      <c r="B602" s="49" t="s">
        <v>948</v>
      </c>
      <c r="C602" s="50" t="s">
        <v>949</v>
      </c>
      <c r="D602" s="50" t="s">
        <v>125</v>
      </c>
      <c r="E602" s="54" t="s">
        <v>1154</v>
      </c>
      <c r="F602" s="52">
        <v>67</v>
      </c>
      <c r="G602" s="52">
        <v>6</v>
      </c>
      <c r="H602" s="53" t="s">
        <v>1155</v>
      </c>
      <c r="I602" s="53" t="s">
        <v>1126</v>
      </c>
      <c r="L602" s="55">
        <f t="shared" ca="1" si="9"/>
        <v>42570.418086921294</v>
      </c>
    </row>
    <row r="603" spans="1:12" ht="25.5" x14ac:dyDescent="0.2">
      <c r="A603">
        <v>601</v>
      </c>
      <c r="B603" s="49" t="s">
        <v>948</v>
      </c>
      <c r="C603" s="50" t="s">
        <v>949</v>
      </c>
      <c r="D603" s="50" t="s">
        <v>125</v>
      </c>
      <c r="E603" s="54" t="s">
        <v>1154</v>
      </c>
      <c r="F603" s="52">
        <v>67</v>
      </c>
      <c r="G603" s="52">
        <v>6</v>
      </c>
      <c r="H603" s="53" t="s">
        <v>1156</v>
      </c>
      <c r="I603" s="53" t="s">
        <v>1157</v>
      </c>
      <c r="L603" s="55">
        <f t="shared" ca="1" si="9"/>
        <v>42570.418086921294</v>
      </c>
    </row>
    <row r="604" spans="1:12" ht="76.5" x14ac:dyDescent="0.2">
      <c r="A604">
        <v>602</v>
      </c>
      <c r="B604" s="49" t="s">
        <v>948</v>
      </c>
      <c r="C604" s="50" t="s">
        <v>949</v>
      </c>
      <c r="D604" s="50" t="s">
        <v>125</v>
      </c>
      <c r="E604" s="54" t="s">
        <v>1154</v>
      </c>
      <c r="F604" s="52">
        <v>68</v>
      </c>
      <c r="G604" s="52">
        <v>2</v>
      </c>
      <c r="H604" s="53" t="s">
        <v>1158</v>
      </c>
      <c r="I604" s="53" t="s">
        <v>1132</v>
      </c>
      <c r="L604" s="55">
        <f t="shared" ca="1" si="9"/>
        <v>42570.418086921294</v>
      </c>
    </row>
    <row r="605" spans="1:12" ht="114.75" x14ac:dyDescent="0.2">
      <c r="A605">
        <v>603</v>
      </c>
      <c r="B605" s="49" t="s">
        <v>948</v>
      </c>
      <c r="C605" s="50" t="s">
        <v>949</v>
      </c>
      <c r="D605" s="50" t="s">
        <v>125</v>
      </c>
      <c r="E605" s="54" t="s">
        <v>1159</v>
      </c>
      <c r="F605" s="52">
        <v>68</v>
      </c>
      <c r="G605" s="52">
        <v>4</v>
      </c>
      <c r="H605" s="53" t="s">
        <v>1160</v>
      </c>
      <c r="I605" s="53" t="s">
        <v>1161</v>
      </c>
      <c r="L605" s="55">
        <f t="shared" ca="1" si="9"/>
        <v>42570.418086921294</v>
      </c>
    </row>
    <row r="606" spans="1:12" ht="216.75" x14ac:dyDescent="0.2">
      <c r="A606">
        <v>604</v>
      </c>
      <c r="B606" s="49" t="s">
        <v>948</v>
      </c>
      <c r="C606" s="50" t="s">
        <v>949</v>
      </c>
      <c r="D606" s="50" t="s">
        <v>125</v>
      </c>
      <c r="E606" s="54" t="s">
        <v>1159</v>
      </c>
      <c r="F606" s="52">
        <v>68</v>
      </c>
      <c r="G606" s="52">
        <v>6</v>
      </c>
      <c r="H606" s="53" t="s">
        <v>1162</v>
      </c>
      <c r="I606" s="53" t="s">
        <v>1163</v>
      </c>
      <c r="L606" s="55">
        <f t="shared" ca="1" si="9"/>
        <v>42570.418086921294</v>
      </c>
    </row>
    <row r="607" spans="1:12" ht="51" x14ac:dyDescent="0.2">
      <c r="A607">
        <v>605</v>
      </c>
      <c r="B607" s="49" t="s">
        <v>948</v>
      </c>
      <c r="C607" s="50" t="s">
        <v>949</v>
      </c>
      <c r="D607" s="50" t="s">
        <v>125</v>
      </c>
      <c r="E607" s="54" t="s">
        <v>1164</v>
      </c>
      <c r="F607" s="52">
        <v>68</v>
      </c>
      <c r="G607" s="52">
        <v>10</v>
      </c>
      <c r="H607" s="53" t="s">
        <v>1165</v>
      </c>
      <c r="I607" s="53"/>
      <c r="L607" s="55">
        <f t="shared" ca="1" si="9"/>
        <v>42570.418086921294</v>
      </c>
    </row>
    <row r="608" spans="1:12" ht="63.75" x14ac:dyDescent="0.2">
      <c r="A608">
        <v>606</v>
      </c>
      <c r="B608" s="49" t="s">
        <v>948</v>
      </c>
      <c r="C608" s="50" t="s">
        <v>949</v>
      </c>
      <c r="D608" s="50" t="s">
        <v>125</v>
      </c>
      <c r="E608" s="54" t="s">
        <v>1164</v>
      </c>
      <c r="F608" s="52">
        <v>68</v>
      </c>
      <c r="G608" s="52">
        <v>11</v>
      </c>
      <c r="H608" s="53" t="s">
        <v>1166</v>
      </c>
      <c r="I608" s="53" t="s">
        <v>1167</v>
      </c>
      <c r="L608" s="55">
        <f t="shared" ca="1" si="9"/>
        <v>42570.418086921294</v>
      </c>
    </row>
    <row r="609" spans="1:12" ht="25.5" x14ac:dyDescent="0.2">
      <c r="A609">
        <v>607</v>
      </c>
      <c r="B609" s="49" t="s">
        <v>948</v>
      </c>
      <c r="C609" s="50" t="s">
        <v>949</v>
      </c>
      <c r="D609" s="50" t="s">
        <v>125</v>
      </c>
      <c r="E609" s="54" t="s">
        <v>1164</v>
      </c>
      <c r="F609" s="52">
        <v>68</v>
      </c>
      <c r="G609" s="52">
        <v>13</v>
      </c>
      <c r="H609" s="53" t="s">
        <v>1168</v>
      </c>
      <c r="I609" s="53" t="s">
        <v>1169</v>
      </c>
      <c r="L609" s="55">
        <f t="shared" ca="1" si="9"/>
        <v>42570.418086921294</v>
      </c>
    </row>
    <row r="610" spans="1:12" ht="76.5" x14ac:dyDescent="0.2">
      <c r="A610">
        <v>608</v>
      </c>
      <c r="B610" s="49" t="s">
        <v>948</v>
      </c>
      <c r="C610" s="50" t="s">
        <v>949</v>
      </c>
      <c r="D610" s="50" t="s">
        <v>125</v>
      </c>
      <c r="E610" s="54" t="s">
        <v>1164</v>
      </c>
      <c r="F610" s="52">
        <v>68</v>
      </c>
      <c r="G610" s="52">
        <v>16</v>
      </c>
      <c r="H610" s="53" t="s">
        <v>1170</v>
      </c>
      <c r="I610" s="53" t="s">
        <v>1171</v>
      </c>
      <c r="L610" s="55">
        <f t="shared" ca="1" si="9"/>
        <v>42570.418086921294</v>
      </c>
    </row>
    <row r="611" spans="1:12" ht="76.5" x14ac:dyDescent="0.2">
      <c r="A611">
        <v>609</v>
      </c>
      <c r="B611" s="49" t="s">
        <v>948</v>
      </c>
      <c r="C611" s="50" t="s">
        <v>949</v>
      </c>
      <c r="D611" s="50" t="s">
        <v>125</v>
      </c>
      <c r="E611" s="54" t="s">
        <v>1164</v>
      </c>
      <c r="F611" s="52">
        <v>68</v>
      </c>
      <c r="G611" s="52">
        <v>16</v>
      </c>
      <c r="H611" s="53" t="s">
        <v>1172</v>
      </c>
      <c r="I611" s="53" t="s">
        <v>1173</v>
      </c>
      <c r="L611" s="55">
        <f t="shared" ca="1" si="9"/>
        <v>42570.418086921294</v>
      </c>
    </row>
    <row r="612" spans="1:12" ht="51" x14ac:dyDescent="0.2">
      <c r="A612">
        <v>610</v>
      </c>
      <c r="B612" s="49" t="s">
        <v>948</v>
      </c>
      <c r="C612" s="50" t="s">
        <v>949</v>
      </c>
      <c r="D612" s="50" t="s">
        <v>125</v>
      </c>
      <c r="E612" s="54" t="s">
        <v>1164</v>
      </c>
      <c r="F612" s="52">
        <v>68</v>
      </c>
      <c r="G612" s="52">
        <v>19</v>
      </c>
      <c r="H612" s="53" t="s">
        <v>1174</v>
      </c>
      <c r="I612" s="53" t="s">
        <v>1175</v>
      </c>
      <c r="L612" s="55">
        <f t="shared" ca="1" si="9"/>
        <v>42570.418086921294</v>
      </c>
    </row>
    <row r="613" spans="1:12" ht="51" x14ac:dyDescent="0.2">
      <c r="A613">
        <v>611</v>
      </c>
      <c r="B613" s="49" t="s">
        <v>948</v>
      </c>
      <c r="C613" s="50" t="s">
        <v>949</v>
      </c>
      <c r="D613" s="50" t="s">
        <v>125</v>
      </c>
      <c r="E613" s="54" t="s">
        <v>1164</v>
      </c>
      <c r="F613" s="52">
        <v>69</v>
      </c>
      <c r="G613" s="52">
        <v>1</v>
      </c>
      <c r="H613" s="53" t="s">
        <v>1176</v>
      </c>
      <c r="I613" s="53" t="s">
        <v>1177</v>
      </c>
      <c r="L613" s="55">
        <f t="shared" ca="1" si="9"/>
        <v>42570.418086921294</v>
      </c>
    </row>
    <row r="614" spans="1:12" ht="76.5" x14ac:dyDescent="0.2">
      <c r="A614">
        <v>612</v>
      </c>
      <c r="B614" s="49" t="s">
        <v>948</v>
      </c>
      <c r="C614" s="50" t="s">
        <v>949</v>
      </c>
      <c r="D614" s="50" t="s">
        <v>125</v>
      </c>
      <c r="E614" s="54" t="s">
        <v>1178</v>
      </c>
      <c r="F614" s="52">
        <v>69</v>
      </c>
      <c r="G614" s="52">
        <v>3</v>
      </c>
      <c r="H614" s="53" t="s">
        <v>1179</v>
      </c>
      <c r="I614" s="53" t="s">
        <v>1180</v>
      </c>
      <c r="L614" s="55">
        <f t="shared" ca="1" si="9"/>
        <v>42570.418086921294</v>
      </c>
    </row>
    <row r="615" spans="1:12" ht="76.5" x14ac:dyDescent="0.2">
      <c r="A615">
        <v>613</v>
      </c>
      <c r="B615" s="49" t="s">
        <v>948</v>
      </c>
      <c r="C615" s="50" t="s">
        <v>949</v>
      </c>
      <c r="D615" s="50" t="s">
        <v>125</v>
      </c>
      <c r="E615" s="54" t="s">
        <v>1178</v>
      </c>
      <c r="F615" s="52">
        <v>69</v>
      </c>
      <c r="G615" s="52">
        <v>3</v>
      </c>
      <c r="H615" s="53" t="s">
        <v>1179</v>
      </c>
      <c r="I615" s="53" t="s">
        <v>1180</v>
      </c>
      <c r="L615" s="55">
        <f t="shared" ca="1" si="9"/>
        <v>42570.418086921294</v>
      </c>
    </row>
    <row r="616" spans="1:12" ht="51" x14ac:dyDescent="0.2">
      <c r="A616">
        <v>614</v>
      </c>
      <c r="B616" s="49" t="s">
        <v>948</v>
      </c>
      <c r="C616" s="50" t="s">
        <v>949</v>
      </c>
      <c r="D616" s="50" t="s">
        <v>125</v>
      </c>
      <c r="E616" s="54" t="s">
        <v>1178</v>
      </c>
      <c r="F616" s="52">
        <v>69</v>
      </c>
      <c r="G616" s="52">
        <v>11</v>
      </c>
      <c r="H616" s="53" t="s">
        <v>1181</v>
      </c>
      <c r="I616" s="53" t="s">
        <v>1126</v>
      </c>
      <c r="L616" s="55">
        <f t="shared" ca="1" si="9"/>
        <v>42570.418086921294</v>
      </c>
    </row>
    <row r="617" spans="1:12" ht="63.75" x14ac:dyDescent="0.2">
      <c r="A617">
        <v>615</v>
      </c>
      <c r="B617" s="49" t="s">
        <v>948</v>
      </c>
      <c r="C617" s="50" t="s">
        <v>949</v>
      </c>
      <c r="D617" s="50" t="s">
        <v>125</v>
      </c>
      <c r="E617" s="54" t="s">
        <v>1182</v>
      </c>
      <c r="F617" s="52">
        <v>69</v>
      </c>
      <c r="G617" s="52">
        <v>13</v>
      </c>
      <c r="H617" s="53" t="s">
        <v>1183</v>
      </c>
      <c r="I617" s="53" t="s">
        <v>1184</v>
      </c>
      <c r="L617" s="55">
        <f t="shared" ca="1" si="9"/>
        <v>42570.418086921294</v>
      </c>
    </row>
    <row r="618" spans="1:12" ht="38.25" x14ac:dyDescent="0.2">
      <c r="A618">
        <v>616</v>
      </c>
      <c r="B618" s="49" t="s">
        <v>948</v>
      </c>
      <c r="C618" s="50" t="s">
        <v>949</v>
      </c>
      <c r="D618" s="50" t="s">
        <v>125</v>
      </c>
      <c r="E618" s="54">
        <v>6</v>
      </c>
      <c r="F618" s="52">
        <v>69</v>
      </c>
      <c r="G618" s="52">
        <v>17</v>
      </c>
      <c r="H618" s="53" t="s">
        <v>1185</v>
      </c>
      <c r="I618" s="53" t="s">
        <v>1186</v>
      </c>
      <c r="L618" s="55">
        <f t="shared" ca="1" si="9"/>
        <v>42570.418086921294</v>
      </c>
    </row>
    <row r="619" spans="1:12" ht="38.25" x14ac:dyDescent="0.2">
      <c r="A619">
        <v>617</v>
      </c>
      <c r="B619" s="49" t="s">
        <v>948</v>
      </c>
      <c r="C619" s="50" t="s">
        <v>949</v>
      </c>
      <c r="D619" s="50" t="s">
        <v>125</v>
      </c>
      <c r="E619" s="54">
        <v>6</v>
      </c>
      <c r="F619" s="52">
        <v>70</v>
      </c>
      <c r="G619" s="52">
        <v>8</v>
      </c>
      <c r="H619" s="53" t="s">
        <v>1185</v>
      </c>
      <c r="I619" s="53" t="s">
        <v>1186</v>
      </c>
      <c r="L619" s="55">
        <f t="shared" ca="1" si="9"/>
        <v>42570.418086921294</v>
      </c>
    </row>
    <row r="620" spans="1:12" ht="63.75" x14ac:dyDescent="0.2">
      <c r="A620">
        <v>618</v>
      </c>
      <c r="B620" s="49" t="s">
        <v>948</v>
      </c>
      <c r="C620" s="50" t="s">
        <v>949</v>
      </c>
      <c r="D620" s="50" t="s">
        <v>125</v>
      </c>
      <c r="E620" s="54">
        <v>6</v>
      </c>
      <c r="F620" s="52" t="s">
        <v>609</v>
      </c>
      <c r="G620" s="52" t="s">
        <v>609</v>
      </c>
      <c r="H620" s="53" t="s">
        <v>1187</v>
      </c>
      <c r="I620" s="53" t="s">
        <v>1188</v>
      </c>
      <c r="L620" s="55">
        <f t="shared" ca="1" si="9"/>
        <v>42570.418086921294</v>
      </c>
    </row>
    <row r="621" spans="1:12" ht="76.5" x14ac:dyDescent="0.2">
      <c r="A621">
        <v>619</v>
      </c>
      <c r="B621" s="49" t="s">
        <v>948</v>
      </c>
      <c r="C621" s="50" t="s">
        <v>949</v>
      </c>
      <c r="D621" s="50" t="s">
        <v>125</v>
      </c>
      <c r="E621" s="54">
        <v>6.3</v>
      </c>
      <c r="F621" s="52">
        <v>123</v>
      </c>
      <c r="G621" s="52">
        <v>2</v>
      </c>
      <c r="H621" s="53" t="s">
        <v>1189</v>
      </c>
      <c r="I621" s="53" t="s">
        <v>1190</v>
      </c>
      <c r="L621" s="55">
        <f t="shared" ca="1" si="9"/>
        <v>42570.418086921294</v>
      </c>
    </row>
    <row r="622" spans="1:12" ht="63.75" x14ac:dyDescent="0.2">
      <c r="A622">
        <v>620</v>
      </c>
      <c r="B622" s="49" t="s">
        <v>948</v>
      </c>
      <c r="C622" s="50" t="s">
        <v>949</v>
      </c>
      <c r="D622" s="50" t="s">
        <v>125</v>
      </c>
      <c r="E622" s="54">
        <v>6.3</v>
      </c>
      <c r="F622" s="52">
        <v>123</v>
      </c>
      <c r="G622" s="52">
        <v>2</v>
      </c>
      <c r="H622" s="53" t="s">
        <v>1191</v>
      </c>
      <c r="I622" s="53" t="s">
        <v>1192</v>
      </c>
      <c r="L622" s="55">
        <f t="shared" ca="1" si="9"/>
        <v>42570.418086921294</v>
      </c>
    </row>
    <row r="623" spans="1:12" ht="51" x14ac:dyDescent="0.2">
      <c r="A623">
        <v>621</v>
      </c>
      <c r="B623" s="49" t="s">
        <v>948</v>
      </c>
      <c r="C623" s="50" t="s">
        <v>949</v>
      </c>
      <c r="D623" s="50" t="s">
        <v>125</v>
      </c>
      <c r="E623" s="54">
        <v>7</v>
      </c>
      <c r="F623" s="52">
        <v>123</v>
      </c>
      <c r="G623" s="52" t="s">
        <v>609</v>
      </c>
      <c r="H623" s="53" t="s">
        <v>1193</v>
      </c>
      <c r="I623" s="53" t="s">
        <v>1188</v>
      </c>
      <c r="L623" s="55">
        <f t="shared" ca="1" si="9"/>
        <v>42570.418086921294</v>
      </c>
    </row>
    <row r="624" spans="1:12" ht="51" x14ac:dyDescent="0.2">
      <c r="A624">
        <v>622</v>
      </c>
      <c r="B624" s="49" t="s">
        <v>948</v>
      </c>
      <c r="C624" s="50" t="s">
        <v>949</v>
      </c>
      <c r="D624" s="50" t="s">
        <v>125</v>
      </c>
      <c r="E624" s="54">
        <v>8</v>
      </c>
      <c r="F624" s="52">
        <v>132</v>
      </c>
      <c r="G624" s="52" t="s">
        <v>609</v>
      </c>
      <c r="H624" s="53" t="s">
        <v>1194</v>
      </c>
      <c r="I624" s="53" t="s">
        <v>1188</v>
      </c>
      <c r="L624" s="55">
        <f t="shared" ca="1" si="9"/>
        <v>42570.418086921294</v>
      </c>
    </row>
    <row r="625" spans="1:12" ht="51" x14ac:dyDescent="0.2">
      <c r="A625">
        <v>623</v>
      </c>
      <c r="B625" s="49" t="s">
        <v>948</v>
      </c>
      <c r="C625" s="50" t="s">
        <v>949</v>
      </c>
      <c r="D625" s="50" t="s">
        <v>125</v>
      </c>
      <c r="E625" s="54">
        <v>9</v>
      </c>
      <c r="F625" s="52">
        <v>144</v>
      </c>
      <c r="G625" s="52" t="s">
        <v>609</v>
      </c>
      <c r="H625" s="53" t="s">
        <v>1195</v>
      </c>
      <c r="I625" s="53" t="s">
        <v>1188</v>
      </c>
      <c r="L625" s="55">
        <f t="shared" ca="1" si="9"/>
        <v>42570.418086921294</v>
      </c>
    </row>
    <row r="626" spans="1:12" ht="51" x14ac:dyDescent="0.2">
      <c r="A626">
        <v>624</v>
      </c>
      <c r="B626" s="49" t="s">
        <v>948</v>
      </c>
      <c r="C626" s="50" t="s">
        <v>949</v>
      </c>
      <c r="D626" s="50" t="s">
        <v>125</v>
      </c>
      <c r="E626" s="54">
        <v>10</v>
      </c>
      <c r="F626" s="52">
        <v>179</v>
      </c>
      <c r="G626" s="52" t="s">
        <v>609</v>
      </c>
      <c r="H626" s="53" t="s">
        <v>1196</v>
      </c>
      <c r="I626" s="53" t="s">
        <v>1188</v>
      </c>
      <c r="L626" s="55">
        <f t="shared" ca="1" si="9"/>
        <v>42570.418086921294</v>
      </c>
    </row>
    <row r="627" spans="1:12" ht="51" x14ac:dyDescent="0.2">
      <c r="A627">
        <v>625</v>
      </c>
      <c r="B627" s="49" t="s">
        <v>948</v>
      </c>
      <c r="C627" s="50" t="s">
        <v>949</v>
      </c>
      <c r="D627" s="50" t="s">
        <v>125</v>
      </c>
      <c r="E627" s="54">
        <v>11</v>
      </c>
      <c r="F627" s="52">
        <v>208</v>
      </c>
      <c r="G627" s="52" t="s">
        <v>609</v>
      </c>
      <c r="H627" s="53" t="s">
        <v>1197</v>
      </c>
      <c r="I627" s="53" t="s">
        <v>1188</v>
      </c>
      <c r="L627" s="55">
        <f t="shared" ca="1" si="9"/>
        <v>42570.418086921294</v>
      </c>
    </row>
    <row r="628" spans="1:12" ht="51" x14ac:dyDescent="0.2">
      <c r="A628">
        <v>626</v>
      </c>
      <c r="B628" s="49" t="s">
        <v>948</v>
      </c>
      <c r="C628" s="50" t="s">
        <v>949</v>
      </c>
      <c r="D628" s="50" t="s">
        <v>125</v>
      </c>
      <c r="E628" s="54">
        <v>12</v>
      </c>
      <c r="F628" s="52">
        <v>212</v>
      </c>
      <c r="G628" s="52" t="s">
        <v>609</v>
      </c>
      <c r="H628" s="53" t="s">
        <v>1198</v>
      </c>
      <c r="I628" s="53" t="s">
        <v>1188</v>
      </c>
      <c r="L628" s="55">
        <f t="shared" ca="1" si="9"/>
        <v>42570.418086921294</v>
      </c>
    </row>
    <row r="629" spans="1:12" ht="51" x14ac:dyDescent="0.2">
      <c r="A629">
        <v>627</v>
      </c>
      <c r="B629" s="49" t="s">
        <v>948</v>
      </c>
      <c r="C629" s="50" t="s">
        <v>949</v>
      </c>
      <c r="D629" s="50" t="s">
        <v>125</v>
      </c>
      <c r="E629" s="54">
        <v>13</v>
      </c>
      <c r="F629" s="52">
        <v>222</v>
      </c>
      <c r="G629" s="52" t="s">
        <v>609</v>
      </c>
      <c r="H629" s="53" t="s">
        <v>1199</v>
      </c>
      <c r="I629" s="53" t="s">
        <v>1188</v>
      </c>
      <c r="L629" s="55">
        <f t="shared" ca="1" si="9"/>
        <v>42570.418086921294</v>
      </c>
    </row>
  </sheetData>
  <sortState caseSensitive="1" ref="F2:F629">
    <sortCondition ref="F3:F230"/>
  </sortState>
  <mergeCells count="1">
    <mergeCell ref="A1:L1"/>
  </mergeCells>
  <phoneticPr fontId="2" type="noConversion"/>
  <conditionalFormatting sqref="B494:C494 B510:C517 B535:C536 B519:C525 B539:C539 B597:C598 B600:C606 B612:C629">
    <cfRule type="expression" dxfId="76" priority="77" stopIfTrue="1">
      <formula>$N494="Written"</formula>
    </cfRule>
  </conditionalFormatting>
  <conditionalFormatting sqref="B495:C495">
    <cfRule type="expression" dxfId="75" priority="76" stopIfTrue="1">
      <formula>$N495="Written"</formula>
    </cfRule>
  </conditionalFormatting>
  <conditionalFormatting sqref="B496:C496">
    <cfRule type="expression" dxfId="74" priority="75" stopIfTrue="1">
      <formula>$N496="Written"</formula>
    </cfRule>
  </conditionalFormatting>
  <conditionalFormatting sqref="B497:C507">
    <cfRule type="expression" dxfId="73" priority="74" stopIfTrue="1">
      <formula>$N497="Written"</formula>
    </cfRule>
  </conditionalFormatting>
  <conditionalFormatting sqref="B508:C508">
    <cfRule type="expression" dxfId="72" priority="73" stopIfTrue="1">
      <formula>$N508="Written"</formula>
    </cfRule>
  </conditionalFormatting>
  <conditionalFormatting sqref="B509:C509">
    <cfRule type="expression" dxfId="71" priority="72" stopIfTrue="1">
      <formula>$N509="Written"</formula>
    </cfRule>
  </conditionalFormatting>
  <conditionalFormatting sqref="B532:C534">
    <cfRule type="expression" dxfId="70" priority="71" stopIfTrue="1">
      <formula>$N532="Written"</formula>
    </cfRule>
  </conditionalFormatting>
  <conditionalFormatting sqref="B529:C531">
    <cfRule type="expression" dxfId="69" priority="70" stopIfTrue="1">
      <formula>$N529="Written"</formula>
    </cfRule>
  </conditionalFormatting>
  <conditionalFormatting sqref="B527:C528">
    <cfRule type="expression" dxfId="68" priority="69" stopIfTrue="1">
      <formula>$N527="Written"</formula>
    </cfRule>
  </conditionalFormatting>
  <conditionalFormatting sqref="B518:C518">
    <cfRule type="expression" dxfId="67" priority="68" stopIfTrue="1">
      <formula>$N518="Written"</formula>
    </cfRule>
  </conditionalFormatting>
  <conditionalFormatting sqref="B526:C526">
    <cfRule type="expression" dxfId="66" priority="67" stopIfTrue="1">
      <formula>$N526="Written"</formula>
    </cfRule>
  </conditionalFormatting>
  <conditionalFormatting sqref="B593:C593">
    <cfRule type="expression" dxfId="65" priority="66" stopIfTrue="1">
      <formula>$N593="Written"</formula>
    </cfRule>
  </conditionalFormatting>
  <conditionalFormatting sqref="B548:C548">
    <cfRule type="expression" dxfId="64" priority="65" stopIfTrue="1">
      <formula>$N548="Written"</formula>
    </cfRule>
  </conditionalFormatting>
  <conditionalFormatting sqref="B547:C547">
    <cfRule type="expression" dxfId="63" priority="64" stopIfTrue="1">
      <formula>$N547="Written"</formula>
    </cfRule>
  </conditionalFormatting>
  <conditionalFormatting sqref="B546:C546">
    <cfRule type="expression" dxfId="62" priority="63" stopIfTrue="1">
      <formula>$N546="Written"</formula>
    </cfRule>
  </conditionalFormatting>
  <conditionalFormatting sqref="B545:C545">
    <cfRule type="expression" dxfId="61" priority="62" stopIfTrue="1">
      <formula>$N545="Written"</formula>
    </cfRule>
  </conditionalFormatting>
  <conditionalFormatting sqref="B544:C544">
    <cfRule type="expression" dxfId="60" priority="61" stopIfTrue="1">
      <formula>$N544="Written"</formula>
    </cfRule>
  </conditionalFormatting>
  <conditionalFormatting sqref="B542:C542">
    <cfRule type="expression" dxfId="59" priority="60" stopIfTrue="1">
      <formula>$N542="Written"</formula>
    </cfRule>
  </conditionalFormatting>
  <conditionalFormatting sqref="B541:C541">
    <cfRule type="expression" dxfId="58" priority="59" stopIfTrue="1">
      <formula>$N541="Written"</formula>
    </cfRule>
  </conditionalFormatting>
  <conditionalFormatting sqref="B540:C540">
    <cfRule type="expression" dxfId="57" priority="58" stopIfTrue="1">
      <formula>$N540="Written"</formula>
    </cfRule>
  </conditionalFormatting>
  <conditionalFormatting sqref="B538:C538">
    <cfRule type="expression" dxfId="56" priority="57" stopIfTrue="1">
      <formula>$N538="Written"</formula>
    </cfRule>
  </conditionalFormatting>
  <conditionalFormatting sqref="B537:C537">
    <cfRule type="expression" dxfId="55" priority="56" stopIfTrue="1">
      <formula>$N537="Written"</formula>
    </cfRule>
  </conditionalFormatting>
  <conditionalFormatting sqref="B543:C543">
    <cfRule type="expression" dxfId="54" priority="55" stopIfTrue="1">
      <formula>$N543="Written"</formula>
    </cfRule>
  </conditionalFormatting>
  <conditionalFormatting sqref="B562:C562">
    <cfRule type="expression" dxfId="53" priority="54" stopIfTrue="1">
      <formula>$N562="Written"</formula>
    </cfRule>
  </conditionalFormatting>
  <conditionalFormatting sqref="B561:C561">
    <cfRule type="expression" dxfId="52" priority="53" stopIfTrue="1">
      <formula>$N561="Written"</formula>
    </cfRule>
  </conditionalFormatting>
  <conditionalFormatting sqref="B560:C560">
    <cfRule type="expression" dxfId="51" priority="52" stopIfTrue="1">
      <formula>$N560="Written"</formula>
    </cfRule>
  </conditionalFormatting>
  <conditionalFormatting sqref="B559:C559">
    <cfRule type="expression" dxfId="50" priority="51" stopIfTrue="1">
      <formula>$N559="Written"</formula>
    </cfRule>
  </conditionalFormatting>
  <conditionalFormatting sqref="B558:C558">
    <cfRule type="expression" dxfId="49" priority="50" stopIfTrue="1">
      <formula>$N558="Written"</formula>
    </cfRule>
  </conditionalFormatting>
  <conditionalFormatting sqref="B557:C557">
    <cfRule type="expression" dxfId="48" priority="49" stopIfTrue="1">
      <formula>$N557="Written"</formula>
    </cfRule>
  </conditionalFormatting>
  <conditionalFormatting sqref="B556:C556">
    <cfRule type="expression" dxfId="47" priority="48" stopIfTrue="1">
      <formula>$N556="Written"</formula>
    </cfRule>
  </conditionalFormatting>
  <conditionalFormatting sqref="B555:C555">
    <cfRule type="expression" dxfId="46" priority="47" stopIfTrue="1">
      <formula>$N555="Written"</formula>
    </cfRule>
  </conditionalFormatting>
  <conditionalFormatting sqref="B554:C554">
    <cfRule type="expression" dxfId="45" priority="46" stopIfTrue="1">
      <formula>$N554="Written"</formula>
    </cfRule>
  </conditionalFormatting>
  <conditionalFormatting sqref="B553:C553">
    <cfRule type="expression" dxfId="44" priority="45" stopIfTrue="1">
      <formula>$N553="Written"</formula>
    </cfRule>
  </conditionalFormatting>
  <conditionalFormatting sqref="B552:C552">
    <cfRule type="expression" dxfId="43" priority="44" stopIfTrue="1">
      <formula>$N552="Written"</formula>
    </cfRule>
  </conditionalFormatting>
  <conditionalFormatting sqref="B551:C551">
    <cfRule type="expression" dxfId="42" priority="43" stopIfTrue="1">
      <formula>$N551="Written"</formula>
    </cfRule>
  </conditionalFormatting>
  <conditionalFormatting sqref="B550:C550">
    <cfRule type="expression" dxfId="41" priority="42" stopIfTrue="1">
      <formula>$N550="Written"</formula>
    </cfRule>
  </conditionalFormatting>
  <conditionalFormatting sqref="B549:C549">
    <cfRule type="expression" dxfId="40" priority="41" stopIfTrue="1">
      <formula>$N549="Written"</formula>
    </cfRule>
  </conditionalFormatting>
  <conditionalFormatting sqref="B586:C586">
    <cfRule type="expression" dxfId="39" priority="40" stopIfTrue="1">
      <formula>$N586="Written"</formula>
    </cfRule>
  </conditionalFormatting>
  <conditionalFormatting sqref="B584:C584">
    <cfRule type="expression" dxfId="38" priority="39" stopIfTrue="1">
      <formula>$N584="Written"</formula>
    </cfRule>
  </conditionalFormatting>
  <conditionalFormatting sqref="B583:C583">
    <cfRule type="expression" dxfId="37" priority="38" stopIfTrue="1">
      <formula>$N583="Written"</formula>
    </cfRule>
  </conditionalFormatting>
  <conditionalFormatting sqref="B582:C582">
    <cfRule type="expression" dxfId="36" priority="37" stopIfTrue="1">
      <formula>$N582="Written"</formula>
    </cfRule>
  </conditionalFormatting>
  <conditionalFormatting sqref="B581:C581">
    <cfRule type="expression" dxfId="35" priority="36" stopIfTrue="1">
      <formula>$N581="Written"</formula>
    </cfRule>
  </conditionalFormatting>
  <conditionalFormatting sqref="B580:C580">
    <cfRule type="expression" dxfId="34" priority="35" stopIfTrue="1">
      <formula>$N580="Written"</formula>
    </cfRule>
  </conditionalFormatting>
  <conditionalFormatting sqref="B579:C579">
    <cfRule type="expression" dxfId="33" priority="34" stopIfTrue="1">
      <formula>$N579="Written"</formula>
    </cfRule>
  </conditionalFormatting>
  <conditionalFormatting sqref="B578:C578">
    <cfRule type="expression" dxfId="32" priority="33" stopIfTrue="1">
      <formula>$N578="Written"</formula>
    </cfRule>
  </conditionalFormatting>
  <conditionalFormatting sqref="B577:C577">
    <cfRule type="expression" dxfId="31" priority="32" stopIfTrue="1">
      <formula>$N577="Written"</formula>
    </cfRule>
  </conditionalFormatting>
  <conditionalFormatting sqref="B576:C576">
    <cfRule type="expression" dxfId="30" priority="31" stopIfTrue="1">
      <formula>$N576="Written"</formula>
    </cfRule>
  </conditionalFormatting>
  <conditionalFormatting sqref="B575:C575">
    <cfRule type="expression" dxfId="29" priority="30" stopIfTrue="1">
      <formula>$N575="Written"</formula>
    </cfRule>
  </conditionalFormatting>
  <conditionalFormatting sqref="B574:C574">
    <cfRule type="expression" dxfId="28" priority="29" stopIfTrue="1">
      <formula>$N574="Written"</formula>
    </cfRule>
  </conditionalFormatting>
  <conditionalFormatting sqref="B573:C573">
    <cfRule type="expression" dxfId="27" priority="28" stopIfTrue="1">
      <formula>$N573="Written"</formula>
    </cfRule>
  </conditionalFormatting>
  <conditionalFormatting sqref="B572:C572">
    <cfRule type="expression" dxfId="26" priority="27" stopIfTrue="1">
      <formula>$N572="Written"</formula>
    </cfRule>
  </conditionalFormatting>
  <conditionalFormatting sqref="B571:C571">
    <cfRule type="expression" dxfId="25" priority="26" stopIfTrue="1">
      <formula>$N571="Written"</formula>
    </cfRule>
  </conditionalFormatting>
  <conditionalFormatting sqref="B570:C570">
    <cfRule type="expression" dxfId="24" priority="25" stopIfTrue="1">
      <formula>$N570="Written"</formula>
    </cfRule>
  </conditionalFormatting>
  <conditionalFormatting sqref="B569:C569">
    <cfRule type="expression" dxfId="23" priority="24" stopIfTrue="1">
      <formula>$N569="Written"</formula>
    </cfRule>
  </conditionalFormatting>
  <conditionalFormatting sqref="B568:C568">
    <cfRule type="expression" dxfId="22" priority="23" stopIfTrue="1">
      <formula>$N568="Written"</formula>
    </cfRule>
  </conditionalFormatting>
  <conditionalFormatting sqref="B567:C567">
    <cfRule type="expression" dxfId="21" priority="22" stopIfTrue="1">
      <formula>$N567="Written"</formula>
    </cfRule>
  </conditionalFormatting>
  <conditionalFormatting sqref="B566:C566">
    <cfRule type="expression" dxfId="20" priority="21" stopIfTrue="1">
      <formula>$N566="Written"</formula>
    </cfRule>
  </conditionalFormatting>
  <conditionalFormatting sqref="B565:C565">
    <cfRule type="expression" dxfId="19" priority="20" stopIfTrue="1">
      <formula>$N565="Written"</formula>
    </cfRule>
  </conditionalFormatting>
  <conditionalFormatting sqref="B564:C564">
    <cfRule type="expression" dxfId="18" priority="19" stopIfTrue="1">
      <formula>$N564="Written"</formula>
    </cfRule>
  </conditionalFormatting>
  <conditionalFormatting sqref="B563:C563">
    <cfRule type="expression" dxfId="17" priority="18" stopIfTrue="1">
      <formula>$N563="Written"</formula>
    </cfRule>
  </conditionalFormatting>
  <conditionalFormatting sqref="B492:C492">
    <cfRule type="expression" dxfId="16" priority="17" stopIfTrue="1">
      <formula>$N492="Written"</formula>
    </cfRule>
  </conditionalFormatting>
  <conditionalFormatting sqref="B493:C493">
    <cfRule type="expression" dxfId="15" priority="16" stopIfTrue="1">
      <formula>$N493="Written"</formula>
    </cfRule>
  </conditionalFormatting>
  <conditionalFormatting sqref="B585:C585">
    <cfRule type="expression" dxfId="14" priority="15" stopIfTrue="1">
      <formula>$N585="Written"</formula>
    </cfRule>
  </conditionalFormatting>
  <conditionalFormatting sqref="B587:C587">
    <cfRule type="expression" dxfId="13" priority="14" stopIfTrue="1">
      <formula>$N587="Written"</formula>
    </cfRule>
  </conditionalFormatting>
  <conditionalFormatting sqref="B588:C588">
    <cfRule type="expression" dxfId="12" priority="13" stopIfTrue="1">
      <formula>$N588="Written"</formula>
    </cfRule>
  </conditionalFormatting>
  <conditionalFormatting sqref="B591:C591">
    <cfRule type="expression" dxfId="11" priority="12" stopIfTrue="1">
      <formula>$N591="Written"</formula>
    </cfRule>
  </conditionalFormatting>
  <conditionalFormatting sqref="B589:C589">
    <cfRule type="expression" dxfId="10" priority="11" stopIfTrue="1">
      <formula>$N589="Written"</formula>
    </cfRule>
  </conditionalFormatting>
  <conditionalFormatting sqref="B592:C592">
    <cfRule type="expression" dxfId="9" priority="10" stopIfTrue="1">
      <formula>$N592="Written"</formula>
    </cfRule>
  </conditionalFormatting>
  <conditionalFormatting sqref="B595:C596">
    <cfRule type="expression" dxfId="8" priority="9" stopIfTrue="1">
      <formula>$N595="Written"</formula>
    </cfRule>
  </conditionalFormatting>
  <conditionalFormatting sqref="B590:C590">
    <cfRule type="expression" dxfId="7" priority="8" stopIfTrue="1">
      <formula>$N590="Written"</formula>
    </cfRule>
  </conditionalFormatting>
  <conditionalFormatting sqref="B594:C594">
    <cfRule type="expression" dxfId="6" priority="7" stopIfTrue="1">
      <formula>$N594="Written"</formula>
    </cfRule>
  </conditionalFormatting>
  <conditionalFormatting sqref="B599:C599">
    <cfRule type="expression" dxfId="5" priority="6" stopIfTrue="1">
      <formula>$N599="Written"</formula>
    </cfRule>
  </conditionalFormatting>
  <conditionalFormatting sqref="B611:C611">
    <cfRule type="expression" dxfId="4" priority="5" stopIfTrue="1">
      <formula>$N611="Written"</formula>
    </cfRule>
  </conditionalFormatting>
  <conditionalFormatting sqref="B610:C610">
    <cfRule type="expression" dxfId="3" priority="4" stopIfTrue="1">
      <formula>$N610="Written"</formula>
    </cfRule>
  </conditionalFormatting>
  <conditionalFormatting sqref="B609:C609">
    <cfRule type="expression" dxfId="2" priority="3" stopIfTrue="1">
      <formula>$N609="Written"</formula>
    </cfRule>
  </conditionalFormatting>
  <conditionalFormatting sqref="B607:C607">
    <cfRule type="expression" dxfId="1" priority="2" stopIfTrue="1">
      <formula>$N607="Written"</formula>
    </cfRule>
  </conditionalFormatting>
  <conditionalFormatting sqref="B608:C608">
    <cfRule type="expression" dxfId="0" priority="1" stopIfTrue="1">
      <formula>$N608="Written"</formula>
    </cfRule>
  </conditionalFormatting>
  <pageMargins left="0.75" right="0.75" top="1" bottom="1" header="0.5" footer="0.5"/>
  <pageSetup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
  <sheetViews>
    <sheetView topLeftCell="B1" workbookViewId="0">
      <selection activeCell="D47" sqref="D47"/>
    </sheetView>
  </sheetViews>
  <sheetFormatPr defaultRowHeight="12.75" x14ac:dyDescent="0.2"/>
  <cols>
    <col min="1" max="1" width="9.28515625" customWidth="1"/>
    <col min="2" max="2" width="13.5703125" customWidth="1"/>
    <col min="3" max="3" width="13.28515625" customWidth="1"/>
    <col min="4" max="4" width="11.7109375" customWidth="1"/>
    <col min="5" max="5" width="7.5703125" customWidth="1"/>
    <col min="6" max="6" width="8.28515625" customWidth="1"/>
    <col min="7" max="7" width="13.42578125" customWidth="1"/>
    <col min="8" max="8" width="36.42578125" customWidth="1"/>
    <col min="9" max="9" width="38" customWidth="1"/>
    <col min="10" max="10" width="36.5703125" customWidth="1"/>
    <col min="11" max="11" width="16.140625" customWidth="1"/>
    <col min="12" max="12" width="10.85546875" customWidth="1"/>
  </cols>
  <sheetData>
    <row r="1" spans="1:12" ht="24.95" customHeight="1" x14ac:dyDescent="0.2">
      <c r="A1" s="1" t="s">
        <v>26</v>
      </c>
      <c r="B1" s="1" t="s">
        <v>19</v>
      </c>
      <c r="C1" s="1" t="s">
        <v>4</v>
      </c>
      <c r="D1" s="1" t="s">
        <v>27</v>
      </c>
      <c r="E1" s="1" t="s">
        <v>0</v>
      </c>
      <c r="F1" s="1" t="s">
        <v>1</v>
      </c>
      <c r="G1" s="1" t="s">
        <v>28</v>
      </c>
      <c r="H1" s="1" t="s">
        <v>2</v>
      </c>
      <c r="I1" s="1" t="s">
        <v>3</v>
      </c>
      <c r="J1" s="1" t="s">
        <v>29</v>
      </c>
      <c r="K1" s="1" t="s">
        <v>30</v>
      </c>
      <c r="L1" s="2" t="s">
        <v>37</v>
      </c>
    </row>
    <row r="2" spans="1:12" x14ac:dyDescent="0.2">
      <c r="A2"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IEEE_Cover</vt:lpstr>
      <vt:lpstr>Instructions</vt:lpstr>
      <vt:lpstr>Clause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pbeecher</dc:creator>
  <cp:lastModifiedBy>Marco Hernandez</cp:lastModifiedBy>
  <cp:lastPrinted>2015-11-24T00:48:58Z</cp:lastPrinted>
  <dcterms:created xsi:type="dcterms:W3CDTF">2003-06-20T19:21:23Z</dcterms:created>
  <dcterms:modified xsi:type="dcterms:W3CDTF">2016-07-19T01:03:11Z</dcterms:modified>
</cp:coreProperties>
</file>