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J90" i="1"/>
  <c r="H90" i="1"/>
  <c r="C63" i="1"/>
  <c r="G8" i="1" l="1"/>
  <c r="M8" i="1" s="1"/>
  <c r="S8" i="1" s="1"/>
  <c r="Y8" i="1" s="1"/>
  <c r="AE8" i="1" s="1"/>
</calcChain>
</file>

<file path=xl/sharedStrings.xml><?xml version="1.0" encoding="utf-8"?>
<sst xmlns="http://schemas.openxmlformats.org/spreadsheetml/2006/main" count="277" uniqueCount="173">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</sst>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8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19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19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19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19" borderId="0" xfId="0" applyFont="1" applyFill="1" applyBorder="1" applyAlignment="1">
      <alignment horizontal="left"/>
    </xf>
    <xf numFmtId="0" fontId="44" fillId="19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16" fillId="8" borderId="1" xfId="0" applyFont="1" applyFill="1" applyBorder="1" applyAlignment="1">
      <alignment horizontal="center" vertical="center" wrapText="1"/>
    </xf>
    <xf numFmtId="0" fontId="16" fillId="8" borderId="0" xfId="0" applyFont="1" applyFill="1" applyBorder="1" applyAlignment="1">
      <alignment horizontal="center" vertical="center" wrapText="1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center" vertical="center"/>
    </xf>
    <xf numFmtId="0" fontId="1" fillId="18" borderId="19" xfId="0" applyFont="1" applyFill="1" applyBorder="1" applyAlignment="1">
      <alignment horizontal="center" vertical="center" wrapText="1"/>
    </xf>
    <xf numFmtId="0" fontId="1" fillId="18" borderId="20" xfId="0" applyFont="1" applyFill="1" applyBorder="1" applyAlignment="1">
      <alignment horizontal="center" vertical="center" wrapText="1"/>
    </xf>
    <xf numFmtId="0" fontId="10" fillId="18" borderId="19" xfId="0" applyFont="1" applyFill="1" applyBorder="1" applyAlignment="1">
      <alignment horizontal="center" vertical="center" wrapText="1"/>
    </xf>
    <xf numFmtId="0" fontId="10" fillId="18" borderId="21" xfId="0" applyFont="1" applyFill="1" applyBorder="1" applyAlignment="1">
      <alignment horizontal="center" vertical="center" wrapText="1"/>
    </xf>
    <xf numFmtId="0" fontId="10" fillId="18" borderId="20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0" fontId="10" fillId="19" borderId="2" xfId="0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horizontal="center" vertical="center" wrapText="1"/>
    </xf>
    <xf numFmtId="0" fontId="10" fillId="19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20" borderId="13" xfId="0" applyFont="1" applyFill="1" applyBorder="1" applyAlignment="1">
      <alignment horizontal="center" vertical="center" wrapText="1"/>
    </xf>
    <xf numFmtId="0" fontId="12" fillId="32" borderId="1" xfId="0" applyFont="1" applyFill="1" applyBorder="1" applyAlignment="1">
      <alignment horizontal="center" vertical="center" wrapText="1"/>
    </xf>
    <xf numFmtId="0" fontId="12" fillId="32" borderId="12" xfId="0" applyFont="1" applyFill="1" applyBorder="1" applyAlignment="1">
      <alignment horizontal="center" vertical="center" wrapText="1"/>
    </xf>
    <xf numFmtId="0" fontId="12" fillId="32" borderId="0" xfId="0" applyFont="1" applyFill="1" applyBorder="1" applyAlignment="1">
      <alignment horizontal="center" vertical="center" wrapText="1"/>
    </xf>
    <xf numFmtId="0" fontId="12" fillId="32" borderId="8" xfId="0" applyFont="1" applyFill="1" applyBorder="1" applyAlignment="1">
      <alignment horizontal="center" vertical="center" wrapText="1"/>
    </xf>
    <xf numFmtId="0" fontId="12" fillId="32" borderId="10" xfId="0" applyFont="1" applyFill="1" applyBorder="1" applyAlignment="1">
      <alignment horizontal="center" vertical="center" wrapText="1"/>
    </xf>
    <xf numFmtId="0" fontId="12" fillId="32" borderId="1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8" borderId="21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5" xfId="0" applyFont="1" applyFill="1" applyBorder="1" applyAlignment="1">
      <alignment horizontal="center" vertical="center" wrapText="1"/>
    </xf>
    <xf numFmtId="0" fontId="10" fillId="34" borderId="13" xfId="0" applyFont="1" applyFill="1" applyBorder="1" applyAlignment="1">
      <alignment horizontal="center" vertical="center" wrapText="1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2" fontId="10" fillId="28" borderId="29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5" fillId="32" borderId="3" xfId="0" applyFont="1" applyFill="1" applyBorder="1" applyAlignment="1">
      <alignment horizontal="center" vertical="center" wrapText="1"/>
    </xf>
    <xf numFmtId="0" fontId="5" fillId="32" borderId="1" xfId="0" applyFont="1" applyFill="1" applyBorder="1" applyAlignment="1">
      <alignment horizontal="center" vertical="center" wrapText="1"/>
    </xf>
    <xf numFmtId="0" fontId="5" fillId="32" borderId="12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0" xfId="0" applyFont="1" applyFill="1" applyBorder="1" applyAlignment="1">
      <alignment horizontal="center" vertical="center" wrapText="1"/>
    </xf>
    <xf numFmtId="0" fontId="5" fillId="32" borderId="8" xfId="0" applyFont="1" applyFill="1" applyBorder="1" applyAlignment="1">
      <alignment horizontal="center" vertical="center" wrapText="1"/>
    </xf>
    <xf numFmtId="0" fontId="5" fillId="32" borderId="11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5" fillId="32" borderId="14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E12"/>
      <color rgb="FFF4C80C"/>
      <color rgb="FFFFFF99"/>
      <color rgb="FFFF9900"/>
      <color rgb="FF776BD6"/>
      <color rgb="FFCC7C00"/>
      <color rgb="FF526BD6"/>
      <color rgb="FFCC6600"/>
      <color rgb="FF99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B1" workbookViewId="0">
      <selection activeCell="E12" sqref="E12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356" t="s">
        <v>172</v>
      </c>
      <c r="C2" s="3"/>
      <c r="D2" s="4" t="s">
        <v>169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357"/>
      <c r="C3" s="10"/>
      <c r="D3" s="11" t="s">
        <v>170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357"/>
      <c r="C4" s="19"/>
      <c r="D4" s="20" t="s">
        <v>171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35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358" t="s">
        <v>4</v>
      </c>
      <c r="E7" s="359"/>
      <c r="F7" s="34"/>
      <c r="G7" s="360" t="s">
        <v>5</v>
      </c>
      <c r="H7" s="361"/>
      <c r="I7" s="361"/>
      <c r="J7" s="361"/>
      <c r="K7" s="362"/>
      <c r="L7" s="36"/>
      <c r="M7" s="360" t="s">
        <v>6</v>
      </c>
      <c r="N7" s="361"/>
      <c r="O7" s="361"/>
      <c r="P7" s="361"/>
      <c r="Q7" s="362"/>
      <c r="R7" s="36"/>
      <c r="S7" s="360" t="s">
        <v>7</v>
      </c>
      <c r="T7" s="361"/>
      <c r="U7" s="361"/>
      <c r="V7" s="361"/>
      <c r="W7" s="362"/>
      <c r="X7" s="36"/>
      <c r="Y7" s="360" t="s">
        <v>8</v>
      </c>
      <c r="Z7" s="361"/>
      <c r="AA7" s="361"/>
      <c r="AB7" s="361"/>
      <c r="AC7" s="362"/>
      <c r="AD7" s="36"/>
      <c r="AE7" s="360" t="s">
        <v>9</v>
      </c>
      <c r="AF7" s="361"/>
      <c r="AG7" s="362"/>
      <c r="AH7" s="37"/>
    </row>
    <row r="8" spans="1:40" ht="12.95" customHeight="1" thickBot="1" x14ac:dyDescent="0.25">
      <c r="A8" s="39"/>
      <c r="B8" s="40"/>
      <c r="C8" s="39"/>
      <c r="D8" s="382">
        <f>DATE(2016,7,24)</f>
        <v>42575</v>
      </c>
      <c r="E8" s="383"/>
      <c r="F8" s="41"/>
      <c r="G8" s="384">
        <f>D8+1</f>
        <v>42576</v>
      </c>
      <c r="H8" s="385"/>
      <c r="I8" s="385"/>
      <c r="J8" s="385"/>
      <c r="K8" s="386"/>
      <c r="L8" s="42"/>
      <c r="M8" s="384">
        <f>G8+1</f>
        <v>42577</v>
      </c>
      <c r="N8" s="385"/>
      <c r="O8" s="385"/>
      <c r="P8" s="385"/>
      <c r="Q8" s="386"/>
      <c r="R8" s="42"/>
      <c r="S8" s="384">
        <f>M8+1</f>
        <v>42578</v>
      </c>
      <c r="T8" s="385"/>
      <c r="U8" s="385"/>
      <c r="V8" s="385"/>
      <c r="W8" s="386"/>
      <c r="X8" s="42"/>
      <c r="Y8" s="384">
        <f>S8+1</f>
        <v>42579</v>
      </c>
      <c r="Z8" s="385"/>
      <c r="AA8" s="385"/>
      <c r="AB8" s="385"/>
      <c r="AC8" s="386"/>
      <c r="AD8" s="42"/>
      <c r="AE8" s="384">
        <f>Y8+1</f>
        <v>42580</v>
      </c>
      <c r="AF8" s="385"/>
      <c r="AG8" s="386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150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150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150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150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63" t="s">
        <v>160</v>
      </c>
      <c r="T11" s="363"/>
      <c r="U11" s="363"/>
      <c r="V11" s="363"/>
      <c r="W11" s="364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65"/>
      <c r="T12" s="365"/>
      <c r="U12" s="365"/>
      <c r="V12" s="365"/>
      <c r="W12" s="366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16</v>
      </c>
      <c r="C13" s="60"/>
      <c r="D13" s="45"/>
      <c r="E13" s="45"/>
      <c r="F13" s="60"/>
      <c r="G13" s="367" t="s">
        <v>39</v>
      </c>
      <c r="H13" s="396" t="s">
        <v>155</v>
      </c>
      <c r="I13" s="396"/>
      <c r="J13" s="396"/>
      <c r="K13" s="397"/>
      <c r="L13" s="60"/>
      <c r="M13" s="367" t="s">
        <v>39</v>
      </c>
      <c r="N13" s="353" t="s">
        <v>37</v>
      </c>
      <c r="O13" s="370" t="s">
        <v>137</v>
      </c>
      <c r="P13" s="373" t="s">
        <v>136</v>
      </c>
      <c r="Q13" s="347" t="s">
        <v>17</v>
      </c>
      <c r="R13" s="62"/>
      <c r="S13" s="367" t="s">
        <v>39</v>
      </c>
      <c r="T13" s="353" t="s">
        <v>135</v>
      </c>
      <c r="U13" s="379" t="s">
        <v>167</v>
      </c>
      <c r="V13" s="347" t="s">
        <v>17</v>
      </c>
      <c r="W13" s="376" t="s">
        <v>168</v>
      </c>
      <c r="X13" s="62"/>
      <c r="Y13" s="387" t="s">
        <v>18</v>
      </c>
      <c r="Z13" s="390" t="s">
        <v>21</v>
      </c>
      <c r="AA13" s="347" t="s">
        <v>17</v>
      </c>
      <c r="AB13" s="379" t="s">
        <v>167</v>
      </c>
      <c r="AC13" s="393" t="s">
        <v>152</v>
      </c>
      <c r="AD13" s="60"/>
      <c r="AE13" s="47"/>
      <c r="AF13" s="45"/>
      <c r="AG13" s="56"/>
      <c r="AH13" s="60"/>
    </row>
    <row r="14" spans="1:40" ht="15" customHeight="1" x14ac:dyDescent="0.2">
      <c r="A14" s="60"/>
      <c r="B14" s="61" t="s">
        <v>23</v>
      </c>
      <c r="C14" s="60"/>
      <c r="D14" s="45"/>
      <c r="E14" s="45"/>
      <c r="F14" s="60"/>
      <c r="G14" s="368"/>
      <c r="H14" s="398"/>
      <c r="I14" s="398"/>
      <c r="J14" s="398"/>
      <c r="K14" s="399"/>
      <c r="L14" s="60"/>
      <c r="M14" s="368"/>
      <c r="N14" s="354"/>
      <c r="O14" s="371"/>
      <c r="P14" s="374"/>
      <c r="Q14" s="348"/>
      <c r="R14" s="62"/>
      <c r="S14" s="368"/>
      <c r="T14" s="354"/>
      <c r="U14" s="380"/>
      <c r="V14" s="348"/>
      <c r="W14" s="377"/>
      <c r="X14" s="62"/>
      <c r="Y14" s="388"/>
      <c r="Z14" s="391"/>
      <c r="AA14" s="348"/>
      <c r="AB14" s="380"/>
      <c r="AC14" s="394"/>
      <c r="AD14" s="60"/>
      <c r="AE14" s="47"/>
      <c r="AF14" s="45"/>
      <c r="AG14" s="56"/>
      <c r="AH14" s="60"/>
    </row>
    <row r="15" spans="1:40" ht="15" customHeight="1" x14ac:dyDescent="0.2">
      <c r="A15" s="60"/>
      <c r="B15" s="61" t="s">
        <v>24</v>
      </c>
      <c r="C15" s="60"/>
      <c r="D15" s="45"/>
      <c r="E15" s="45"/>
      <c r="F15" s="60"/>
      <c r="G15" s="368"/>
      <c r="H15" s="398"/>
      <c r="I15" s="398"/>
      <c r="J15" s="398"/>
      <c r="K15" s="399"/>
      <c r="L15" s="60"/>
      <c r="M15" s="368"/>
      <c r="N15" s="354"/>
      <c r="O15" s="371"/>
      <c r="P15" s="374"/>
      <c r="Q15" s="348"/>
      <c r="R15" s="62"/>
      <c r="S15" s="368"/>
      <c r="T15" s="354"/>
      <c r="U15" s="380"/>
      <c r="V15" s="348"/>
      <c r="W15" s="377"/>
      <c r="X15" s="62"/>
      <c r="Y15" s="388"/>
      <c r="Z15" s="391"/>
      <c r="AA15" s="348"/>
      <c r="AB15" s="380"/>
      <c r="AC15" s="394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25</v>
      </c>
      <c r="C16" s="60"/>
      <c r="D16" s="45"/>
      <c r="E16" s="45"/>
      <c r="F16" s="60"/>
      <c r="G16" s="369"/>
      <c r="H16" s="400"/>
      <c r="I16" s="400"/>
      <c r="J16" s="400"/>
      <c r="K16" s="401"/>
      <c r="L16" s="60"/>
      <c r="M16" s="369"/>
      <c r="N16" s="355"/>
      <c r="O16" s="372"/>
      <c r="P16" s="375"/>
      <c r="Q16" s="349"/>
      <c r="R16" s="62"/>
      <c r="S16" s="369"/>
      <c r="T16" s="355"/>
      <c r="U16" s="381"/>
      <c r="V16" s="349"/>
      <c r="W16" s="378"/>
      <c r="X16" s="62"/>
      <c r="Y16" s="389"/>
      <c r="Z16" s="392"/>
      <c r="AA16" s="349"/>
      <c r="AB16" s="381"/>
      <c r="AC16" s="395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26</v>
      </c>
      <c r="C17" s="63"/>
      <c r="D17" s="342"/>
      <c r="E17" s="343"/>
      <c r="F17" s="63"/>
      <c r="G17" s="344" t="s">
        <v>27</v>
      </c>
      <c r="H17" s="345"/>
      <c r="I17" s="345"/>
      <c r="J17" s="345"/>
      <c r="K17" s="346"/>
      <c r="L17" s="63"/>
      <c r="M17" s="344" t="s">
        <v>27</v>
      </c>
      <c r="N17" s="345"/>
      <c r="O17" s="345"/>
      <c r="P17" s="345"/>
      <c r="Q17" s="346"/>
      <c r="R17" s="65"/>
      <c r="S17" s="344" t="s">
        <v>27</v>
      </c>
      <c r="T17" s="345"/>
      <c r="U17" s="345"/>
      <c r="V17" s="345"/>
      <c r="W17" s="346"/>
      <c r="X17" s="65"/>
      <c r="Y17" s="344" t="s">
        <v>27</v>
      </c>
      <c r="Z17" s="345"/>
      <c r="AA17" s="345"/>
      <c r="AB17" s="345"/>
      <c r="AC17" s="345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28</v>
      </c>
      <c r="C18" s="60"/>
      <c r="D18" s="45"/>
      <c r="E18" s="45"/>
      <c r="F18" s="60"/>
      <c r="G18" s="363" t="s">
        <v>154</v>
      </c>
      <c r="H18" s="363"/>
      <c r="I18" s="363"/>
      <c r="J18" s="363"/>
      <c r="K18" s="364"/>
      <c r="L18" s="60"/>
      <c r="M18" s="367" t="s">
        <v>39</v>
      </c>
      <c r="N18" s="390" t="s">
        <v>21</v>
      </c>
      <c r="O18" s="387" t="s">
        <v>18</v>
      </c>
      <c r="P18" s="402" t="s">
        <v>19</v>
      </c>
      <c r="Q18" s="414" t="s">
        <v>162</v>
      </c>
      <c r="R18" s="62"/>
      <c r="S18" s="363" t="s">
        <v>29</v>
      </c>
      <c r="T18" s="363"/>
      <c r="U18" s="363"/>
      <c r="V18" s="363"/>
      <c r="W18" s="363"/>
      <c r="X18" s="62"/>
      <c r="Y18" s="387" t="s">
        <v>18</v>
      </c>
      <c r="Z18" s="390" t="s">
        <v>21</v>
      </c>
      <c r="AA18" s="347" t="s">
        <v>17</v>
      </c>
      <c r="AB18" s="402" t="s">
        <v>19</v>
      </c>
      <c r="AC18" s="405" t="s">
        <v>138</v>
      </c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30</v>
      </c>
      <c r="C19" s="60"/>
      <c r="D19" s="45"/>
      <c r="E19" s="45"/>
      <c r="F19" s="60"/>
      <c r="G19" s="463"/>
      <c r="H19" s="463"/>
      <c r="I19" s="463"/>
      <c r="J19" s="463"/>
      <c r="K19" s="464"/>
      <c r="L19" s="60"/>
      <c r="M19" s="368"/>
      <c r="N19" s="391"/>
      <c r="O19" s="388"/>
      <c r="P19" s="403"/>
      <c r="Q19" s="415"/>
      <c r="R19" s="62"/>
      <c r="S19" s="365"/>
      <c r="T19" s="365"/>
      <c r="U19" s="365"/>
      <c r="V19" s="365"/>
      <c r="W19" s="365"/>
      <c r="X19" s="62"/>
      <c r="Y19" s="388"/>
      <c r="Z19" s="391"/>
      <c r="AA19" s="348"/>
      <c r="AB19" s="403"/>
      <c r="AC19" s="406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31</v>
      </c>
      <c r="C20" s="60"/>
      <c r="D20" s="45"/>
      <c r="E20" s="45"/>
      <c r="F20" s="60"/>
      <c r="G20" s="463"/>
      <c r="H20" s="463"/>
      <c r="I20" s="463"/>
      <c r="J20" s="463"/>
      <c r="K20" s="464"/>
      <c r="L20" s="60"/>
      <c r="M20" s="368"/>
      <c r="N20" s="391"/>
      <c r="O20" s="388"/>
      <c r="P20" s="403"/>
      <c r="Q20" s="415"/>
      <c r="R20" s="62"/>
      <c r="S20" s="408" t="s">
        <v>32</v>
      </c>
      <c r="T20" s="409"/>
      <c r="U20" s="409"/>
      <c r="V20" s="409"/>
      <c r="W20" s="410"/>
      <c r="X20" s="62"/>
      <c r="Y20" s="388"/>
      <c r="Z20" s="391"/>
      <c r="AA20" s="348"/>
      <c r="AB20" s="403"/>
      <c r="AC20" s="406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33</v>
      </c>
      <c r="C21" s="60"/>
      <c r="D21" s="45"/>
      <c r="E21" s="45"/>
      <c r="F21" s="60"/>
      <c r="G21" s="365"/>
      <c r="H21" s="365"/>
      <c r="I21" s="365"/>
      <c r="J21" s="365"/>
      <c r="K21" s="366"/>
      <c r="L21" s="60"/>
      <c r="M21" s="369"/>
      <c r="N21" s="392"/>
      <c r="O21" s="389"/>
      <c r="P21" s="404"/>
      <c r="Q21" s="416"/>
      <c r="R21" s="62"/>
      <c r="S21" s="411"/>
      <c r="T21" s="412"/>
      <c r="U21" s="412"/>
      <c r="V21" s="412"/>
      <c r="W21" s="413"/>
      <c r="X21" s="62"/>
      <c r="Y21" s="389"/>
      <c r="Z21" s="392"/>
      <c r="AA21" s="349"/>
      <c r="AB21" s="404"/>
      <c r="AC21" s="407"/>
      <c r="AD21" s="60"/>
      <c r="AE21" s="47"/>
      <c r="AF21" s="45"/>
      <c r="AG21" s="56"/>
      <c r="AH21" s="60"/>
    </row>
    <row r="22" spans="1:34" ht="15" customHeight="1" thickBot="1" x14ac:dyDescent="0.25">
      <c r="A22" s="60"/>
      <c r="B22" s="67" t="s">
        <v>34</v>
      </c>
      <c r="C22" s="60"/>
      <c r="D22" s="45"/>
      <c r="E22" s="45"/>
      <c r="F22" s="60"/>
      <c r="G22" s="417" t="s">
        <v>153</v>
      </c>
      <c r="H22" s="418"/>
      <c r="I22" s="418"/>
      <c r="J22" s="418"/>
      <c r="K22" s="419"/>
      <c r="L22" s="39"/>
      <c r="M22" s="417" t="s">
        <v>153</v>
      </c>
      <c r="N22" s="418"/>
      <c r="O22" s="418"/>
      <c r="P22" s="418"/>
      <c r="Q22" s="419"/>
      <c r="R22" s="68"/>
      <c r="S22" s="417" t="s">
        <v>153</v>
      </c>
      <c r="T22" s="418"/>
      <c r="U22" s="418"/>
      <c r="V22" s="418"/>
      <c r="W22" s="419"/>
      <c r="X22" s="68"/>
      <c r="Y22" s="417" t="s">
        <v>153</v>
      </c>
      <c r="Z22" s="418"/>
      <c r="AA22" s="418"/>
      <c r="AB22" s="418"/>
      <c r="AC22" s="419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35</v>
      </c>
      <c r="C23" s="60"/>
      <c r="D23" s="45"/>
      <c r="E23" s="45"/>
      <c r="F23" s="60"/>
      <c r="G23" s="420"/>
      <c r="H23" s="421"/>
      <c r="I23" s="421"/>
      <c r="J23" s="421"/>
      <c r="K23" s="422"/>
      <c r="L23" s="39"/>
      <c r="M23" s="420"/>
      <c r="N23" s="421"/>
      <c r="O23" s="421"/>
      <c r="P23" s="421"/>
      <c r="Q23" s="422"/>
      <c r="R23" s="68"/>
      <c r="S23" s="420"/>
      <c r="T23" s="421"/>
      <c r="U23" s="421"/>
      <c r="V23" s="421"/>
      <c r="W23" s="422"/>
      <c r="X23" s="68"/>
      <c r="Y23" s="420"/>
      <c r="Z23" s="421"/>
      <c r="AA23" s="421"/>
      <c r="AB23" s="421"/>
      <c r="AC23" s="422"/>
      <c r="AD23" s="39"/>
      <c r="AE23" s="465" t="s">
        <v>159</v>
      </c>
      <c r="AF23" s="466"/>
      <c r="AG23" s="467"/>
      <c r="AH23" s="60"/>
    </row>
    <row r="24" spans="1:34" ht="15" customHeight="1" x14ac:dyDescent="0.2">
      <c r="A24" s="60"/>
      <c r="B24" s="66" t="s">
        <v>36</v>
      </c>
      <c r="C24" s="60"/>
      <c r="D24" s="45"/>
      <c r="E24" s="45"/>
      <c r="F24" s="60"/>
      <c r="G24" s="367" t="s">
        <v>39</v>
      </c>
      <c r="H24" s="353" t="s">
        <v>37</v>
      </c>
      <c r="I24" s="387" t="s">
        <v>18</v>
      </c>
      <c r="J24" s="402" t="s">
        <v>19</v>
      </c>
      <c r="K24" s="379" t="s">
        <v>167</v>
      </c>
      <c r="L24" s="60"/>
      <c r="M24" s="367" t="s">
        <v>39</v>
      </c>
      <c r="N24" s="353" t="s">
        <v>37</v>
      </c>
      <c r="O24" s="387" t="s">
        <v>18</v>
      </c>
      <c r="P24" s="402" t="s">
        <v>19</v>
      </c>
      <c r="Q24" s="405" t="s">
        <v>138</v>
      </c>
      <c r="R24" s="62"/>
      <c r="S24" s="367" t="s">
        <v>39</v>
      </c>
      <c r="T24" s="390" t="s">
        <v>21</v>
      </c>
      <c r="U24" s="379" t="s">
        <v>167</v>
      </c>
      <c r="V24" s="402" t="s">
        <v>19</v>
      </c>
      <c r="W24" s="405" t="s">
        <v>138</v>
      </c>
      <c r="X24" s="62"/>
      <c r="Y24" s="367" t="s">
        <v>39</v>
      </c>
      <c r="Z24" s="353" t="s">
        <v>37</v>
      </c>
      <c r="AA24" s="370" t="s">
        <v>137</v>
      </c>
      <c r="AB24" s="402" t="s">
        <v>19</v>
      </c>
      <c r="AC24" s="405" t="s">
        <v>138</v>
      </c>
      <c r="AD24" s="60"/>
      <c r="AE24" s="468"/>
      <c r="AF24" s="469"/>
      <c r="AG24" s="470"/>
      <c r="AH24" s="60"/>
    </row>
    <row r="25" spans="1:34" ht="15" customHeight="1" x14ac:dyDescent="0.2">
      <c r="A25" s="60"/>
      <c r="B25" s="66" t="s">
        <v>40</v>
      </c>
      <c r="C25" s="60"/>
      <c r="D25" s="45"/>
      <c r="E25" s="45"/>
      <c r="F25" s="60"/>
      <c r="G25" s="368"/>
      <c r="H25" s="354"/>
      <c r="I25" s="388"/>
      <c r="J25" s="403"/>
      <c r="K25" s="380"/>
      <c r="L25" s="60"/>
      <c r="M25" s="368"/>
      <c r="N25" s="354"/>
      <c r="O25" s="388"/>
      <c r="P25" s="403"/>
      <c r="Q25" s="406"/>
      <c r="R25" s="62"/>
      <c r="S25" s="368"/>
      <c r="T25" s="391"/>
      <c r="U25" s="380"/>
      <c r="V25" s="403"/>
      <c r="W25" s="406"/>
      <c r="X25" s="62"/>
      <c r="Y25" s="368"/>
      <c r="Z25" s="354"/>
      <c r="AA25" s="371"/>
      <c r="AB25" s="403"/>
      <c r="AC25" s="406"/>
      <c r="AD25" s="60"/>
      <c r="AE25" s="468"/>
      <c r="AF25" s="469"/>
      <c r="AG25" s="470"/>
      <c r="AH25" s="60"/>
    </row>
    <row r="26" spans="1:34" ht="15" customHeight="1" x14ac:dyDescent="0.2">
      <c r="A26" s="60"/>
      <c r="B26" s="66" t="s">
        <v>41</v>
      </c>
      <c r="C26" s="60"/>
      <c r="D26" s="45"/>
      <c r="E26" s="45"/>
      <c r="F26" s="60"/>
      <c r="G26" s="368"/>
      <c r="H26" s="354"/>
      <c r="I26" s="388"/>
      <c r="J26" s="403"/>
      <c r="K26" s="380"/>
      <c r="L26" s="60"/>
      <c r="M26" s="368"/>
      <c r="N26" s="354"/>
      <c r="O26" s="388"/>
      <c r="P26" s="403"/>
      <c r="Q26" s="406"/>
      <c r="R26" s="62"/>
      <c r="S26" s="368"/>
      <c r="T26" s="391"/>
      <c r="U26" s="380"/>
      <c r="V26" s="403"/>
      <c r="W26" s="406"/>
      <c r="X26" s="62"/>
      <c r="Y26" s="368"/>
      <c r="Z26" s="354"/>
      <c r="AA26" s="371"/>
      <c r="AB26" s="403"/>
      <c r="AC26" s="406"/>
      <c r="AD26" s="60"/>
      <c r="AE26" s="468"/>
      <c r="AF26" s="469"/>
      <c r="AG26" s="470"/>
      <c r="AH26" s="60"/>
    </row>
    <row r="27" spans="1:34" ht="15" customHeight="1" thickBot="1" x14ac:dyDescent="0.25">
      <c r="A27" s="63"/>
      <c r="B27" s="66" t="s">
        <v>42</v>
      </c>
      <c r="C27" s="63"/>
      <c r="D27" s="45"/>
      <c r="E27" s="45"/>
      <c r="F27" s="63"/>
      <c r="G27" s="369"/>
      <c r="H27" s="355"/>
      <c r="I27" s="389"/>
      <c r="J27" s="404"/>
      <c r="K27" s="381"/>
      <c r="L27" s="63"/>
      <c r="M27" s="369"/>
      <c r="N27" s="355"/>
      <c r="O27" s="389"/>
      <c r="P27" s="404"/>
      <c r="Q27" s="407"/>
      <c r="R27" s="65"/>
      <c r="S27" s="369"/>
      <c r="T27" s="392"/>
      <c r="U27" s="381"/>
      <c r="V27" s="404"/>
      <c r="W27" s="407"/>
      <c r="X27" s="65"/>
      <c r="Y27" s="369"/>
      <c r="Z27" s="355"/>
      <c r="AA27" s="372"/>
      <c r="AB27" s="404"/>
      <c r="AC27" s="407"/>
      <c r="AD27" s="63"/>
      <c r="AE27" s="468"/>
      <c r="AF27" s="469"/>
      <c r="AG27" s="470"/>
      <c r="AH27" s="63"/>
    </row>
    <row r="28" spans="1:34" ht="15" customHeight="1" thickBot="1" x14ac:dyDescent="0.25">
      <c r="A28" s="63"/>
      <c r="B28" s="64" t="s">
        <v>43</v>
      </c>
      <c r="C28" s="63"/>
      <c r="D28" s="342" t="s">
        <v>27</v>
      </c>
      <c r="E28" s="343"/>
      <c r="F28" s="63"/>
      <c r="G28" s="342" t="s">
        <v>27</v>
      </c>
      <c r="H28" s="423"/>
      <c r="I28" s="423"/>
      <c r="J28" s="423"/>
      <c r="K28" s="343"/>
      <c r="L28" s="63"/>
      <c r="M28" s="344" t="s">
        <v>27</v>
      </c>
      <c r="N28" s="345"/>
      <c r="O28" s="345"/>
      <c r="P28" s="345"/>
      <c r="Q28" s="346"/>
      <c r="R28" s="65"/>
      <c r="S28" s="344" t="s">
        <v>27</v>
      </c>
      <c r="T28" s="345"/>
      <c r="U28" s="345"/>
      <c r="V28" s="345"/>
      <c r="W28" s="346"/>
      <c r="X28" s="65"/>
      <c r="Y28" s="344" t="s">
        <v>27</v>
      </c>
      <c r="Z28" s="345"/>
      <c r="AA28" s="345"/>
      <c r="AB28" s="345"/>
      <c r="AC28" s="346"/>
      <c r="AD28" s="63"/>
      <c r="AE28" s="468"/>
      <c r="AF28" s="469"/>
      <c r="AG28" s="470"/>
      <c r="AH28" s="63"/>
    </row>
    <row r="29" spans="1:34" ht="15" customHeight="1" x14ac:dyDescent="0.2">
      <c r="A29" s="69"/>
      <c r="B29" s="61" t="s">
        <v>44</v>
      </c>
      <c r="C29" s="69"/>
      <c r="D29" s="424" t="s">
        <v>45</v>
      </c>
      <c r="E29" s="425"/>
      <c r="F29" s="69"/>
      <c r="G29" s="367" t="s">
        <v>39</v>
      </c>
      <c r="H29" s="390" t="s">
        <v>21</v>
      </c>
      <c r="I29" s="387" t="s">
        <v>18</v>
      </c>
      <c r="J29" s="402" t="s">
        <v>19</v>
      </c>
      <c r="K29" s="430" t="s">
        <v>161</v>
      </c>
      <c r="L29" s="69"/>
      <c r="M29" s="367" t="s">
        <v>39</v>
      </c>
      <c r="N29" s="379" t="s">
        <v>167</v>
      </c>
      <c r="O29" s="370" t="s">
        <v>137</v>
      </c>
      <c r="P29" s="402" t="s">
        <v>19</v>
      </c>
      <c r="Q29" s="376" t="s">
        <v>168</v>
      </c>
      <c r="R29" s="70"/>
      <c r="S29" s="367" t="s">
        <v>39</v>
      </c>
      <c r="T29" s="390" t="s">
        <v>21</v>
      </c>
      <c r="U29" s="379" t="s">
        <v>167</v>
      </c>
      <c r="V29" s="402" t="s">
        <v>19</v>
      </c>
      <c r="W29" s="376" t="s">
        <v>168</v>
      </c>
      <c r="X29" s="70"/>
      <c r="Y29" s="367" t="s">
        <v>39</v>
      </c>
      <c r="Z29" s="353" t="s">
        <v>37</v>
      </c>
      <c r="AA29" s="350"/>
      <c r="AB29" s="402" t="s">
        <v>19</v>
      </c>
      <c r="AC29" s="376" t="s">
        <v>168</v>
      </c>
      <c r="AD29" s="69"/>
      <c r="AE29" s="468"/>
      <c r="AF29" s="469"/>
      <c r="AG29" s="470"/>
      <c r="AH29" s="69"/>
    </row>
    <row r="30" spans="1:34" ht="15" customHeight="1" x14ac:dyDescent="0.2">
      <c r="A30" s="69"/>
      <c r="B30" s="66" t="s">
        <v>46</v>
      </c>
      <c r="C30" s="69"/>
      <c r="D30" s="426"/>
      <c r="E30" s="427"/>
      <c r="F30" s="69"/>
      <c r="G30" s="368"/>
      <c r="H30" s="391"/>
      <c r="I30" s="388"/>
      <c r="J30" s="403"/>
      <c r="K30" s="431"/>
      <c r="L30" s="69"/>
      <c r="M30" s="368"/>
      <c r="N30" s="380"/>
      <c r="O30" s="371"/>
      <c r="P30" s="403"/>
      <c r="Q30" s="377"/>
      <c r="R30" s="70"/>
      <c r="S30" s="368"/>
      <c r="T30" s="391"/>
      <c r="U30" s="380"/>
      <c r="V30" s="403"/>
      <c r="W30" s="377"/>
      <c r="X30" s="70"/>
      <c r="Y30" s="368"/>
      <c r="Z30" s="354"/>
      <c r="AA30" s="351"/>
      <c r="AB30" s="403"/>
      <c r="AC30" s="377"/>
      <c r="AD30" s="69"/>
      <c r="AE30" s="468"/>
      <c r="AF30" s="469"/>
      <c r="AG30" s="470"/>
      <c r="AH30" s="69"/>
    </row>
    <row r="31" spans="1:34" ht="15" customHeight="1" thickBot="1" x14ac:dyDescent="0.25">
      <c r="A31" s="69"/>
      <c r="B31" s="66" t="s">
        <v>47</v>
      </c>
      <c r="C31" s="69"/>
      <c r="D31" s="428"/>
      <c r="E31" s="429"/>
      <c r="F31" s="69"/>
      <c r="G31" s="368"/>
      <c r="H31" s="391"/>
      <c r="I31" s="388"/>
      <c r="J31" s="403"/>
      <c r="K31" s="431"/>
      <c r="L31" s="69"/>
      <c r="M31" s="368"/>
      <c r="N31" s="380"/>
      <c r="O31" s="371"/>
      <c r="P31" s="403"/>
      <c r="Q31" s="377"/>
      <c r="R31" s="70"/>
      <c r="S31" s="368"/>
      <c r="T31" s="391"/>
      <c r="U31" s="380"/>
      <c r="V31" s="403"/>
      <c r="W31" s="377"/>
      <c r="X31" s="70"/>
      <c r="Y31" s="368"/>
      <c r="Z31" s="354"/>
      <c r="AA31" s="351"/>
      <c r="AB31" s="403"/>
      <c r="AC31" s="377"/>
      <c r="AD31" s="69"/>
      <c r="AE31" s="468"/>
      <c r="AF31" s="469"/>
      <c r="AG31" s="470"/>
      <c r="AH31" s="69"/>
    </row>
    <row r="32" spans="1:34" ht="15" customHeight="1" thickBot="1" x14ac:dyDescent="0.25">
      <c r="A32" s="69"/>
      <c r="B32" s="66" t="s">
        <v>48</v>
      </c>
      <c r="C32" s="69"/>
      <c r="D32" s="456" t="s">
        <v>49</v>
      </c>
      <c r="E32" s="457"/>
      <c r="F32" s="69"/>
      <c r="G32" s="369"/>
      <c r="H32" s="392"/>
      <c r="I32" s="389"/>
      <c r="J32" s="404"/>
      <c r="K32" s="432"/>
      <c r="L32" s="69"/>
      <c r="M32" s="369"/>
      <c r="N32" s="381"/>
      <c r="O32" s="372"/>
      <c r="P32" s="404"/>
      <c r="Q32" s="378"/>
      <c r="R32" s="70"/>
      <c r="S32" s="369"/>
      <c r="T32" s="392"/>
      <c r="U32" s="381"/>
      <c r="V32" s="404"/>
      <c r="W32" s="378"/>
      <c r="X32" s="70"/>
      <c r="Y32" s="369"/>
      <c r="Z32" s="355"/>
      <c r="AA32" s="352"/>
      <c r="AB32" s="404"/>
      <c r="AC32" s="378"/>
      <c r="AD32" s="69"/>
      <c r="AE32" s="471"/>
      <c r="AF32" s="472"/>
      <c r="AG32" s="473"/>
      <c r="AH32" s="69"/>
    </row>
    <row r="33" spans="1:34" ht="15" customHeight="1" thickBot="1" x14ac:dyDescent="0.25">
      <c r="A33" s="69"/>
      <c r="B33" s="67" t="s">
        <v>50</v>
      </c>
      <c r="C33" s="69"/>
      <c r="D33" s="458"/>
      <c r="E33" s="459"/>
      <c r="F33" s="69"/>
      <c r="G33" s="448" t="s">
        <v>156</v>
      </c>
      <c r="H33" s="449"/>
      <c r="I33" s="417" t="s">
        <v>51</v>
      </c>
      <c r="J33" s="418"/>
      <c r="K33" s="419"/>
      <c r="L33" s="69"/>
      <c r="M33" s="344" t="s">
        <v>27</v>
      </c>
      <c r="N33" s="345"/>
      <c r="O33" s="345"/>
      <c r="P33" s="345"/>
      <c r="Q33" s="345"/>
      <c r="R33" s="70"/>
      <c r="S33" s="344" t="s">
        <v>27</v>
      </c>
      <c r="T33" s="345"/>
      <c r="U33" s="345"/>
      <c r="V33" s="345"/>
      <c r="W33" s="345"/>
      <c r="X33" s="70"/>
      <c r="Y33" s="344" t="s">
        <v>27</v>
      </c>
      <c r="Z33" s="345"/>
      <c r="AA33" s="345"/>
      <c r="AB33" s="345"/>
      <c r="AC33" s="345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52</v>
      </c>
      <c r="C34" s="69"/>
      <c r="D34" s="417" t="s">
        <v>51</v>
      </c>
      <c r="E34" s="419"/>
      <c r="F34" s="69"/>
      <c r="G34" s="450"/>
      <c r="H34" s="451"/>
      <c r="I34" s="437"/>
      <c r="J34" s="454"/>
      <c r="K34" s="438"/>
      <c r="L34" s="71"/>
      <c r="M34" s="456" t="s">
        <v>151</v>
      </c>
      <c r="N34" s="439" t="s">
        <v>53</v>
      </c>
      <c r="O34" s="439" t="s">
        <v>53</v>
      </c>
      <c r="P34" s="439" t="s">
        <v>53</v>
      </c>
      <c r="Q34" s="439" t="s">
        <v>53</v>
      </c>
      <c r="R34" s="70"/>
      <c r="S34" s="442" t="s">
        <v>54</v>
      </c>
      <c r="T34" s="443"/>
      <c r="U34" s="443"/>
      <c r="V34" s="443"/>
      <c r="W34" s="443"/>
      <c r="X34" s="72"/>
      <c r="Y34" s="475" t="s">
        <v>55</v>
      </c>
      <c r="Z34" s="363"/>
      <c r="AA34" s="363"/>
      <c r="AB34" s="363"/>
      <c r="AC34" s="363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56</v>
      </c>
      <c r="C35" s="73"/>
      <c r="D35" s="437"/>
      <c r="E35" s="438"/>
      <c r="F35" s="73"/>
      <c r="G35" s="452"/>
      <c r="H35" s="453"/>
      <c r="I35" s="420"/>
      <c r="J35" s="421"/>
      <c r="K35" s="422"/>
      <c r="L35" s="74"/>
      <c r="M35" s="474"/>
      <c r="N35" s="440"/>
      <c r="O35" s="440"/>
      <c r="P35" s="440"/>
      <c r="Q35" s="440"/>
      <c r="R35" s="75"/>
      <c r="S35" s="444"/>
      <c r="T35" s="445"/>
      <c r="U35" s="445"/>
      <c r="V35" s="445"/>
      <c r="W35" s="445"/>
      <c r="X35" s="76"/>
      <c r="Y35" s="476"/>
      <c r="Z35" s="463"/>
      <c r="AA35" s="463"/>
      <c r="AB35" s="463"/>
      <c r="AC35" s="463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57</v>
      </c>
      <c r="C36" s="78"/>
      <c r="D36" s="420"/>
      <c r="E36" s="422"/>
      <c r="F36" s="77"/>
      <c r="G36" s="455" t="s">
        <v>157</v>
      </c>
      <c r="H36" s="449"/>
      <c r="I36" s="336"/>
      <c r="J36" s="336"/>
      <c r="K36" s="336"/>
      <c r="L36" s="79"/>
      <c r="M36" s="474"/>
      <c r="N36" s="440"/>
      <c r="O36" s="440"/>
      <c r="P36" s="440"/>
      <c r="Q36" s="440"/>
      <c r="R36" s="80"/>
      <c r="S36" s="444"/>
      <c r="T36" s="445"/>
      <c r="U36" s="445"/>
      <c r="V36" s="445"/>
      <c r="W36" s="445"/>
      <c r="X36" s="81"/>
      <c r="Y36" s="476"/>
      <c r="Z36" s="463"/>
      <c r="AA36" s="463"/>
      <c r="AB36" s="463"/>
      <c r="AC36" s="463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58</v>
      </c>
      <c r="C37" s="82"/>
      <c r="D37" s="45"/>
      <c r="E37" s="45"/>
      <c r="F37" s="82"/>
      <c r="G37" s="450"/>
      <c r="H37" s="451"/>
      <c r="I37" s="337"/>
      <c r="J37" s="337"/>
      <c r="K37" s="337"/>
      <c r="L37" s="84"/>
      <c r="M37" s="458"/>
      <c r="N37" s="441"/>
      <c r="O37" s="441"/>
      <c r="P37" s="441"/>
      <c r="Q37" s="441"/>
      <c r="R37" s="85"/>
      <c r="S37" s="444"/>
      <c r="T37" s="445"/>
      <c r="U37" s="445"/>
      <c r="V37" s="445"/>
      <c r="W37" s="445"/>
      <c r="X37" s="86"/>
      <c r="Y37" s="477"/>
      <c r="Z37" s="365"/>
      <c r="AA37" s="365"/>
      <c r="AB37" s="365"/>
      <c r="AC37" s="365"/>
      <c r="AD37" s="84"/>
      <c r="AE37" s="87"/>
      <c r="AF37" s="45"/>
      <c r="AG37" s="45"/>
      <c r="AH37" s="82"/>
    </row>
    <row r="38" spans="1:34" ht="15" customHeight="1" thickBot="1" x14ac:dyDescent="0.25">
      <c r="A38" s="82"/>
      <c r="B38" s="88" t="s">
        <v>59</v>
      </c>
      <c r="C38" s="82"/>
      <c r="D38" s="45"/>
      <c r="E38" s="45"/>
      <c r="F38" s="82"/>
      <c r="G38" s="452"/>
      <c r="H38" s="453"/>
      <c r="I38" s="337"/>
      <c r="J38" s="337"/>
      <c r="K38" s="337"/>
      <c r="L38" s="84"/>
      <c r="M38" s="417" t="s">
        <v>51</v>
      </c>
      <c r="N38" s="418"/>
      <c r="O38" s="418"/>
      <c r="P38" s="418"/>
      <c r="Q38" s="418"/>
      <c r="R38" s="89"/>
      <c r="S38" s="444"/>
      <c r="T38" s="445"/>
      <c r="U38" s="445"/>
      <c r="V38" s="445"/>
      <c r="W38" s="445"/>
      <c r="X38" s="86"/>
      <c r="Y38" s="417" t="s">
        <v>51</v>
      </c>
      <c r="Z38" s="418"/>
      <c r="AA38" s="418"/>
      <c r="AB38" s="418"/>
      <c r="AC38" s="419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60</v>
      </c>
      <c r="C39" s="82"/>
      <c r="D39" s="45"/>
      <c r="E39" s="45"/>
      <c r="F39" s="82"/>
      <c r="G39" s="455" t="s">
        <v>158</v>
      </c>
      <c r="H39" s="449"/>
      <c r="I39" s="337"/>
      <c r="J39" s="337"/>
      <c r="K39" s="337"/>
      <c r="L39" s="84"/>
      <c r="M39" s="437"/>
      <c r="N39" s="454"/>
      <c r="O39" s="454"/>
      <c r="P39" s="454"/>
      <c r="Q39" s="454"/>
      <c r="R39" s="89"/>
      <c r="S39" s="444"/>
      <c r="T39" s="445"/>
      <c r="U39" s="445"/>
      <c r="V39" s="445"/>
      <c r="W39" s="445"/>
      <c r="X39" s="86"/>
      <c r="Y39" s="437"/>
      <c r="Z39" s="454"/>
      <c r="AA39" s="454"/>
      <c r="AB39" s="454"/>
      <c r="AC39" s="438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61</v>
      </c>
      <c r="C40" s="91"/>
      <c r="D40" s="45"/>
      <c r="E40" s="45"/>
      <c r="F40" s="91"/>
      <c r="G40" s="450"/>
      <c r="H40" s="451"/>
      <c r="I40" s="337"/>
      <c r="J40" s="337"/>
      <c r="K40" s="337"/>
      <c r="L40" s="91"/>
      <c r="M40" s="420"/>
      <c r="N40" s="421"/>
      <c r="O40" s="421"/>
      <c r="P40" s="421"/>
      <c r="Q40" s="421"/>
      <c r="R40" s="86"/>
      <c r="S40" s="446"/>
      <c r="T40" s="447"/>
      <c r="U40" s="447"/>
      <c r="V40" s="447"/>
      <c r="W40" s="447"/>
      <c r="X40" s="86"/>
      <c r="Y40" s="420"/>
      <c r="Z40" s="421"/>
      <c r="AA40" s="421"/>
      <c r="AB40" s="421"/>
      <c r="AC40" s="422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62</v>
      </c>
      <c r="C41" s="93"/>
      <c r="D41" s="95"/>
      <c r="E41" s="45"/>
      <c r="F41" s="93"/>
      <c r="G41" s="452"/>
      <c r="H41" s="453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63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37</v>
      </c>
      <c r="F45" s="119"/>
      <c r="G45" s="120" t="s">
        <v>64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65</v>
      </c>
      <c r="W45" s="126" t="s">
        <v>66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67</v>
      </c>
      <c r="F46" s="134"/>
      <c r="G46" s="135" t="s">
        <v>68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69</v>
      </c>
      <c r="W46" s="141" t="s">
        <v>70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139</v>
      </c>
      <c r="F47" s="147"/>
      <c r="G47" s="148" t="s">
        <v>142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72</v>
      </c>
      <c r="W47" s="154" t="s">
        <v>73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76</v>
      </c>
      <c r="F48" s="147"/>
      <c r="G48" s="148" t="s">
        <v>71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74</v>
      </c>
      <c r="W48" s="164" t="s">
        <v>75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17</v>
      </c>
      <c r="F49" s="160"/>
      <c r="G49" s="167" t="s">
        <v>77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78</v>
      </c>
      <c r="W49" s="176" t="s">
        <v>79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144</v>
      </c>
      <c r="F50" s="160"/>
      <c r="G50" s="167" t="s">
        <v>146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80</v>
      </c>
      <c r="W50" s="176" t="s">
        <v>81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145</v>
      </c>
      <c r="F51" s="160"/>
      <c r="G51" s="186" t="s">
        <v>147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84</v>
      </c>
      <c r="W51" s="176" t="s">
        <v>85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148</v>
      </c>
      <c r="F52" s="160"/>
      <c r="G52" s="167" t="s">
        <v>149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86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82</v>
      </c>
      <c r="F53" s="185"/>
      <c r="G53" s="186" t="s">
        <v>83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89</v>
      </c>
      <c r="W53" s="176" t="s">
        <v>90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20</v>
      </c>
      <c r="F54" s="160"/>
      <c r="G54" s="191" t="s">
        <v>143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140</v>
      </c>
      <c r="W54" s="176" t="s">
        <v>141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87</v>
      </c>
      <c r="F55" s="185"/>
      <c r="G55" s="195" t="s">
        <v>88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163</v>
      </c>
      <c r="W55" s="339" t="s">
        <v>164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165</v>
      </c>
      <c r="W56" s="335" t="s">
        <v>166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thickBot="1" x14ac:dyDescent="0.25">
      <c r="A61" s="223"/>
      <c r="B61" s="224" t="s">
        <v>91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36" t="s">
        <v>92</v>
      </c>
      <c r="V61" s="436"/>
      <c r="W61" s="436"/>
      <c r="X61" s="436"/>
      <c r="Y61" s="436"/>
      <c r="Z61" s="436"/>
      <c r="AA61" s="436"/>
      <c r="AB61" s="436"/>
      <c r="AC61" s="436"/>
      <c r="AD61" s="341"/>
      <c r="AE61" s="341"/>
      <c r="AF61" s="341"/>
      <c r="AG61" s="341"/>
      <c r="AH61" s="216"/>
    </row>
    <row r="62" spans="1:34" s="233" customFormat="1" ht="12" thickBot="1" x14ac:dyDescent="0.25">
      <c r="A62" s="227"/>
      <c r="B62" s="228"/>
      <c r="C62" s="229"/>
      <c r="D62" s="229"/>
      <c r="E62" s="229"/>
      <c r="F62" s="229"/>
      <c r="G62" s="229"/>
      <c r="H62" s="433" t="s">
        <v>93</v>
      </c>
      <c r="I62" s="434"/>
      <c r="J62" s="433" t="s">
        <v>93</v>
      </c>
      <c r="K62" s="434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2" thickBot="1" x14ac:dyDescent="0.25">
      <c r="A63" s="234"/>
      <c r="B63" s="235"/>
      <c r="C63" s="236">
        <f>H95/H93</f>
        <v>0</v>
      </c>
      <c r="D63" s="236"/>
      <c r="E63" s="236"/>
      <c r="F63" s="236"/>
      <c r="G63" s="236"/>
      <c r="H63" s="433" t="s">
        <v>94</v>
      </c>
      <c r="I63" s="434"/>
      <c r="J63" s="433" t="s">
        <v>95</v>
      </c>
      <c r="K63" s="434"/>
      <c r="L63" s="236"/>
      <c r="M63" s="236"/>
      <c r="N63" s="237"/>
      <c r="O63" s="238"/>
      <c r="P63" s="238"/>
      <c r="Q63" s="239"/>
      <c r="R63" s="238"/>
      <c r="S63" s="240" t="s">
        <v>96</v>
      </c>
      <c r="T63" s="240"/>
      <c r="U63" s="241" t="s">
        <v>97</v>
      </c>
      <c r="V63" s="242"/>
      <c r="W63" s="242"/>
      <c r="X63" s="241"/>
      <c r="Y63" s="241" t="s">
        <v>98</v>
      </c>
      <c r="Z63" s="243" t="s">
        <v>99</v>
      </c>
      <c r="AA63" s="244" t="s">
        <v>100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1.25" x14ac:dyDescent="0.2">
      <c r="A64" s="223"/>
      <c r="B64" s="245"/>
      <c r="C64" s="246"/>
      <c r="D64" s="236"/>
      <c r="E64" s="236"/>
      <c r="F64" s="246"/>
      <c r="G64" s="247" t="s">
        <v>101</v>
      </c>
      <c r="H64" s="435">
        <v>1</v>
      </c>
      <c r="I64" s="435"/>
      <c r="J64" s="435">
        <v>1</v>
      </c>
      <c r="K64" s="435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1.25" x14ac:dyDescent="0.2">
      <c r="A65" s="223"/>
      <c r="B65" s="245"/>
      <c r="C65" s="246"/>
      <c r="D65" s="236"/>
      <c r="E65" s="236"/>
      <c r="F65" s="246"/>
      <c r="G65" s="247" t="s">
        <v>102</v>
      </c>
      <c r="H65" s="435">
        <v>2.5</v>
      </c>
      <c r="I65" s="435">
        <v>2.5</v>
      </c>
      <c r="J65" s="435">
        <v>2.5</v>
      </c>
      <c r="K65" s="435"/>
      <c r="L65" s="246"/>
      <c r="M65" s="246"/>
      <c r="N65" s="251"/>
      <c r="O65" s="248"/>
      <c r="P65" s="248"/>
      <c r="Q65" s="248" t="s">
        <v>103</v>
      </c>
      <c r="R65" s="248"/>
      <c r="S65" s="252">
        <v>80</v>
      </c>
      <c r="T65" s="252"/>
      <c r="U65" s="252" t="s">
        <v>104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1.25" x14ac:dyDescent="0.2">
      <c r="A66" s="223"/>
      <c r="B66" s="245"/>
      <c r="C66" s="246"/>
      <c r="D66" s="236"/>
      <c r="E66" s="236"/>
      <c r="F66" s="246"/>
      <c r="G66" s="254" t="s">
        <v>105</v>
      </c>
      <c r="H66" s="435">
        <v>1</v>
      </c>
      <c r="I66" s="435">
        <v>0</v>
      </c>
      <c r="J66" s="435">
        <v>1</v>
      </c>
      <c r="K66" s="435"/>
      <c r="L66" s="246"/>
      <c r="M66" s="246"/>
      <c r="N66" s="255"/>
      <c r="O66" s="256"/>
      <c r="P66" s="256"/>
      <c r="Q66" s="256" t="s">
        <v>106</v>
      </c>
      <c r="R66" s="256"/>
      <c r="S66" s="296">
        <v>30</v>
      </c>
      <c r="T66" s="296"/>
      <c r="U66" s="296" t="s">
        <v>104</v>
      </c>
      <c r="V66" s="296"/>
      <c r="W66" s="296"/>
      <c r="X66" s="296"/>
      <c r="Y66" s="296">
        <v>1</v>
      </c>
      <c r="Z66" s="296" t="s">
        <v>107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1.25" x14ac:dyDescent="0.2">
      <c r="A67" s="223"/>
      <c r="B67" s="245"/>
      <c r="C67" s="246"/>
      <c r="D67" s="236"/>
      <c r="E67" s="236"/>
      <c r="F67" s="246"/>
      <c r="G67" s="258" t="s">
        <v>108</v>
      </c>
      <c r="H67" s="435">
        <v>0.5</v>
      </c>
      <c r="I67" s="435"/>
      <c r="J67" s="435">
        <v>0.5</v>
      </c>
      <c r="K67" s="435"/>
      <c r="L67" s="246"/>
      <c r="M67" s="246"/>
      <c r="N67" s="259"/>
      <c r="O67" s="260"/>
      <c r="P67" s="260"/>
      <c r="Q67" s="260" t="s">
        <v>109</v>
      </c>
      <c r="R67" s="260"/>
      <c r="S67" s="252">
        <v>30</v>
      </c>
      <c r="T67" s="252"/>
      <c r="U67" s="252" t="s">
        <v>104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1.25" x14ac:dyDescent="0.2">
      <c r="A68" s="223"/>
      <c r="B68" s="245"/>
      <c r="C68" s="246"/>
      <c r="D68" s="236"/>
      <c r="E68" s="236"/>
      <c r="F68" s="246"/>
      <c r="G68" s="261" t="s">
        <v>110</v>
      </c>
      <c r="H68" s="435">
        <v>0</v>
      </c>
      <c r="I68" s="435"/>
      <c r="J68" s="435">
        <v>0</v>
      </c>
      <c r="K68" s="435"/>
      <c r="L68" s="246"/>
      <c r="M68" s="246"/>
      <c r="N68" s="262"/>
      <c r="O68" s="238"/>
      <c r="P68" s="238"/>
      <c r="Q68" s="263" t="s">
        <v>111</v>
      </c>
      <c r="R68" s="238"/>
      <c r="S68" s="296">
        <v>16</v>
      </c>
      <c r="T68" s="296"/>
      <c r="U68" s="296" t="s">
        <v>112</v>
      </c>
      <c r="V68" s="296"/>
      <c r="W68" s="296"/>
      <c r="X68" s="296"/>
      <c r="Y68" s="296">
        <v>1</v>
      </c>
      <c r="Z68" s="296" t="s">
        <v>107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1.25" x14ac:dyDescent="0.2">
      <c r="A69" s="223"/>
      <c r="B69" s="245"/>
      <c r="C69" s="246"/>
      <c r="D69" s="236"/>
      <c r="E69" s="236"/>
      <c r="F69" s="246"/>
      <c r="G69" s="261" t="s">
        <v>113</v>
      </c>
      <c r="H69" s="435">
        <v>6</v>
      </c>
      <c r="I69" s="435"/>
      <c r="J69" s="435">
        <v>6</v>
      </c>
      <c r="K69" s="435"/>
      <c r="L69" s="246"/>
      <c r="M69" s="246"/>
      <c r="N69" s="264"/>
      <c r="O69" s="265"/>
      <c r="P69" s="238"/>
      <c r="Q69" s="263" t="s">
        <v>114</v>
      </c>
      <c r="R69" s="238"/>
      <c r="S69" s="252">
        <v>12</v>
      </c>
      <c r="T69" s="252"/>
      <c r="U69" s="252" t="s">
        <v>112</v>
      </c>
      <c r="V69" s="252"/>
      <c r="W69" s="252"/>
      <c r="X69" s="267"/>
      <c r="Y69" s="252">
        <v>1</v>
      </c>
      <c r="Z69" s="257" t="s">
        <v>107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 x14ac:dyDescent="0.2">
      <c r="A70" s="223"/>
      <c r="B70" s="245"/>
      <c r="C70" s="246"/>
      <c r="D70" s="236"/>
      <c r="E70" s="236"/>
      <c r="F70" s="246"/>
      <c r="G70" s="294" t="s">
        <v>131</v>
      </c>
      <c r="H70" s="435">
        <v>0</v>
      </c>
      <c r="I70" s="435"/>
      <c r="J70" s="435">
        <v>0</v>
      </c>
      <c r="K70" s="435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 x14ac:dyDescent="0.2">
      <c r="A71" s="223"/>
      <c r="B71" s="245"/>
      <c r="C71" s="246"/>
      <c r="D71" s="236"/>
      <c r="E71" s="236"/>
      <c r="F71" s="246"/>
      <c r="G71" s="274" t="s">
        <v>76</v>
      </c>
      <c r="H71" s="435">
        <v>0</v>
      </c>
      <c r="I71" s="435"/>
      <c r="J71" s="435">
        <v>0</v>
      </c>
      <c r="K71" s="435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 x14ac:dyDescent="0.2">
      <c r="A72" s="223"/>
      <c r="B72" s="245"/>
      <c r="C72" s="246"/>
      <c r="D72" s="236"/>
      <c r="E72" s="236"/>
      <c r="F72" s="246"/>
      <c r="G72" s="279" t="s">
        <v>17</v>
      </c>
      <c r="H72" s="435">
        <v>3</v>
      </c>
      <c r="I72" s="435"/>
      <c r="J72" s="435">
        <v>3</v>
      </c>
      <c r="K72" s="435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 x14ac:dyDescent="0.2">
      <c r="A73" s="223"/>
      <c r="B73" s="245"/>
      <c r="C73" s="246"/>
      <c r="D73" s="236"/>
      <c r="E73" s="236"/>
      <c r="F73" s="286"/>
      <c r="G73" s="294" t="s">
        <v>133</v>
      </c>
      <c r="H73" s="435">
        <v>3</v>
      </c>
      <c r="I73" s="435"/>
      <c r="J73" s="435">
        <v>3</v>
      </c>
      <c r="K73" s="435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 x14ac:dyDescent="0.2">
      <c r="A74" s="223"/>
      <c r="B74" s="245"/>
      <c r="C74" s="246"/>
      <c r="D74" s="236"/>
      <c r="E74" s="236"/>
      <c r="F74" s="289"/>
      <c r="G74" s="294" t="s">
        <v>132</v>
      </c>
      <c r="H74" s="435">
        <v>3</v>
      </c>
      <c r="I74" s="435"/>
      <c r="J74" s="435">
        <v>3</v>
      </c>
      <c r="K74" s="435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 x14ac:dyDescent="0.2">
      <c r="A75" s="223"/>
      <c r="B75" s="245"/>
      <c r="C75" s="246"/>
      <c r="D75" s="236"/>
      <c r="E75" s="236"/>
      <c r="F75" s="292"/>
      <c r="G75" s="282" t="s">
        <v>134</v>
      </c>
      <c r="H75" s="435">
        <v>10</v>
      </c>
      <c r="I75" s="435"/>
      <c r="J75" s="435">
        <v>10</v>
      </c>
      <c r="K75" s="435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 x14ac:dyDescent="0.2">
      <c r="A76" s="223"/>
      <c r="B76" s="245"/>
      <c r="C76" s="246"/>
      <c r="D76" s="236"/>
      <c r="E76" s="236"/>
      <c r="F76" s="246"/>
      <c r="G76" s="284" t="s">
        <v>82</v>
      </c>
      <c r="H76" s="435">
        <v>10</v>
      </c>
      <c r="I76" s="435"/>
      <c r="J76" s="435">
        <v>10</v>
      </c>
      <c r="K76" s="435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 x14ac:dyDescent="0.2">
      <c r="A77" s="223"/>
      <c r="B77" s="245"/>
      <c r="C77" s="246"/>
      <c r="D77" s="236"/>
      <c r="E77" s="236"/>
      <c r="F77" s="246"/>
      <c r="G77" s="287" t="s">
        <v>20</v>
      </c>
      <c r="H77" s="435">
        <v>0</v>
      </c>
      <c r="I77" s="435"/>
      <c r="J77" s="435">
        <v>0</v>
      </c>
      <c r="K77" s="435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 x14ac:dyDescent="0.2">
      <c r="A78" s="223"/>
      <c r="B78" s="245"/>
      <c r="C78" s="246"/>
      <c r="D78" s="236"/>
      <c r="E78" s="236"/>
      <c r="F78" s="246"/>
      <c r="G78" s="290" t="s">
        <v>87</v>
      </c>
      <c r="H78" s="435">
        <v>6</v>
      </c>
      <c r="I78" s="435"/>
      <c r="J78" s="435">
        <v>6</v>
      </c>
      <c r="K78" s="435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1.25" x14ac:dyDescent="0.2">
      <c r="A79" s="223"/>
      <c r="B79" s="245"/>
      <c r="C79" s="246"/>
      <c r="D79" s="236"/>
      <c r="E79" s="236"/>
      <c r="F79" s="246"/>
      <c r="G79" s="294" t="s">
        <v>165</v>
      </c>
      <c r="H79" s="435">
        <v>6</v>
      </c>
      <c r="I79" s="435"/>
      <c r="J79" s="435">
        <v>6</v>
      </c>
      <c r="K79" s="435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1.25" x14ac:dyDescent="0.2">
      <c r="A80" s="223"/>
      <c r="B80" s="245"/>
      <c r="C80" s="246"/>
      <c r="D80" s="236"/>
      <c r="E80" s="236"/>
      <c r="F80" s="246"/>
      <c r="G80" s="301" t="s">
        <v>163</v>
      </c>
      <c r="H80" s="435">
        <v>3</v>
      </c>
      <c r="I80" s="435"/>
      <c r="J80" s="435">
        <v>3</v>
      </c>
      <c r="K80" s="435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1.25" x14ac:dyDescent="0.2">
      <c r="A81" s="223"/>
      <c r="B81" s="245"/>
      <c r="C81" s="246"/>
      <c r="D81" s="236"/>
      <c r="E81" s="236"/>
      <c r="F81" s="246"/>
      <c r="G81" s="312" t="s">
        <v>118</v>
      </c>
      <c r="H81" s="435">
        <v>0</v>
      </c>
      <c r="I81" s="435"/>
      <c r="J81" s="435">
        <v>0</v>
      </c>
      <c r="K81" s="435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2" x14ac:dyDescent="0.2">
      <c r="A82" s="223"/>
      <c r="B82" s="245"/>
      <c r="C82" s="246"/>
      <c r="D82" s="236"/>
      <c r="E82" s="236"/>
      <c r="F82" s="246"/>
      <c r="G82" s="282" t="s">
        <v>84</v>
      </c>
      <c r="H82" s="435">
        <v>0</v>
      </c>
      <c r="I82" s="435"/>
      <c r="J82" s="435">
        <v>0</v>
      </c>
      <c r="K82" s="435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 x14ac:dyDescent="0.2">
      <c r="A83" s="223"/>
      <c r="B83" s="245"/>
      <c r="C83" s="246"/>
      <c r="D83" s="236"/>
      <c r="E83" s="236"/>
      <c r="F83" s="246"/>
      <c r="G83" s="298" t="s">
        <v>117</v>
      </c>
      <c r="H83" s="435">
        <v>4</v>
      </c>
      <c r="I83" s="435"/>
      <c r="J83" s="435">
        <v>4</v>
      </c>
      <c r="K83" s="435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 x14ac:dyDescent="0.2">
      <c r="A84" s="223"/>
      <c r="B84" s="245"/>
      <c r="C84" s="246"/>
      <c r="D84" s="236"/>
      <c r="E84" s="236"/>
      <c r="F84" s="246"/>
      <c r="G84" s="300" t="s">
        <v>38</v>
      </c>
      <c r="H84" s="435">
        <v>1</v>
      </c>
      <c r="I84" s="435"/>
      <c r="J84" s="435">
        <v>1</v>
      </c>
      <c r="K84" s="435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 x14ac:dyDescent="0.2">
      <c r="A85" s="223"/>
      <c r="B85" s="245"/>
      <c r="C85" s="246"/>
      <c r="D85" s="236"/>
      <c r="E85" s="236"/>
      <c r="F85" s="246"/>
      <c r="G85" s="333" t="s">
        <v>136</v>
      </c>
      <c r="H85" s="435">
        <v>1</v>
      </c>
      <c r="I85" s="435"/>
      <c r="J85" s="435">
        <v>1</v>
      </c>
      <c r="K85" s="435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 x14ac:dyDescent="0.2">
      <c r="A86" s="223"/>
      <c r="B86" s="245"/>
      <c r="C86" s="246"/>
      <c r="D86" s="236"/>
      <c r="E86" s="236"/>
      <c r="F86" s="246"/>
      <c r="G86" s="294" t="s">
        <v>116</v>
      </c>
      <c r="H86" s="435">
        <v>0</v>
      </c>
      <c r="I86" s="435"/>
      <c r="J86" s="435">
        <v>0</v>
      </c>
      <c r="K86" s="435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 x14ac:dyDescent="0.2">
      <c r="A87" s="223"/>
      <c r="B87" s="245"/>
      <c r="C87" s="246"/>
      <c r="D87" s="236"/>
      <c r="E87" s="236"/>
      <c r="F87" s="246"/>
      <c r="G87" s="294" t="s">
        <v>115</v>
      </c>
      <c r="H87" s="435">
        <v>0</v>
      </c>
      <c r="I87" s="435"/>
      <c r="J87" s="435">
        <v>0</v>
      </c>
      <c r="K87" s="435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 x14ac:dyDescent="0.2">
      <c r="A88" s="223"/>
      <c r="B88" s="245"/>
      <c r="C88" s="246"/>
      <c r="D88" s="236"/>
      <c r="E88" s="236"/>
      <c r="F88" s="246"/>
      <c r="G88" s="294"/>
      <c r="H88" s="435">
        <v>0</v>
      </c>
      <c r="I88" s="435"/>
      <c r="J88" s="435">
        <v>0</v>
      </c>
      <c r="K88" s="435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2" thickBot="1" x14ac:dyDescent="0.25">
      <c r="A89" s="223"/>
      <c r="B89" s="245"/>
      <c r="C89" s="246"/>
      <c r="D89" s="236"/>
      <c r="E89" s="236"/>
      <c r="F89" s="246"/>
      <c r="G89" s="294"/>
      <c r="H89" s="435">
        <v>0</v>
      </c>
      <c r="I89" s="435"/>
      <c r="J89" s="435">
        <v>0</v>
      </c>
      <c r="K89" s="435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1.25" x14ac:dyDescent="0.2">
      <c r="A90" s="305"/>
      <c r="B90" s="306"/>
      <c r="C90" s="307"/>
      <c r="D90" s="307"/>
      <c r="E90" s="307"/>
      <c r="F90" s="308"/>
      <c r="G90" s="308" t="s">
        <v>119</v>
      </c>
      <c r="H90" s="460">
        <f>SUM(H68:H89)</f>
        <v>56</v>
      </c>
      <c r="I90" s="460"/>
      <c r="J90" s="460">
        <f>SUM(J68:J89)</f>
        <v>56</v>
      </c>
      <c r="K90" s="460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1.25" x14ac:dyDescent="0.2">
      <c r="A91" s="311"/>
      <c r="B91" s="306"/>
      <c r="C91" s="307"/>
      <c r="D91" s="307"/>
      <c r="E91" s="307"/>
      <c r="F91" s="307"/>
      <c r="G91" s="312" t="s">
        <v>120</v>
      </c>
      <c r="H91" s="461">
        <v>8</v>
      </c>
      <c r="I91" s="462"/>
      <c r="J91" s="461">
        <v>10</v>
      </c>
      <c r="K91" s="462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1.25" x14ac:dyDescent="0.15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121</v>
      </c>
      <c r="T92" s="237"/>
      <c r="U92" s="315" t="s">
        <v>122</v>
      </c>
      <c r="V92" s="341"/>
      <c r="W92" s="341"/>
      <c r="X92" s="237"/>
      <c r="Y92" s="237" t="s">
        <v>123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1.25" x14ac:dyDescent="0.15">
      <c r="A93" s="311"/>
      <c r="B93" s="306"/>
      <c r="C93" s="307"/>
      <c r="D93" s="307"/>
      <c r="E93" s="307"/>
      <c r="F93" s="307"/>
      <c r="G93" s="312" t="s">
        <v>124</v>
      </c>
      <c r="H93" s="317">
        <v>12</v>
      </c>
      <c r="I93" s="313" t="s">
        <v>125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126</v>
      </c>
      <c r="T93" s="237"/>
      <c r="U93" s="315" t="s">
        <v>127</v>
      </c>
      <c r="V93" s="341"/>
      <c r="W93" s="341"/>
      <c r="X93" s="237"/>
      <c r="Y93" s="237" t="s">
        <v>128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1.25" x14ac:dyDescent="0.2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129</v>
      </c>
      <c r="T94" s="237"/>
      <c r="U94" s="315" t="s">
        <v>98</v>
      </c>
      <c r="V94" s="341"/>
      <c r="W94" s="341"/>
      <c r="X94" s="320"/>
      <c r="Y94" s="341" t="s">
        <v>130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1.25" x14ac:dyDescent="0.2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1.25" x14ac:dyDescent="0.2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36"/>
      <c r="V96" s="436"/>
      <c r="W96" s="436"/>
      <c r="X96" s="436"/>
      <c r="Y96" s="436"/>
      <c r="Z96" s="436"/>
      <c r="AA96" s="436"/>
      <c r="AB96" s="436"/>
      <c r="AC96" s="436"/>
      <c r="AD96" s="436"/>
      <c r="AE96" s="341"/>
      <c r="AF96" s="341"/>
      <c r="AG96" s="341"/>
      <c r="AH96" s="311"/>
      <c r="AI96" s="323"/>
    </row>
    <row r="97" spans="1:34" s="233" customFormat="1" ht="12" thickBot="1" x14ac:dyDescent="0.25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 x14ac:dyDescent="0.2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 x14ac:dyDescent="0.2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 x14ac:dyDescent="0.2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 x14ac:dyDescent="0.2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 x14ac:dyDescent="0.2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 x14ac:dyDescent="0.2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 x14ac:dyDescent="0.2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 x14ac:dyDescent="0.2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 x14ac:dyDescent="0.2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0"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H13:K16"/>
    <mergeCell ref="G13:G16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2016-05-19T15:27:18Z</dcterms:modified>
</cp:coreProperties>
</file>