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15.4u\LB117and120\"/>
    </mc:Choice>
  </mc:AlternateContent>
  <bookViews>
    <workbookView xWindow="0" yWindow="0" windowWidth="23040" windowHeight="9120" activeTab="3"/>
  </bookViews>
  <sheets>
    <sheet name="IEEE_Cover" sheetId="1" r:id="rId1"/>
    <sheet name="LB117 Comments" sheetId="2" r:id="rId2"/>
    <sheet name="LB117 Rougue" sheetId="3" r:id="rId3"/>
    <sheet name="LB120" sheetId="5" r:id="rId4"/>
  </sheets>
  <calcPr calcId="152511" concurrentCalc="0"/>
</workbook>
</file>

<file path=xl/calcChain.xml><?xml version="1.0" encoding="utf-8"?>
<calcChain xmlns="http://schemas.openxmlformats.org/spreadsheetml/2006/main">
  <c r="A6" i="5" l="1"/>
  <c r="A5" i="5"/>
  <c r="A4" i="5"/>
  <c r="A3" i="5"/>
</calcChain>
</file>

<file path=xl/sharedStrings.xml><?xml version="1.0" encoding="utf-8"?>
<sst xmlns="http://schemas.openxmlformats.org/spreadsheetml/2006/main" count="463" uniqueCount="151">
  <si>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</si>
  <si>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</si>
  <si>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</si>
  <si>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</si>
  <si>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</si>
  <si>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</si>
  <si>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</si>
  <si>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</si>
  <si>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</si>
  <si>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</si>
  <si>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</si>
  <si>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</si>
  <si>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</si>
  <si>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</si>
  <si>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</si>
  <si>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</si>
  <si>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</si>
  <si>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</si>
  <si>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</si>
  <si>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</si>
  <si>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</si>
  <si>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</si>
  <si>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</si>
  <si>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</si>
  <si>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[This document is used to submit comments for TG4u Letter Ballot.]</t>
  </si>
  <si>
    <t>Don Sturek</t>
  </si>
  <si>
    <t>SSN</t>
  </si>
  <si>
    <t>dsturek@ssni.com</t>
  </si>
  <si>
    <t>650 839 5306</t>
  </si>
  <si>
    <t>vii</t>
  </si>
  <si>
    <t>The wording in the sentence that includes "broader unlicensed at power levels…." seems to be missing some words.</t>
  </si>
  <si>
    <t>Fix the wording</t>
  </si>
  <si>
    <t>No</t>
  </si>
  <si>
    <t xml:space="preserve"> </t>
  </si>
  <si>
    <t>Shusaku Shimada</t>
  </si>
  <si>
    <t xml:space="preserve"> Schubiquist Technologies Guild</t>
  </si>
  <si>
    <t xml:space="preserve"> shusaku@ieee.org</t>
  </si>
  <si>
    <t>The meaning of DPB0 (TM) is not clear enough and the reason 
why this amendment is required to title with DPB0 trade mark has not been explained, in draft/PAR/CSD.
So, describe clearly.</t>
  </si>
  <si>
    <t>See comment</t>
  </si>
  <si>
    <t>Yes</t>
  </si>
  <si>
    <t>Resolution</t>
  </si>
  <si>
    <t>Resolution Detail</t>
  </si>
  <si>
    <t>Benjamin A. Rolfe</t>
  </si>
  <si>
    <t>Blind Creek Associates</t>
  </si>
  <si>
    <t>Los Gatos, CA</t>
  </si>
  <si>
    <t>E-mail: ben.rolfe@ieee.org</t>
  </si>
  <si>
    <t>Voice: +1.408.395.7207</t>
  </si>
  <si>
    <t>April 2016</t>
  </si>
  <si>
    <t>Tero Kivinen</t>
  </si>
  <si>
    <t>INSIDE Secure</t>
  </si>
  <si>
    <t>kivinen@iki.fi</t>
  </si>
  <si>
    <t>10.1.2.8</t>
  </si>
  <si>
    <t>In the table the Modulation field there is “SUN OFDM Option 4”, but in the current table 10-10 there is only “OFDM Option 4” without the “SUN” prefix. Are they supposed to be same.</t>
  </si>
  <si>
    <t>Change “SUN OFDM Option 4” to “OFDM Option 4”.</t>
  </si>
  <si>
    <t>In the table the Modulation field there is “SUN O-QPSK”, but in the current table 10-10 there is only “O-QPSK” without the “SUN” prefix. Are they supposed to be same.</t>
  </si>
  <si>
    <t>Change “SUN O-QPSK” to “O-QPSK”.</t>
  </si>
  <si>
    <t>7.4.4.10</t>
  </si>
  <si>
    <t>If this PHY defines new SUN frequencies, should we also add the frequencies to the SUN Device Capabilities IE, i.e., in the section 7.4.4.10 table 7-19?</t>
  </si>
  <si>
    <t>It seems that section 7.4.4.10 tables 7-21 and 7-22 do not define any FSK PHY modes with channel spacing of 100 kHz which is used by this PHY. Do we need to add new value to table 7-22.</t>
  </si>
  <si>
    <t>When looking at the table 7-22 which do have suitable bit rates for operating mode 2 and 3 (100 and 150 kb/s) but the there is no suitable mod index combination for the them, i.e., the table 20-6 defines #2 to have data rate of 100 kb/s and using mod index of 0.5 and channel spacing of 200 kHz, but only entry with that speed in the table 7-22 uses mod index of 1.0 and channel spacing of 400 kHz. Same with #3, i.e., there is suitable data rate and mod index, but the channel spacing is specified to be 400 kHz in table 7-22, not 200 kHz.</t>
  </si>
  <si>
    <t>21.1.1</t>
  </si>
  <si>
    <t>There is no list of operating bands in 21.1.1, it is in the 21.5.1.</t>
  </si>
  <si>
    <t>Change the “21.1.1 Operating frequence range” to “21.5.1 Operating frequency range”</t>
  </si>
  <si>
    <t>Editor's Status</t>
  </si>
  <si>
    <t>Editor's Notes</t>
  </si>
  <si>
    <t>Laurent Stephane</t>
  </si>
  <si>
    <t>Gridbee Communications</t>
  </si>
  <si>
    <t>stephane.laurent@gridbeecom.com</t>
  </si>
  <si>
    <r>
      <t xml:space="preserve"> "A device</t>
    </r>
    <r>
      <rPr>
        <u/>
        <sz val="10"/>
        <rFont val="Arial"/>
        <family val="2"/>
      </rPr>
      <t xml:space="preserve"> shall support</t>
    </r>
    <r>
      <rPr>
        <sz val="10"/>
        <rFont val="Arial"/>
        <family val="2"/>
      </rPr>
      <t xml:space="preserve"> operating mode #1"--&gt; 50Kbit with 100kHz channel spacing was supposed to be a </t>
    </r>
    <r>
      <rPr>
        <u/>
        <sz val="10"/>
        <rFont val="Arial"/>
        <family val="2"/>
      </rPr>
      <t>viable option</t>
    </r>
    <r>
      <rPr>
        <sz val="10"/>
        <rFont val="Arial"/>
        <family val="2"/>
      </rPr>
      <t xml:space="preserve"> to allow more channels in the same band.
We should stick to the 4g standard and keep 200KHz - 50kbit as mandatory. Systems have already been or will be installed based on 4g specifications. By forcing this low data rate as a mandatory mode, do we really specify a standard that will be of help for India Smart grid, Smart Cities and M2M  applications?</t>
    </r>
  </si>
  <si>
    <t>Move 50kbit/s, 100 KHz channel spacing as an optional mode</t>
  </si>
  <si>
    <t>Category</t>
  </si>
  <si>
    <t>Editorial</t>
  </si>
  <si>
    <t>Technical</t>
  </si>
  <si>
    <t>CID</t>
  </si>
  <si>
    <t>R1</t>
  </si>
  <si>
    <t>R2</t>
  </si>
  <si>
    <t>NA</t>
  </si>
  <si>
    <t>Ministry of Telecommunication in India is planning to open extra spectrum from 855 to 865MHz band for smart grid, smart cities purpose. We should reconsider the proposal of having 100KHz band as mandatory. In that context, anticipating that decision will be taken before end of 2016, we should pull back to 802.15.4g spec but ask for 100kbits/s min data rate which will be lot more suitable for overall applications.</t>
  </si>
  <si>
    <t>Not Given</t>
  </si>
  <si>
    <t>Chris Calvert</t>
  </si>
  <si>
    <t>Landis+Gyr</t>
  </si>
  <si>
    <t>chris.calvert@landisgyr.com</t>
  </si>
  <si>
    <t>1-678-231-2826</t>
  </si>
  <si>
    <t xml:space="preserve">For SUN FSK Operating mode #1 - all of the similar SUN FSK bands set this up the Mandatory mode with 0.2 MHz channels.  When this was discussed in January in Atlanta - it was agreed to keep the mandatory mode the same at the others so it fit well within the standard.  So why was it changed to the 0.1 MHz channel which was discussed to be an option - not the mandatory mode?  We should have the mandatory mode better match the other mandatory modes in the specification.  </t>
  </si>
  <si>
    <t xml:space="preserve">In Table 10-10 - for SUN FSK operating mode #1 - change ChanSpacing (MHz) value from 0.1 to 0.2 and change the TotalNumChan value from 19 to 10.  </t>
  </si>
  <si>
    <t xml:space="preserve">In Table 20-6 - for Operating mode #1's Channel Spacing (kHz) - change from 100 to 200.  </t>
  </si>
  <si>
    <t>Wrong sub-clause called out…</t>
  </si>
  <si>
    <t>Change 21.1.1 to 21.5.1</t>
  </si>
  <si>
    <t>22.2.1.1</t>
  </si>
  <si>
    <t xml:space="preserve">Where is says "Change first paragraph of 22.1.1.1…" - this should call out 22.2.1.1.  </t>
  </si>
  <si>
    <t>22.3.2</t>
  </si>
  <si>
    <t>The Yes under BDE in Table 22-2 should not be capitalized.</t>
  </si>
  <si>
    <t>Change "Yes" under BDE in Table 22-2 to "yes"</t>
  </si>
  <si>
    <t>22.3.3</t>
  </si>
  <si>
    <t>The Yes under BDE in Table 22-3 should not be capitalized.</t>
  </si>
  <si>
    <t>Change "Yes" under BDE in Table 22-3 to "yes"</t>
  </si>
  <si>
    <t>Stephen Chasko</t>
  </si>
  <si>
    <t>stephen.chasko@landisgyr.com</t>
  </si>
  <si>
    <t>678-258-1538</t>
  </si>
  <si>
    <t>iv</t>
  </si>
  <si>
    <t>copyright notice</t>
  </si>
  <si>
    <t>should be 2016 to be consistent with rest of document</t>
  </si>
  <si>
    <t>vi</t>
  </si>
  <si>
    <t>comments on the MAC imply this makes normative MAC layer changes - best to remove the last sentence.</t>
  </si>
  <si>
    <t>Remove the sentence "Included are any 3 channel access and/or timing changes in the MAC necessary to support this PHY layer."</t>
  </si>
  <si>
    <t>viii</t>
  </si>
  <si>
    <t>In Introduction - comments on the MAC imply this makes normative MAC layer changes - best to remove the last sentence.</t>
  </si>
  <si>
    <t>i-x</t>
  </si>
  <si>
    <t>all</t>
  </si>
  <si>
    <t>page numbers are incorrect and inconsistent throughout</t>
  </si>
  <si>
    <t>update page numbers, likely already planned to reove ammendment introduction</t>
  </si>
  <si>
    <t>Kunal Shah</t>
  </si>
  <si>
    <t>Silver Spring Networks</t>
  </si>
  <si>
    <t>kshah@silverspringnet.com</t>
  </si>
  <si>
    <t>The sub-clause number should be  21.5.1 instead of 21.1.1</t>
  </si>
  <si>
    <t>Change as suggested</t>
  </si>
  <si>
    <t>not given</t>
  </si>
  <si>
    <t>Chris Calvert
Hidetoshi Yokota</t>
  </si>
  <si>
    <t>chris.calvert@landisgyr.com
hidetoshi.yokota@landisgyr.com</t>
  </si>
  <si>
    <t>1-678-231-2826
+81-3-5532-7455</t>
  </si>
  <si>
    <t>802.15 TG4u Consolidated Comments from Balloting</t>
  </si>
  <si>
    <t>802.15.4u Consolidated  Ballot Comment Spreadsheet</t>
  </si>
  <si>
    <t>P802.15.4u Amendment Drafts</t>
  </si>
  <si>
    <t>Doc #: IEEE802.15-16-0336-00-004u</t>
  </si>
  <si>
    <t>Revised</t>
  </si>
  <si>
    <t>Insert "use" between "unlicensd" and "power levels"</t>
  </si>
  <si>
    <t xml:space="preserve">Change title to "P802.15.4u/D2" fpr Draft 2 (balloted draft was D1). </t>
  </si>
  <si>
    <t>Accept</t>
  </si>
  <si>
    <t>Applied</t>
  </si>
  <si>
    <t>Same as CID #8</t>
  </si>
  <si>
    <t xml:space="preserve">Note: this text is copied from the approved PAR and reflects the scope of the project. </t>
  </si>
  <si>
    <t>Reject</t>
  </si>
  <si>
    <t>Same resolution as CID #8</t>
  </si>
  <si>
    <t>Add "14 865-867 MHz band" and change "14-15" to "15"</t>
  </si>
  <si>
    <t xml:space="preserve">Change 100kbps to be mode #1 (mandatory) and change mod index for 50kbps to 0.5. </t>
  </si>
  <si>
    <t>Change modulation index for 50kbps to 0.5; Change mode #1 to the 100kbps and Mode #2 to 50kbps.</t>
  </si>
  <si>
    <t>D2</t>
  </si>
  <si>
    <t>Add entry to table 7-22 "50kb/s, 2-FSK, mod index =0.5, channel spacing = 100 kHz"</t>
  </si>
  <si>
    <t>Add to table 7-22 "150 kbps; 2-FSK; mod index 0.5; channel spacing = 200 kHz"; add "100 kbps/mod index=0.5; channel spacing 200kHz;"</t>
  </si>
  <si>
    <t>Operating mode#3 is missing.</t>
  </si>
  <si>
    <t>Change "SUN FSK operating mode #1" to "SUN FSK operating mode #1 and #3</t>
  </si>
  <si>
    <t>silver Spring Networks</t>
  </si>
  <si>
    <t>22.5.4</t>
  </si>
  <si>
    <t>Table 22-23 included twice</t>
  </si>
  <si>
    <t>keep one "Table 22-23" on table header</t>
  </si>
  <si>
    <t>As we do not have any Normative references, why do we need the whole clause?</t>
  </si>
  <si>
    <t>Remove clause 2.</t>
  </si>
  <si>
    <t>As we do not define any terms or definitions, the first sentence is not needed.</t>
  </si>
  <si>
    <t>Remove sentence “For the purposes of this document, the following terms and definitions apply.”</t>
  </si>
  <si>
    <t>The first cell under Modulation calls out Mode #1 only.  It should also call out Mode #3</t>
  </si>
  <si>
    <t>Change "…Mode #1"  to "…Modes #1 and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</si>
</sst>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5" x14ac:knownFonts="1">
    <font>
      <sz val="10"/>
      <name val="Arial"/>
      <family val="2"/>
    </font>
    <font>
      <sz val="11"/>
      <color indexed="17"/>
      <name val="Calibri"/>
      <family val="2"/>
    </font>
    <font>
      <sz val="11"/>
      <color indexed="60"/>
      <name val="Calibri"/>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0"/>
      <name val="Arial"/>
      <family val="2"/>
    </font>
    <font>
      <sz val="10"/>
      <color indexed="12"/>
      <name val="Arial"/>
      <family val="2"/>
    </font>
    <font>
      <sz val="10"/>
      <name val="Arial"/>
      <family val="2"/>
    </font>
    <font>
      <u/>
      <sz val="10"/>
      <name val="Arial"/>
      <family val="2"/>
    </font>
    <font>
      <u/>
      <sz val="10"/>
      <color theme="10"/>
      <name val="Arial"/>
    </font>
  </fonts>
  <fills count="4">
    <fill>
      <patternFill patternType="none"/>
    </fill>
    <fill>
      <patternFill patternType="gray125"/>
    </fill>
    <fill>
      <patternFill patternType="solid">
        <fgColor indexed="42"/>
        <bgColor indexed="27"/>
      </patternFill>
    </fill>
    <fill>
      <patternFill patternType="solid">
        <fgColor indexed="43"/>
        <bgColor indexed="26"/>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theme="3" tint="0.59999389629810485"/>
      </left>
      <right/>
      <top/>
      <bottom/>
      <diagonal/>
    </border>
    <border>
      <left/>
      <right style="thin">
        <color theme="3" tint="0.59999389629810485"/>
      </right>
      <top/>
      <bottom style="thin">
        <color theme="3" tint="0.59999389629810485"/>
      </bottom>
      <diagonal/>
    </border>
    <border>
      <left/>
      <right/>
      <top/>
      <bottom style="thin">
        <color theme="3" tint="0.59999389629810485"/>
      </bottom>
      <diagonal/>
    </border>
  </borders>
  <cellStyleXfs count="8">
    <xf numFmtId="0" fontId="0" fillId="0" borderId="0"/>
    <xf numFmtId="0" fontId="1" fillId="2" borderId="0" applyNumberFormat="0" applyBorder="0" applyAlignment="0" applyProtection="0"/>
    <xf numFmtId="0" fontId="10" fillId="0" borderId="0" applyNumberFormat="0" applyFill="0" applyBorder="0" applyAlignment="0" applyProtection="0"/>
    <xf numFmtId="0" fontId="2" fillId="3" borderId="0" applyNumberFormat="0" applyBorder="0" applyAlignment="0" applyProtection="0"/>
    <xf numFmtId="0" fontId="9" fillId="0" borderId="0"/>
    <xf numFmtId="0" fontId="12" fillId="0" borderId="0"/>
    <xf numFmtId="0" fontId="12" fillId="0" borderId="0"/>
    <xf numFmtId="0" fontId="14" fillId="0" borderId="0" applyNumberFormat="0" applyFill="0" applyBorder="0" applyAlignment="0" applyProtection="0"/>
  </cellStyleXfs>
  <cellXfs count="80">
    <xf numFmtId="0" fontId="0" fillId="0" borderId="0" xfId="0"/>
    <xf numFmtId="0" fontId="9" fillId="0" borderId="0" xfId="4"/>
    <xf numFmtId="49" fontId="3" fillId="0" borderId="0" xfId="4" applyNumberFormat="1" applyFont="1" applyAlignment="1">
      <alignment horizontal="left"/>
    </xf>
    <xf numFmtId="0" fontId="4" fillId="0" borderId="0" xfId="4" applyFont="1"/>
    <xf numFmtId="0" fontId="3" fillId="0" borderId="0" xfId="0" applyFont="1"/>
    <xf numFmtId="0" fontId="5" fillId="0" borderId="0" xfId="4" applyFont="1" applyAlignment="1">
      <alignment horizontal="center"/>
    </xf>
    <xf numFmtId="0" fontId="6" fillId="0" borderId="1" xfId="4" applyFont="1" applyBorder="1" applyAlignment="1">
      <alignment vertical="top" wrapText="1"/>
    </xf>
    <xf numFmtId="0" fontId="6" fillId="0" borderId="2" xfId="4" applyFont="1" applyBorder="1" applyAlignment="1">
      <alignment vertical="top" wrapText="1"/>
    </xf>
    <xf numFmtId="0" fontId="6" fillId="0" borderId="0" xfId="4" applyFont="1" applyAlignment="1">
      <alignment vertical="top" wrapText="1"/>
    </xf>
    <xf numFmtId="0" fontId="6" fillId="0" borderId="3" xfId="4" applyFont="1" applyBorder="1" applyAlignment="1">
      <alignment vertical="top" wrapText="1"/>
    </xf>
    <xf numFmtId="0" fontId="9" fillId="0" borderId="3" xfId="4" applyBorder="1" applyAlignment="1">
      <alignment vertical="top" wrapText="1"/>
    </xf>
    <xf numFmtId="0" fontId="6" fillId="0" borderId="0" xfId="0" applyFont="1"/>
    <xf numFmtId="0" fontId="6" fillId="0" borderId="0" xfId="4" applyFont="1" applyAlignment="1">
      <alignment horizontal="left"/>
    </xf>
    <xf numFmtId="0" fontId="9" fillId="0" borderId="0" xfId="4" applyAlignment="1">
      <alignment wrapText="1"/>
    </xf>
    <xf numFmtId="0" fontId="8" fillId="0" borderId="0" xfId="0" applyFont="1"/>
    <xf numFmtId="0" fontId="8" fillId="0" borderId="0" xfId="0" applyFont="1" applyAlignment="1">
      <alignment horizontal="center" wrapText="1"/>
    </xf>
    <xf numFmtId="0" fontId="0" fillId="0" borderId="0" xfId="0" applyAlignment="1">
      <alignment horizontal="center"/>
    </xf>
    <xf numFmtId="0" fontId="10" fillId="0" borderId="0" xfId="2"/>
    <xf numFmtId="0" fontId="8" fillId="0" borderId="0" xfId="0" applyFont="1" applyAlignment="1">
      <alignment wrapText="1"/>
    </xf>
    <xf numFmtId="0" fontId="0" fillId="0" borderId="0" xfId="0" applyAlignment="1">
      <alignment wrapText="1"/>
    </xf>
    <xf numFmtId="0" fontId="1" fillId="2" borderId="0" xfId="1" applyBorder="1"/>
    <xf numFmtId="0" fontId="1" fillId="2" borderId="0" xfId="1" applyBorder="1" applyAlignment="1">
      <alignment wrapText="1"/>
    </xf>
    <xf numFmtId="0" fontId="0" fillId="0" borderId="0" xfId="0"/>
    <xf numFmtId="0" fontId="0" fillId="0" borderId="0" xfId="0" applyAlignment="1">
      <alignment wrapText="1"/>
    </xf>
    <xf numFmtId="0" fontId="11" fillId="0" borderId="0" xfId="0" applyFont="1"/>
    <xf numFmtId="0" fontId="12" fillId="0" borderId="0" xfId="6"/>
    <xf numFmtId="0" fontId="10" fillId="0" borderId="0" xfId="2"/>
    <xf numFmtId="0" fontId="12" fillId="0" borderId="0" xfId="6" applyFill="1" applyBorder="1"/>
    <xf numFmtId="0" fontId="12" fillId="0" borderId="0" xfId="6"/>
    <xf numFmtId="0" fontId="12" fillId="0" borderId="0" xfId="6" applyAlignment="1">
      <alignment vertical="center"/>
    </xf>
    <xf numFmtId="0" fontId="9" fillId="0" borderId="0" xfId="6" applyFont="1" applyAlignment="1">
      <alignment wrapText="1"/>
    </xf>
    <xf numFmtId="0" fontId="12" fillId="0" borderId="0" xfId="6"/>
    <xf numFmtId="0" fontId="12" fillId="0" borderId="0" xfId="6"/>
    <xf numFmtId="0" fontId="12" fillId="0" borderId="0" xfId="6" applyAlignment="1">
      <alignment vertical="center"/>
    </xf>
    <xf numFmtId="0" fontId="9" fillId="0" borderId="0" xfId="6" applyFont="1" applyAlignment="1">
      <alignment wrapText="1"/>
    </xf>
    <xf numFmtId="0" fontId="10" fillId="0" borderId="0" xfId="2"/>
    <xf numFmtId="0" fontId="12" fillId="0" borderId="0" xfId="6" applyAlignment="1">
      <alignment horizontal="center" vertical="center"/>
    </xf>
    <xf numFmtId="0" fontId="0" fillId="0" borderId="0" xfId="0" applyBorder="1"/>
    <xf numFmtId="0" fontId="0" fillId="0" borderId="0" xfId="0" applyBorder="1" applyAlignment="1">
      <alignment wrapText="1"/>
    </xf>
    <xf numFmtId="0" fontId="1" fillId="2" borderId="4" xfId="1" applyBorder="1"/>
    <xf numFmtId="0" fontId="0" fillId="0" borderId="4" xfId="0" applyBorder="1"/>
    <xf numFmtId="0" fontId="0" fillId="0" borderId="4" xfId="0" applyBorder="1" applyAlignment="1">
      <alignment horizontal="center"/>
    </xf>
    <xf numFmtId="0" fontId="0" fillId="0" borderId="6" xfId="0" applyBorder="1"/>
    <xf numFmtId="0" fontId="8" fillId="0" borderId="6" xfId="0" applyFont="1" applyBorder="1"/>
    <xf numFmtId="0" fontId="8" fillId="0" borderId="6" xfId="0" applyFont="1" applyBorder="1" applyAlignment="1">
      <alignment wrapText="1"/>
    </xf>
    <xf numFmtId="0" fontId="8" fillId="0" borderId="5" xfId="0" applyFont="1" applyBorder="1" applyAlignment="1">
      <alignment horizontal="center" wrapText="1"/>
    </xf>
    <xf numFmtId="0" fontId="1" fillId="2" borderId="4" xfId="1" applyBorder="1" applyAlignment="1">
      <alignment horizontal="center"/>
    </xf>
    <xf numFmtId="0" fontId="0" fillId="0" borderId="0" xfId="0" quotePrefix="1"/>
    <xf numFmtId="0" fontId="0" fillId="0" borderId="0" xfId="0"/>
    <xf numFmtId="0" fontId="0" fillId="0" borderId="0" xfId="0" applyAlignment="1">
      <alignment horizontal="center"/>
    </xf>
    <xf numFmtId="0" fontId="10" fillId="0" borderId="0" xfId="2"/>
    <xf numFmtId="0" fontId="0" fillId="0" borderId="0" xfId="0" applyAlignment="1">
      <alignment wrapText="1"/>
    </xf>
    <xf numFmtId="0" fontId="0" fillId="0" borderId="0" xfId="0"/>
    <xf numFmtId="0" fontId="10" fillId="0" borderId="0" xfId="2"/>
    <xf numFmtId="0" fontId="0" fillId="0" borderId="0" xfId="0" applyAlignment="1">
      <alignment wrapText="1"/>
    </xf>
    <xf numFmtId="0" fontId="0" fillId="0" borderId="0" xfId="0"/>
    <xf numFmtId="0" fontId="10" fillId="0" borderId="0" xfId="2"/>
    <xf numFmtId="0" fontId="0" fillId="0" borderId="0" xfId="0" applyAlignment="1">
      <alignment wrapText="1"/>
    </xf>
    <xf numFmtId="0" fontId="0" fillId="0" borderId="0" xfId="0"/>
    <xf numFmtId="0" fontId="0" fillId="0" borderId="0" xfId="0" applyAlignment="1">
      <alignment horizontal="center"/>
    </xf>
    <xf numFmtId="0" fontId="10" fillId="0" borderId="0" xfId="2"/>
    <xf numFmtId="0" fontId="0" fillId="0" borderId="0" xfId="0"/>
    <xf numFmtId="0" fontId="0" fillId="0" borderId="0" xfId="0" applyAlignment="1">
      <alignment wrapText="1"/>
    </xf>
    <xf numFmtId="0" fontId="10" fillId="0" borderId="0" xfId="2" applyAlignment="1">
      <alignment wrapText="1"/>
    </xf>
    <xf numFmtId="0" fontId="1" fillId="2" borderId="0" xfId="1"/>
    <xf numFmtId="0" fontId="1" fillId="2" borderId="4" xfId="1" applyBorder="1" applyAlignment="1">
      <alignment horizontal="center" vertical="center"/>
    </xf>
    <xf numFmtId="0" fontId="0" fillId="0" borderId="0" xfId="0" applyFill="1" applyBorder="1"/>
    <xf numFmtId="0" fontId="6" fillId="0" borderId="2" xfId="4" applyFont="1" applyBorder="1" applyAlignment="1">
      <alignment vertical="top" wrapText="1"/>
    </xf>
    <xf numFmtId="0" fontId="7" fillId="0" borderId="3" xfId="4" applyFont="1" applyBorder="1" applyAlignment="1">
      <alignment vertical="top" wrapText="1"/>
    </xf>
    <xf numFmtId="0" fontId="5" fillId="0" borderId="2" xfId="4" applyFont="1" applyBorder="1" applyAlignment="1">
      <alignment vertical="top" wrapText="1"/>
    </xf>
    <xf numFmtId="164" fontId="6" fillId="0" borderId="2" xfId="4" applyNumberFormat="1" applyFont="1" applyBorder="1" applyAlignment="1">
      <alignment horizontal="left" vertical="top" wrapText="1"/>
    </xf>
    <xf numFmtId="0" fontId="0" fillId="0" borderId="0" xfId="0" applyAlignment="1">
      <alignment horizontal="center"/>
    </xf>
    <xf numFmtId="0" fontId="0" fillId="0" borderId="0" xfId="0" applyAlignment="1">
      <alignment wrapText="1"/>
    </xf>
    <xf numFmtId="0" fontId="14" fillId="0" borderId="0" xfId="7" applyAlignment="1">
      <alignment wrapText="1"/>
    </xf>
    <xf numFmtId="0" fontId="0" fillId="0" borderId="0" xfId="0"/>
    <xf numFmtId="0" fontId="11" fillId="0" borderId="0" xfId="0" applyFont="1"/>
    <xf numFmtId="0" fontId="0" fillId="0" borderId="0" xfId="0"/>
    <xf numFmtId="0" fontId="0" fillId="0" borderId="0" xfId="0" applyAlignment="1">
      <alignment horizontal="center"/>
    </xf>
    <xf numFmtId="0" fontId="10" fillId="0" borderId="0" xfId="2"/>
    <xf numFmtId="0" fontId="0" fillId="0" borderId="0" xfId="0" applyAlignment="1">
      <alignment wrapText="1"/>
    </xf>
  </cellXfs>
  <cellStyles count="8">
    <cellStyle name="Good" xfId="1" builtinId="26" customBuiltin="1"/>
    <cellStyle name="Hyperlink" xfId="2" builtinId="8"/>
    <cellStyle name="Hyperlink 2" xfId="7"/>
    <cellStyle name="Neutral" xfId="3" builtinId="28" customBuiltin="1"/>
    <cellStyle name="Normal" xfId="0" builtinId="0"/>
    <cellStyle name="Normal 2" xfId="4"/>
    <cellStyle name="Normal 2 2" xfId="6"/>
    <cellStyle name="Normal 3" xf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kivinen@iki.fi" TargetMode="External"/><Relationship Id="rId13" Type="http://schemas.openxmlformats.org/officeDocument/2006/relationships/hyperlink" Target="mailto:chris.calvert@landisgyr.com" TargetMode="External"/><Relationship Id="rId18" Type="http://schemas.openxmlformats.org/officeDocument/2006/relationships/hyperlink" Target="mailto:stephen.chasko@landisgyr.com" TargetMode="External"/><Relationship Id="rId3" Type="http://schemas.openxmlformats.org/officeDocument/2006/relationships/hyperlink" Target="mailto:kivinen@iki.fi" TargetMode="External"/><Relationship Id="rId21" Type="http://schemas.openxmlformats.org/officeDocument/2006/relationships/hyperlink" Target="mailto:kshah@silverspringnet.com" TargetMode="External"/><Relationship Id="rId7" Type="http://schemas.openxmlformats.org/officeDocument/2006/relationships/hyperlink" Target="mailto:kivinen@iki.fi" TargetMode="External"/><Relationship Id="rId12" Type="http://schemas.openxmlformats.org/officeDocument/2006/relationships/hyperlink" Target="mailto:chris.calvert@landisgyr.com" TargetMode="External"/><Relationship Id="rId17" Type="http://schemas.openxmlformats.org/officeDocument/2006/relationships/hyperlink" Target="mailto:stephen.chasko@landisgyr.com" TargetMode="External"/><Relationship Id="rId2" Type="http://schemas.openxmlformats.org/officeDocument/2006/relationships/hyperlink" Target="../../../../Users/Benjamin/AppData/Local/Library/Caches/TemporaryItems/Outlook%20Temp/dsturek@ssni.com" TargetMode="External"/><Relationship Id="rId16" Type="http://schemas.openxmlformats.org/officeDocument/2006/relationships/hyperlink" Target="mailto:stephen.chasko@landisgyr.com" TargetMode="External"/><Relationship Id="rId20" Type="http://schemas.openxmlformats.org/officeDocument/2006/relationships/hyperlink" Target="mailto:stephen.chasko@landisgyr.com" TargetMode="External"/><Relationship Id="rId1" Type="http://schemas.openxmlformats.org/officeDocument/2006/relationships/hyperlink" Target="../../../../Users/Benjamin/AppData/Local/Library/Caches/TemporaryItems/Outlook%20Temp/dsturek@ssni.com" TargetMode="External"/><Relationship Id="rId6" Type="http://schemas.openxmlformats.org/officeDocument/2006/relationships/hyperlink" Target="mailto:kivinen@iki.fi" TargetMode="External"/><Relationship Id="rId11" Type="http://schemas.openxmlformats.org/officeDocument/2006/relationships/hyperlink" Target="mailto:chris.calvert@landisgyr.com" TargetMode="External"/><Relationship Id="rId24" Type="http://schemas.openxmlformats.org/officeDocument/2006/relationships/printerSettings" Target="../printerSettings/printerSettings1.bin"/><Relationship Id="rId5" Type="http://schemas.openxmlformats.org/officeDocument/2006/relationships/hyperlink" Target="mailto:kivinen@iki.fi" TargetMode="External"/><Relationship Id="rId15" Type="http://schemas.openxmlformats.org/officeDocument/2006/relationships/hyperlink" Target="mailto:stephen.chasko@landisgyr.com" TargetMode="External"/><Relationship Id="rId23" Type="http://schemas.openxmlformats.org/officeDocument/2006/relationships/hyperlink" Target="mailto:chris.calvert@landisgyr.com" TargetMode="External"/><Relationship Id="rId10" Type="http://schemas.openxmlformats.org/officeDocument/2006/relationships/hyperlink" Target="mailto:chris.calvert@landisgyr.com" TargetMode="External"/><Relationship Id="rId19" Type="http://schemas.openxmlformats.org/officeDocument/2006/relationships/hyperlink" Target="mailto:stephen.chasko@landisgyr.com" TargetMode="External"/><Relationship Id="rId4" Type="http://schemas.openxmlformats.org/officeDocument/2006/relationships/hyperlink" Target="mailto:kivinen@iki.fi" TargetMode="External"/><Relationship Id="rId9" Type="http://schemas.openxmlformats.org/officeDocument/2006/relationships/hyperlink" Target="mailto:chris.calvert@landisgyr.com" TargetMode="External"/><Relationship Id="rId14" Type="http://schemas.openxmlformats.org/officeDocument/2006/relationships/hyperlink" Target="mailto:chris.calvert@landisgyr.com" TargetMode="External"/><Relationship Id="rId22" Type="http://schemas.openxmlformats.org/officeDocument/2006/relationships/hyperlink" Target="mailto:chris.calvert@landisgyr.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tephane.laurent@gridbeecom.com" TargetMode="External"/><Relationship Id="rId1" Type="http://schemas.openxmlformats.org/officeDocument/2006/relationships/hyperlink" Target="mailto:stephane.laurent@gridbeecom.com"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kivinen@iki.fi" TargetMode="External"/><Relationship Id="rId2" Type="http://schemas.openxmlformats.org/officeDocument/2006/relationships/hyperlink" Target="mailto:kshah@silverspringnet.com" TargetMode="External"/><Relationship Id="rId1" Type="http://schemas.openxmlformats.org/officeDocument/2006/relationships/hyperlink" Target="mailto:kshah@silverspringnet.com" TargetMode="External"/><Relationship Id="rId6" Type="http://schemas.openxmlformats.org/officeDocument/2006/relationships/printerSettings" Target="../printerSettings/printerSettings3.bin"/><Relationship Id="rId5" Type="http://schemas.openxmlformats.org/officeDocument/2006/relationships/hyperlink" Target="mailto:chris.calvert@landisgyr.com" TargetMode="External"/><Relationship Id="rId4" Type="http://schemas.openxmlformats.org/officeDocument/2006/relationships/hyperlink" Target="mailto:kivinen@iki.f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C6" sqref="C6:D6"/>
    </sheetView>
  </sheetViews>
  <sheetFormatPr defaultColWidth="9.109375" defaultRowHeight="13.2" x14ac:dyDescent="0.25"/>
  <cols>
    <col min="1" max="1" width="9.109375" style="1"/>
    <col min="2" max="2" width="15.44140625" style="1" customWidth="1"/>
    <col min="3" max="3" width="38.33203125" style="1" customWidth="1"/>
    <col min="4" max="4" width="43.6640625" style="1" customWidth="1"/>
    <col min="5" max="16384" width="9.109375" style="1"/>
  </cols>
  <sheetData>
    <row r="1" spans="2:4" ht="25.2" x14ac:dyDescent="0.45">
      <c r="B1" s="2" t="s">
        <v>47</v>
      </c>
      <c r="C1" s="3"/>
      <c r="D1" s="4" t="s">
        <v>123</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67" t="s">
        <v>3</v>
      </c>
      <c r="D6" s="67"/>
    </row>
    <row r="7" spans="2:4" ht="17.25" customHeight="1" x14ac:dyDescent="0.25">
      <c r="B7" s="6" t="s">
        <v>4</v>
      </c>
      <c r="C7" s="69" t="s">
        <v>121</v>
      </c>
      <c r="D7" s="69"/>
    </row>
    <row r="8" spans="2:4" ht="15.6" x14ac:dyDescent="0.25">
      <c r="B8" s="6" t="s">
        <v>5</v>
      </c>
      <c r="C8" s="70">
        <v>42478</v>
      </c>
      <c r="D8" s="70"/>
    </row>
    <row r="9" spans="2:4" ht="14.7" customHeight="1" x14ac:dyDescent="0.25">
      <c r="B9" s="67" t="s">
        <v>6</v>
      </c>
      <c r="C9" s="6" t="s">
        <v>42</v>
      </c>
      <c r="D9" s="6" t="s">
        <v>46</v>
      </c>
    </row>
    <row r="10" spans="2:4" ht="15.6" x14ac:dyDescent="0.25">
      <c r="B10" s="67"/>
      <c r="C10" s="8" t="s">
        <v>43</v>
      </c>
      <c r="D10" s="8"/>
    </row>
    <row r="11" spans="2:4" ht="15.6" x14ac:dyDescent="0.25">
      <c r="B11" s="67"/>
      <c r="C11" s="8" t="s">
        <v>44</v>
      </c>
      <c r="D11" s="8" t="s">
        <v>45</v>
      </c>
    </row>
    <row r="12" spans="2:4" ht="15.6" x14ac:dyDescent="0.25">
      <c r="B12" s="67"/>
      <c r="C12" s="9"/>
      <c r="D12" s="10"/>
    </row>
    <row r="13" spans="2:4" ht="14.7" customHeight="1" x14ac:dyDescent="0.3">
      <c r="B13" s="67" t="s">
        <v>7</v>
      </c>
      <c r="C13" s="11" t="s">
        <v>122</v>
      </c>
      <c r="D13" s="6"/>
    </row>
    <row r="14" spans="2:4" ht="15.6" x14ac:dyDescent="0.25">
      <c r="B14" s="67"/>
      <c r="C14" s="68"/>
      <c r="D14" s="68"/>
    </row>
    <row r="15" spans="2:4" ht="15.6" x14ac:dyDescent="0.3">
      <c r="B15" s="67"/>
      <c r="C15" s="12"/>
    </row>
    <row r="16" spans="2:4" ht="14.7" customHeight="1" x14ac:dyDescent="0.25">
      <c r="B16" s="6" t="s">
        <v>8</v>
      </c>
      <c r="C16" s="67" t="s">
        <v>120</v>
      </c>
      <c r="D16" s="67"/>
    </row>
    <row r="17" spans="2:4" s="13" customFormat="1" ht="20.25" customHeight="1" x14ac:dyDescent="0.25">
      <c r="B17" s="6" t="s">
        <v>9</v>
      </c>
      <c r="C17" s="67" t="s">
        <v>24</v>
      </c>
      <c r="D17" s="67"/>
    </row>
    <row r="18" spans="2:4" s="13" customFormat="1" ht="84" customHeight="1" x14ac:dyDescent="0.25">
      <c r="B18" s="7" t="s">
        <v>10</v>
      </c>
      <c r="C18" s="67" t="s">
        <v>11</v>
      </c>
      <c r="D18" s="67"/>
    </row>
    <row r="19" spans="2:4" s="13" customFormat="1" ht="36.75" customHeight="1" x14ac:dyDescent="0.25">
      <c r="B19" s="9" t="s">
        <v>12</v>
      </c>
      <c r="C19" s="67" t="s">
        <v>13</v>
      </c>
      <c r="D19" s="67"/>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zoomScale="70" zoomScaleNormal="70" workbookViewId="0">
      <pane ySplit="1" topLeftCell="A20" activePane="bottomLeft" state="frozen"/>
      <selection pane="bottomLeft" activeCell="A28" sqref="A28"/>
    </sheetView>
  </sheetViews>
  <sheetFormatPr defaultColWidth="8.77734375" defaultRowHeight="13.2" x14ac:dyDescent="0.25"/>
  <cols>
    <col min="1" max="1" width="8.77734375" style="22"/>
    <col min="2" max="2" width="23.109375" customWidth="1"/>
    <col min="3" max="3" width="11.33203125" customWidth="1"/>
    <col min="4" max="4" width="15.33203125" customWidth="1"/>
    <col min="5" max="5" width="11.109375" customWidth="1"/>
    <col min="6" max="6" width="6.6640625" customWidth="1"/>
    <col min="7" max="7" width="10.44140625" customWidth="1"/>
    <col min="8" max="8" width="7.44140625" customWidth="1"/>
    <col min="9" max="9" width="54.44140625" customWidth="1"/>
    <col min="10" max="10" width="51.109375" customWidth="1"/>
    <col min="11" max="11" width="11" customWidth="1"/>
    <col min="12" max="12" width="11" style="41" customWidth="1"/>
    <col min="13" max="13" width="9.44140625" style="37" customWidth="1"/>
    <col min="14" max="14" width="28.6640625" style="38" customWidth="1"/>
    <col min="15" max="16" width="8.77734375" style="37"/>
  </cols>
  <sheetData>
    <row r="1" spans="1:19" ht="53.4" x14ac:dyDescent="0.3">
      <c r="A1" s="42" t="s">
        <v>73</v>
      </c>
      <c r="B1" s="43" t="s">
        <v>14</v>
      </c>
      <c r="C1" s="43" t="s">
        <v>15</v>
      </c>
      <c r="D1" s="43" t="s">
        <v>16</v>
      </c>
      <c r="E1" s="43" t="s">
        <v>17</v>
      </c>
      <c r="F1" s="43" t="s">
        <v>18</v>
      </c>
      <c r="G1" s="43" t="s">
        <v>19</v>
      </c>
      <c r="H1" s="43" t="s">
        <v>20</v>
      </c>
      <c r="I1" s="44" t="s">
        <v>21</v>
      </c>
      <c r="J1" s="43" t="s">
        <v>22</v>
      </c>
      <c r="K1" s="45" t="s">
        <v>23</v>
      </c>
      <c r="L1" s="46" t="s">
        <v>70</v>
      </c>
      <c r="M1" s="20" t="s">
        <v>40</v>
      </c>
      <c r="N1" s="21" t="s">
        <v>41</v>
      </c>
      <c r="O1" s="21" t="s">
        <v>63</v>
      </c>
      <c r="P1" s="21" t="s">
        <v>64</v>
      </c>
      <c r="S1" s="22"/>
    </row>
    <row r="2" spans="1:19" ht="28.8" x14ac:dyDescent="0.3">
      <c r="A2" s="22">
        <v>1</v>
      </c>
      <c r="B2" t="s">
        <v>25</v>
      </c>
      <c r="C2" t="s">
        <v>26</v>
      </c>
      <c r="D2" s="17" t="s">
        <v>27</v>
      </c>
      <c r="E2" t="s">
        <v>28</v>
      </c>
      <c r="F2" t="s">
        <v>29</v>
      </c>
      <c r="G2">
        <v>1</v>
      </c>
      <c r="H2">
        <v>19</v>
      </c>
      <c r="I2" s="19" t="s">
        <v>30</v>
      </c>
      <c r="J2" t="s">
        <v>31</v>
      </c>
      <c r="K2" s="16" t="s">
        <v>32</v>
      </c>
      <c r="L2" s="46" t="s">
        <v>71</v>
      </c>
      <c r="M2" s="20" t="s">
        <v>124</v>
      </c>
      <c r="N2" s="21" t="s">
        <v>125</v>
      </c>
      <c r="O2" s="20" t="s">
        <v>128</v>
      </c>
      <c r="P2" s="37" t="s">
        <v>136</v>
      </c>
    </row>
    <row r="3" spans="1:19" ht="53.4" x14ac:dyDescent="0.3">
      <c r="A3" s="22">
        <v>2</v>
      </c>
      <c r="B3" t="s">
        <v>34</v>
      </c>
      <c r="C3" t="s">
        <v>35</v>
      </c>
      <c r="D3" s="17" t="s">
        <v>36</v>
      </c>
      <c r="E3" t="s">
        <v>33</v>
      </c>
      <c r="F3">
        <v>0</v>
      </c>
      <c r="G3">
        <v>0</v>
      </c>
      <c r="H3">
        <v>0</v>
      </c>
      <c r="I3" s="19" t="s">
        <v>37</v>
      </c>
      <c r="J3" t="s">
        <v>38</v>
      </c>
      <c r="K3" s="16" t="s">
        <v>39</v>
      </c>
      <c r="L3" s="46" t="s">
        <v>71</v>
      </c>
      <c r="M3" s="20" t="s">
        <v>124</v>
      </c>
      <c r="N3" s="21" t="s">
        <v>126</v>
      </c>
      <c r="O3" s="20" t="s">
        <v>128</v>
      </c>
      <c r="P3" s="37" t="s">
        <v>136</v>
      </c>
      <c r="R3" s="22"/>
    </row>
    <row r="4" spans="1:19" ht="40.200000000000003" x14ac:dyDescent="0.3">
      <c r="A4" s="22">
        <v>3</v>
      </c>
      <c r="B4" s="22" t="s">
        <v>48</v>
      </c>
      <c r="C4" s="22" t="s">
        <v>49</v>
      </c>
      <c r="D4" s="24" t="s">
        <v>50</v>
      </c>
      <c r="E4" s="22"/>
      <c r="F4" s="22">
        <v>2</v>
      </c>
      <c r="G4" s="22" t="s">
        <v>51</v>
      </c>
      <c r="H4" s="22">
        <v>16</v>
      </c>
      <c r="I4" s="23" t="s">
        <v>52</v>
      </c>
      <c r="J4" s="23" t="s">
        <v>53</v>
      </c>
      <c r="K4" s="16" t="s">
        <v>32</v>
      </c>
      <c r="L4" s="46" t="s">
        <v>71</v>
      </c>
      <c r="M4" s="20" t="s">
        <v>127</v>
      </c>
      <c r="N4" s="21"/>
      <c r="O4" s="20" t="s">
        <v>128</v>
      </c>
      <c r="P4" s="37" t="s">
        <v>136</v>
      </c>
      <c r="R4" s="22"/>
    </row>
    <row r="5" spans="1:19" ht="40.200000000000003" x14ac:dyDescent="0.3">
      <c r="A5" s="22">
        <v>4</v>
      </c>
      <c r="B5" s="22" t="s">
        <v>48</v>
      </c>
      <c r="C5" s="22" t="s">
        <v>49</v>
      </c>
      <c r="D5" s="24" t="s">
        <v>50</v>
      </c>
      <c r="E5" s="22"/>
      <c r="F5" s="22">
        <v>2</v>
      </c>
      <c r="G5" s="22" t="s">
        <v>51</v>
      </c>
      <c r="H5" s="22">
        <v>16</v>
      </c>
      <c r="I5" s="23" t="s">
        <v>54</v>
      </c>
      <c r="J5" s="23" t="s">
        <v>55</v>
      </c>
      <c r="K5" s="16" t="s">
        <v>32</v>
      </c>
      <c r="L5" s="46" t="s">
        <v>71</v>
      </c>
      <c r="M5" s="20" t="s">
        <v>127</v>
      </c>
      <c r="N5" s="21"/>
      <c r="O5" s="20" t="s">
        <v>128</v>
      </c>
      <c r="P5" s="37" t="s">
        <v>136</v>
      </c>
      <c r="R5" s="22"/>
    </row>
    <row r="6" spans="1:19" ht="40.200000000000003" x14ac:dyDescent="0.3">
      <c r="A6" s="22">
        <v>5</v>
      </c>
      <c r="B6" s="22" t="s">
        <v>48</v>
      </c>
      <c r="C6" s="22" t="s">
        <v>49</v>
      </c>
      <c r="D6" s="24" t="s">
        <v>50</v>
      </c>
      <c r="E6" s="22"/>
      <c r="F6" s="22">
        <v>2</v>
      </c>
      <c r="G6" s="22" t="s">
        <v>56</v>
      </c>
      <c r="H6" s="22">
        <v>7</v>
      </c>
      <c r="I6" s="23" t="s">
        <v>57</v>
      </c>
      <c r="J6" s="22"/>
      <c r="K6" s="16" t="s">
        <v>32</v>
      </c>
      <c r="L6" s="46" t="s">
        <v>72</v>
      </c>
      <c r="M6" s="20" t="s">
        <v>127</v>
      </c>
      <c r="N6" s="21" t="s">
        <v>133</v>
      </c>
      <c r="O6" s="20" t="s">
        <v>128</v>
      </c>
      <c r="P6" s="66" t="s">
        <v>136</v>
      </c>
      <c r="R6" s="22"/>
    </row>
    <row r="7" spans="1:19" ht="43.2" x14ac:dyDescent="0.3">
      <c r="A7" s="22">
        <v>6</v>
      </c>
      <c r="B7" s="22" t="s">
        <v>48</v>
      </c>
      <c r="C7" s="22" t="s">
        <v>49</v>
      </c>
      <c r="D7" s="24" t="s">
        <v>50</v>
      </c>
      <c r="E7" s="22"/>
      <c r="F7" s="22">
        <v>2</v>
      </c>
      <c r="G7" s="22" t="s">
        <v>56</v>
      </c>
      <c r="H7" s="22">
        <v>7</v>
      </c>
      <c r="I7" s="23" t="s">
        <v>58</v>
      </c>
      <c r="J7" s="22"/>
      <c r="K7" s="16" t="s">
        <v>32</v>
      </c>
      <c r="L7" s="46" t="s">
        <v>72</v>
      </c>
      <c r="M7" s="20" t="s">
        <v>124</v>
      </c>
      <c r="N7" s="21" t="s">
        <v>137</v>
      </c>
      <c r="O7" s="20" t="s">
        <v>128</v>
      </c>
      <c r="P7" s="66" t="s">
        <v>136</v>
      </c>
      <c r="R7" s="22"/>
    </row>
    <row r="8" spans="1:19" ht="119.4" x14ac:dyDescent="0.3">
      <c r="A8" s="22">
        <v>7</v>
      </c>
      <c r="B8" s="22" t="s">
        <v>48</v>
      </c>
      <c r="C8" s="22" t="s">
        <v>49</v>
      </c>
      <c r="D8" s="24" t="s">
        <v>50</v>
      </c>
      <c r="E8" s="22"/>
      <c r="F8" s="22">
        <v>2</v>
      </c>
      <c r="G8" s="22" t="s">
        <v>56</v>
      </c>
      <c r="H8" s="22">
        <v>7</v>
      </c>
      <c r="I8" s="23" t="s">
        <v>59</v>
      </c>
      <c r="J8" s="22"/>
      <c r="K8" s="16" t="s">
        <v>32</v>
      </c>
      <c r="L8" s="46" t="s">
        <v>72</v>
      </c>
      <c r="M8" s="20" t="s">
        <v>124</v>
      </c>
      <c r="N8" s="21" t="s">
        <v>138</v>
      </c>
      <c r="O8" s="20" t="s">
        <v>128</v>
      </c>
      <c r="P8" s="66" t="s">
        <v>136</v>
      </c>
      <c r="R8" s="22"/>
    </row>
    <row r="9" spans="1:19" ht="27" x14ac:dyDescent="0.3">
      <c r="A9" s="22">
        <v>8</v>
      </c>
      <c r="B9" s="22" t="s">
        <v>48</v>
      </c>
      <c r="C9" s="22" t="s">
        <v>49</v>
      </c>
      <c r="D9" s="24" t="s">
        <v>50</v>
      </c>
      <c r="E9" s="22"/>
      <c r="F9" s="22">
        <v>2</v>
      </c>
      <c r="G9" s="22" t="s">
        <v>60</v>
      </c>
      <c r="H9" s="22">
        <v>13</v>
      </c>
      <c r="I9" s="23" t="s">
        <v>61</v>
      </c>
      <c r="J9" s="23" t="s">
        <v>62</v>
      </c>
      <c r="K9" s="16" t="s">
        <v>39</v>
      </c>
      <c r="L9" s="46" t="s">
        <v>71</v>
      </c>
      <c r="M9" s="20" t="s">
        <v>127</v>
      </c>
      <c r="N9" s="21"/>
      <c r="O9" s="20" t="s">
        <v>128</v>
      </c>
      <c r="P9" s="37" t="s">
        <v>136</v>
      </c>
      <c r="R9" s="22"/>
    </row>
    <row r="10" spans="1:19" ht="106.2" x14ac:dyDescent="0.3">
      <c r="A10" s="22">
        <v>9</v>
      </c>
      <c r="B10" s="48" t="s">
        <v>79</v>
      </c>
      <c r="C10" s="48" t="s">
        <v>80</v>
      </c>
      <c r="D10" s="50" t="s">
        <v>81</v>
      </c>
      <c r="E10" s="48" t="s">
        <v>82</v>
      </c>
      <c r="F10" s="48">
        <v>2</v>
      </c>
      <c r="G10" s="48" t="s">
        <v>51</v>
      </c>
      <c r="H10" s="48">
        <v>16</v>
      </c>
      <c r="I10" s="51" t="s">
        <v>83</v>
      </c>
      <c r="J10" s="51" t="s">
        <v>84</v>
      </c>
      <c r="K10" s="49" t="s">
        <v>39</v>
      </c>
      <c r="L10" s="46" t="s">
        <v>72</v>
      </c>
      <c r="M10" s="20" t="s">
        <v>124</v>
      </c>
      <c r="N10" s="21" t="s">
        <v>135</v>
      </c>
      <c r="O10" s="20" t="s">
        <v>128</v>
      </c>
      <c r="P10" s="37" t="s">
        <v>136</v>
      </c>
    </row>
    <row r="11" spans="1:19" ht="106.2" x14ac:dyDescent="0.3">
      <c r="A11" s="22">
        <v>10</v>
      </c>
      <c r="B11" s="48" t="s">
        <v>79</v>
      </c>
      <c r="C11" s="48" t="s">
        <v>80</v>
      </c>
      <c r="D11" s="50" t="s">
        <v>81</v>
      </c>
      <c r="E11" s="48" t="s">
        <v>82</v>
      </c>
      <c r="F11" s="48">
        <v>3</v>
      </c>
      <c r="G11" s="48">
        <v>20.3</v>
      </c>
      <c r="H11" s="48">
        <v>10</v>
      </c>
      <c r="I11" s="51" t="s">
        <v>83</v>
      </c>
      <c r="J11" s="51" t="s">
        <v>85</v>
      </c>
      <c r="K11" s="49" t="s">
        <v>39</v>
      </c>
      <c r="L11" s="46" t="s">
        <v>72</v>
      </c>
      <c r="M11" s="20" t="s">
        <v>124</v>
      </c>
      <c r="N11" s="21" t="s">
        <v>135</v>
      </c>
      <c r="O11" s="20" t="s">
        <v>128</v>
      </c>
      <c r="P11" s="37" t="s">
        <v>136</v>
      </c>
    </row>
    <row r="12" spans="1:19" ht="14.4" x14ac:dyDescent="0.3">
      <c r="A12" s="22">
        <v>11</v>
      </c>
      <c r="B12" s="48" t="s">
        <v>79</v>
      </c>
      <c r="C12" s="48" t="s">
        <v>80</v>
      </c>
      <c r="D12" s="50" t="s">
        <v>81</v>
      </c>
      <c r="E12" s="48" t="s">
        <v>82</v>
      </c>
      <c r="F12" s="48">
        <v>3</v>
      </c>
      <c r="G12" s="48">
        <v>21</v>
      </c>
      <c r="H12" s="48">
        <v>13</v>
      </c>
      <c r="I12" s="51" t="s">
        <v>86</v>
      </c>
      <c r="J12" s="51" t="s">
        <v>87</v>
      </c>
      <c r="K12" s="49" t="s">
        <v>39</v>
      </c>
      <c r="L12" s="46" t="s">
        <v>71</v>
      </c>
      <c r="M12" s="20" t="s">
        <v>127</v>
      </c>
      <c r="N12" s="21" t="s">
        <v>129</v>
      </c>
      <c r="O12" s="20" t="s">
        <v>128</v>
      </c>
      <c r="P12" s="37" t="s">
        <v>136</v>
      </c>
    </row>
    <row r="13" spans="1:19" ht="27" x14ac:dyDescent="0.3">
      <c r="A13" s="22">
        <v>12</v>
      </c>
      <c r="B13" s="48" t="s">
        <v>79</v>
      </c>
      <c r="C13" s="48" t="s">
        <v>80</v>
      </c>
      <c r="D13" s="50" t="s">
        <v>81</v>
      </c>
      <c r="E13" s="48" t="s">
        <v>82</v>
      </c>
      <c r="F13" s="48">
        <v>3</v>
      </c>
      <c r="G13" s="48" t="s">
        <v>88</v>
      </c>
      <c r="H13" s="48">
        <v>19</v>
      </c>
      <c r="I13" s="51" t="s">
        <v>86</v>
      </c>
      <c r="J13" s="51" t="s">
        <v>89</v>
      </c>
      <c r="K13" s="49" t="s">
        <v>39</v>
      </c>
      <c r="L13" s="46" t="s">
        <v>71</v>
      </c>
      <c r="M13" s="20" t="s">
        <v>127</v>
      </c>
      <c r="N13" s="64"/>
      <c r="O13" s="20" t="s">
        <v>128</v>
      </c>
      <c r="P13" s="37" t="s">
        <v>136</v>
      </c>
    </row>
    <row r="14" spans="1:19" ht="14.4" x14ac:dyDescent="0.3">
      <c r="A14" s="22">
        <v>13</v>
      </c>
      <c r="B14" s="48" t="s">
        <v>79</v>
      </c>
      <c r="C14" s="48" t="s">
        <v>80</v>
      </c>
      <c r="D14" s="50" t="s">
        <v>81</v>
      </c>
      <c r="E14" s="48" t="s">
        <v>82</v>
      </c>
      <c r="F14" s="48">
        <v>4</v>
      </c>
      <c r="G14" s="48" t="s">
        <v>90</v>
      </c>
      <c r="H14" s="48">
        <v>8</v>
      </c>
      <c r="I14" s="51" t="s">
        <v>91</v>
      </c>
      <c r="J14" s="51" t="s">
        <v>92</v>
      </c>
      <c r="K14" s="49" t="s">
        <v>32</v>
      </c>
      <c r="L14" s="46" t="s">
        <v>71</v>
      </c>
      <c r="M14" s="20" t="s">
        <v>127</v>
      </c>
      <c r="N14" s="64"/>
      <c r="O14" s="20" t="s">
        <v>128</v>
      </c>
      <c r="P14" s="37" t="s">
        <v>136</v>
      </c>
    </row>
    <row r="15" spans="1:19" ht="14.4" x14ac:dyDescent="0.3">
      <c r="A15" s="22">
        <v>14</v>
      </c>
      <c r="B15" s="48" t="s">
        <v>79</v>
      </c>
      <c r="C15" s="48" t="s">
        <v>80</v>
      </c>
      <c r="D15" s="50" t="s">
        <v>81</v>
      </c>
      <c r="E15" s="48" t="s">
        <v>82</v>
      </c>
      <c r="F15" s="48">
        <v>4</v>
      </c>
      <c r="G15" s="48" t="s">
        <v>93</v>
      </c>
      <c r="H15" s="48">
        <v>12</v>
      </c>
      <c r="I15" s="51" t="s">
        <v>94</v>
      </c>
      <c r="J15" s="51" t="s">
        <v>95</v>
      </c>
      <c r="K15" s="49" t="s">
        <v>32</v>
      </c>
      <c r="L15" s="46" t="s">
        <v>71</v>
      </c>
      <c r="M15" s="20" t="s">
        <v>127</v>
      </c>
      <c r="N15" s="64"/>
      <c r="O15" s="20" t="s">
        <v>128</v>
      </c>
      <c r="P15" s="37" t="s">
        <v>136</v>
      </c>
    </row>
    <row r="16" spans="1:19" ht="106.2" x14ac:dyDescent="0.3">
      <c r="A16" s="22">
        <v>15</v>
      </c>
      <c r="B16" s="52" t="s">
        <v>96</v>
      </c>
      <c r="C16" s="52" t="s">
        <v>80</v>
      </c>
      <c r="D16" s="53" t="s">
        <v>97</v>
      </c>
      <c r="E16" s="52" t="s">
        <v>98</v>
      </c>
      <c r="F16" s="52">
        <v>2</v>
      </c>
      <c r="G16" s="52" t="s">
        <v>51</v>
      </c>
      <c r="H16" s="52">
        <v>16</v>
      </c>
      <c r="I16" s="54" t="s">
        <v>83</v>
      </c>
      <c r="J16" s="54" t="s">
        <v>84</v>
      </c>
      <c r="K16" s="59" t="s">
        <v>39</v>
      </c>
      <c r="L16" s="46" t="s">
        <v>72</v>
      </c>
      <c r="M16" s="20" t="s">
        <v>124</v>
      </c>
      <c r="N16" s="21" t="s">
        <v>135</v>
      </c>
      <c r="O16" s="20" t="s">
        <v>128</v>
      </c>
      <c r="P16" s="37" t="s">
        <v>136</v>
      </c>
    </row>
    <row r="17" spans="1:16" ht="106.2" x14ac:dyDescent="0.3">
      <c r="A17" s="22">
        <v>16</v>
      </c>
      <c r="B17" s="55" t="s">
        <v>96</v>
      </c>
      <c r="C17" s="55" t="s">
        <v>80</v>
      </c>
      <c r="D17" s="56" t="s">
        <v>97</v>
      </c>
      <c r="E17" s="55" t="s">
        <v>98</v>
      </c>
      <c r="F17" s="55">
        <v>3</v>
      </c>
      <c r="G17" s="55">
        <v>20.3</v>
      </c>
      <c r="H17" s="55">
        <v>10</v>
      </c>
      <c r="I17" s="57" t="s">
        <v>83</v>
      </c>
      <c r="J17" s="57" t="s">
        <v>85</v>
      </c>
      <c r="K17" s="59" t="s">
        <v>39</v>
      </c>
      <c r="L17" s="46" t="s">
        <v>72</v>
      </c>
      <c r="M17" s="20" t="s">
        <v>124</v>
      </c>
      <c r="N17" s="21" t="s">
        <v>135</v>
      </c>
      <c r="O17" s="20" t="s">
        <v>128</v>
      </c>
      <c r="P17" s="37" t="s">
        <v>136</v>
      </c>
    </row>
    <row r="18" spans="1:16" ht="14.4" x14ac:dyDescent="0.3">
      <c r="A18" s="22">
        <v>17</v>
      </c>
      <c r="B18" s="55" t="s">
        <v>96</v>
      </c>
      <c r="C18" s="55" t="s">
        <v>80</v>
      </c>
      <c r="D18" s="56" t="s">
        <v>97</v>
      </c>
      <c r="E18" s="55" t="s">
        <v>98</v>
      </c>
      <c r="F18" s="55" t="s">
        <v>99</v>
      </c>
      <c r="G18" s="55" t="s">
        <v>33</v>
      </c>
      <c r="H18" s="55">
        <v>17</v>
      </c>
      <c r="I18" s="57" t="s">
        <v>100</v>
      </c>
      <c r="J18" s="57" t="s">
        <v>101</v>
      </c>
      <c r="K18" s="59" t="s">
        <v>32</v>
      </c>
      <c r="L18" s="46" t="s">
        <v>71</v>
      </c>
      <c r="M18" s="20" t="s">
        <v>127</v>
      </c>
      <c r="N18" s="64"/>
      <c r="O18" s="20" t="s">
        <v>128</v>
      </c>
      <c r="P18" s="61" t="s">
        <v>136</v>
      </c>
    </row>
    <row r="19" spans="1:16" ht="43.2" x14ac:dyDescent="0.3">
      <c r="A19" s="22">
        <v>18</v>
      </c>
      <c r="B19" s="55" t="s">
        <v>96</v>
      </c>
      <c r="C19" s="55" t="s">
        <v>80</v>
      </c>
      <c r="D19" s="56" t="s">
        <v>97</v>
      </c>
      <c r="E19" s="55" t="s">
        <v>98</v>
      </c>
      <c r="F19" s="55" t="s">
        <v>102</v>
      </c>
      <c r="G19" s="55"/>
      <c r="H19" s="55">
        <v>7</v>
      </c>
      <c r="I19" s="57" t="s">
        <v>103</v>
      </c>
      <c r="J19" s="57" t="s">
        <v>104</v>
      </c>
      <c r="K19" s="59" t="s">
        <v>32</v>
      </c>
      <c r="L19" s="46" t="s">
        <v>71</v>
      </c>
      <c r="M19" s="20" t="s">
        <v>131</v>
      </c>
      <c r="N19" s="21" t="s">
        <v>130</v>
      </c>
    </row>
    <row r="20" spans="1:16" ht="43.2" x14ac:dyDescent="0.3">
      <c r="A20" s="22">
        <v>19</v>
      </c>
      <c r="B20" s="55" t="s">
        <v>96</v>
      </c>
      <c r="C20" s="55" t="s">
        <v>80</v>
      </c>
      <c r="D20" s="56" t="s">
        <v>97</v>
      </c>
      <c r="E20" s="55" t="s">
        <v>98</v>
      </c>
      <c r="F20" s="55" t="s">
        <v>105</v>
      </c>
      <c r="G20" s="55"/>
      <c r="H20" s="55">
        <v>7</v>
      </c>
      <c r="I20" s="57" t="s">
        <v>106</v>
      </c>
      <c r="J20" s="57" t="s">
        <v>104</v>
      </c>
      <c r="K20" s="59" t="s">
        <v>32</v>
      </c>
      <c r="L20" s="46" t="s">
        <v>71</v>
      </c>
      <c r="M20" s="20" t="s">
        <v>131</v>
      </c>
      <c r="N20" s="21" t="s">
        <v>130</v>
      </c>
    </row>
    <row r="21" spans="1:16" ht="27" x14ac:dyDescent="0.3">
      <c r="A21" s="22">
        <v>20</v>
      </c>
      <c r="B21" s="55" t="s">
        <v>96</v>
      </c>
      <c r="C21" s="55" t="s">
        <v>80</v>
      </c>
      <c r="D21" s="56" t="s">
        <v>97</v>
      </c>
      <c r="E21" s="55" t="s">
        <v>98</v>
      </c>
      <c r="F21" s="55" t="s">
        <v>107</v>
      </c>
      <c r="G21" s="55"/>
      <c r="H21" s="55" t="s">
        <v>108</v>
      </c>
      <c r="I21" s="57" t="s">
        <v>109</v>
      </c>
      <c r="J21" s="57" t="s">
        <v>110</v>
      </c>
      <c r="K21" s="59" t="s">
        <v>32</v>
      </c>
      <c r="L21" s="46" t="s">
        <v>71</v>
      </c>
      <c r="M21" s="20" t="s">
        <v>127</v>
      </c>
      <c r="N21" s="64"/>
      <c r="O21" s="20" t="s">
        <v>128</v>
      </c>
      <c r="P21" s="61" t="s">
        <v>136</v>
      </c>
    </row>
    <row r="22" spans="1:16" ht="14.4" x14ac:dyDescent="0.3">
      <c r="A22" s="22">
        <v>21</v>
      </c>
      <c r="B22" s="58" t="s">
        <v>111</v>
      </c>
      <c r="C22" s="58" t="s">
        <v>112</v>
      </c>
      <c r="D22" s="60" t="s">
        <v>113</v>
      </c>
      <c r="E22" s="47" t="s">
        <v>116</v>
      </c>
      <c r="F22" s="58">
        <v>3</v>
      </c>
      <c r="G22" s="58" t="s">
        <v>60</v>
      </c>
      <c r="H22" s="58">
        <v>13</v>
      </c>
      <c r="I22" s="58" t="s">
        <v>114</v>
      </c>
      <c r="J22" s="58" t="s">
        <v>115</v>
      </c>
      <c r="K22" s="59" t="s">
        <v>32</v>
      </c>
      <c r="L22" s="46" t="s">
        <v>71</v>
      </c>
      <c r="M22" s="20" t="s">
        <v>127</v>
      </c>
      <c r="N22" s="21" t="s">
        <v>132</v>
      </c>
      <c r="O22" s="20" t="s">
        <v>128</v>
      </c>
      <c r="P22" s="37" t="s">
        <v>136</v>
      </c>
    </row>
    <row r="23" spans="1:16" ht="106.2" x14ac:dyDescent="0.3">
      <c r="A23" s="22">
        <v>22</v>
      </c>
      <c r="B23" s="62" t="s">
        <v>117</v>
      </c>
      <c r="C23" s="61" t="s">
        <v>80</v>
      </c>
      <c r="D23" s="63" t="s">
        <v>118</v>
      </c>
      <c r="E23" s="62" t="s">
        <v>119</v>
      </c>
      <c r="F23" s="61">
        <v>2</v>
      </c>
      <c r="G23" s="61" t="s">
        <v>51</v>
      </c>
      <c r="H23" s="61">
        <v>16</v>
      </c>
      <c r="I23" s="62" t="s">
        <v>83</v>
      </c>
      <c r="J23" s="62" t="s">
        <v>84</v>
      </c>
      <c r="K23" s="61" t="s">
        <v>39</v>
      </c>
      <c r="L23" s="46" t="s">
        <v>72</v>
      </c>
      <c r="M23" s="20" t="s">
        <v>124</v>
      </c>
      <c r="N23" s="21" t="s">
        <v>135</v>
      </c>
      <c r="O23" s="20" t="s">
        <v>128</v>
      </c>
      <c r="P23" s="37" t="s">
        <v>136</v>
      </c>
    </row>
    <row r="24" spans="1:16" ht="106.2" x14ac:dyDescent="0.3">
      <c r="A24" s="22">
        <v>23</v>
      </c>
      <c r="B24" s="62" t="s">
        <v>117</v>
      </c>
      <c r="C24" s="61" t="s">
        <v>80</v>
      </c>
      <c r="D24" s="63" t="s">
        <v>118</v>
      </c>
      <c r="E24" s="62" t="s">
        <v>119</v>
      </c>
      <c r="F24" s="61">
        <v>3</v>
      </c>
      <c r="G24" s="61">
        <v>20.3</v>
      </c>
      <c r="H24" s="61">
        <v>10</v>
      </c>
      <c r="I24" s="62" t="s">
        <v>83</v>
      </c>
      <c r="J24" s="62" t="s">
        <v>85</v>
      </c>
      <c r="K24" s="61" t="s">
        <v>39</v>
      </c>
      <c r="L24" s="46" t="s">
        <v>72</v>
      </c>
      <c r="M24" s="20" t="s">
        <v>124</v>
      </c>
      <c r="N24" s="21" t="s">
        <v>135</v>
      </c>
      <c r="O24" s="20" t="s">
        <v>128</v>
      </c>
      <c r="P24" s="37" t="s">
        <v>136</v>
      </c>
    </row>
    <row r="25" spans="1:16" ht="53.4" x14ac:dyDescent="0.3">
      <c r="A25" s="22">
        <v>24</v>
      </c>
      <c r="B25" s="62" t="s">
        <v>117</v>
      </c>
      <c r="C25" s="61" t="s">
        <v>80</v>
      </c>
      <c r="D25" s="63" t="s">
        <v>118</v>
      </c>
      <c r="E25" s="62" t="s">
        <v>119</v>
      </c>
      <c r="F25" s="61">
        <v>3</v>
      </c>
      <c r="G25" s="61">
        <v>21</v>
      </c>
      <c r="H25" s="61">
        <v>13</v>
      </c>
      <c r="I25" s="62" t="s">
        <v>86</v>
      </c>
      <c r="J25" s="62" t="s">
        <v>87</v>
      </c>
      <c r="K25" s="61" t="s">
        <v>39</v>
      </c>
      <c r="L25" s="46" t="s">
        <v>71</v>
      </c>
      <c r="M25" s="20" t="s">
        <v>127</v>
      </c>
      <c r="N25" s="21" t="s">
        <v>132</v>
      </c>
      <c r="O25" s="20" t="s">
        <v>128</v>
      </c>
      <c r="P25" s="37" t="s">
        <v>136</v>
      </c>
    </row>
    <row r="26" spans="1:16" ht="53.4" x14ac:dyDescent="0.3">
      <c r="A26" s="22">
        <v>25</v>
      </c>
      <c r="B26" s="62" t="s">
        <v>117</v>
      </c>
      <c r="C26" s="61" t="s">
        <v>80</v>
      </c>
      <c r="D26" s="63" t="s">
        <v>118</v>
      </c>
      <c r="E26" s="62" t="s">
        <v>119</v>
      </c>
      <c r="F26" s="61">
        <v>3</v>
      </c>
      <c r="G26" s="61" t="s">
        <v>88</v>
      </c>
      <c r="H26" s="61">
        <v>19</v>
      </c>
      <c r="I26" s="62" t="s">
        <v>86</v>
      </c>
      <c r="J26" s="62" t="s">
        <v>89</v>
      </c>
      <c r="K26" s="61" t="s">
        <v>39</v>
      </c>
      <c r="L26" s="46" t="s">
        <v>71</v>
      </c>
      <c r="M26" s="20" t="s">
        <v>127</v>
      </c>
      <c r="N26" s="21" t="s">
        <v>132</v>
      </c>
      <c r="O26" s="20" t="s">
        <v>128</v>
      </c>
      <c r="P26" s="37" t="s">
        <v>136</v>
      </c>
    </row>
    <row r="27" spans="1:16" ht="53.4" x14ac:dyDescent="0.3">
      <c r="A27" s="22">
        <v>26</v>
      </c>
      <c r="B27" s="62" t="s">
        <v>117</v>
      </c>
      <c r="C27" s="61" t="s">
        <v>80</v>
      </c>
      <c r="D27" s="63" t="s">
        <v>118</v>
      </c>
      <c r="E27" s="62" t="s">
        <v>119</v>
      </c>
      <c r="F27" s="61">
        <v>4</v>
      </c>
      <c r="G27" s="61" t="s">
        <v>90</v>
      </c>
      <c r="H27" s="61">
        <v>8</v>
      </c>
      <c r="I27" s="62" t="s">
        <v>91</v>
      </c>
      <c r="J27" s="62" t="s">
        <v>92</v>
      </c>
      <c r="K27" s="61" t="s">
        <v>32</v>
      </c>
      <c r="L27" s="46" t="s">
        <v>71</v>
      </c>
      <c r="M27" s="20" t="s">
        <v>127</v>
      </c>
      <c r="N27" s="21" t="s">
        <v>132</v>
      </c>
      <c r="O27" s="20" t="s">
        <v>128</v>
      </c>
      <c r="P27" s="37" t="s">
        <v>136</v>
      </c>
    </row>
    <row r="28" spans="1:16" ht="53.4" x14ac:dyDescent="0.3">
      <c r="A28" s="22">
        <v>27</v>
      </c>
      <c r="B28" s="62" t="s">
        <v>117</v>
      </c>
      <c r="C28" s="61" t="s">
        <v>80</v>
      </c>
      <c r="D28" s="63" t="s">
        <v>118</v>
      </c>
      <c r="E28" s="62" t="s">
        <v>119</v>
      </c>
      <c r="F28" s="61">
        <v>4</v>
      </c>
      <c r="G28" s="61" t="s">
        <v>93</v>
      </c>
      <c r="H28" s="61">
        <v>12</v>
      </c>
      <c r="I28" s="62" t="s">
        <v>94</v>
      </c>
      <c r="J28" s="62" t="s">
        <v>95</v>
      </c>
      <c r="K28" s="61" t="s">
        <v>32</v>
      </c>
      <c r="L28" s="46" t="s">
        <v>71</v>
      </c>
      <c r="M28" s="20" t="s">
        <v>127</v>
      </c>
      <c r="N28" s="21" t="s">
        <v>132</v>
      </c>
      <c r="O28" s="20" t="s">
        <v>128</v>
      </c>
      <c r="P28" s="37" t="s">
        <v>136</v>
      </c>
    </row>
    <row r="29" spans="1:16" x14ac:dyDescent="0.25">
      <c r="I29" s="19"/>
    </row>
    <row r="30" spans="1:16" x14ac:dyDescent="0.25">
      <c r="I30" s="19"/>
    </row>
    <row r="31" spans="1:16" x14ac:dyDescent="0.25">
      <c r="I31" s="19"/>
    </row>
    <row r="32" spans="1:16" x14ac:dyDescent="0.25">
      <c r="I32" s="19"/>
    </row>
    <row r="33" spans="9:9" x14ac:dyDescent="0.25">
      <c r="I33" s="19"/>
    </row>
    <row r="34" spans="9:9" x14ac:dyDescent="0.25">
      <c r="I34" s="19"/>
    </row>
    <row r="35" spans="9:9" x14ac:dyDescent="0.25">
      <c r="I35" s="19"/>
    </row>
    <row r="36" spans="9:9" x14ac:dyDescent="0.25">
      <c r="I36" s="19"/>
    </row>
    <row r="37" spans="9:9" x14ac:dyDescent="0.25">
      <c r="I37" s="19"/>
    </row>
    <row r="38" spans="9:9" x14ac:dyDescent="0.25">
      <c r="I38" s="19"/>
    </row>
    <row r="39" spans="9:9" x14ac:dyDescent="0.25">
      <c r="I39" s="19"/>
    </row>
    <row r="40" spans="9:9" x14ac:dyDescent="0.25">
      <c r="I40" s="19"/>
    </row>
    <row r="41" spans="9:9" x14ac:dyDescent="0.25">
      <c r="I41" s="19"/>
    </row>
    <row r="42" spans="9:9" x14ac:dyDescent="0.25">
      <c r="I42" s="19"/>
    </row>
    <row r="43" spans="9:9" x14ac:dyDescent="0.25">
      <c r="I43" s="19"/>
    </row>
    <row r="44" spans="9:9" x14ac:dyDescent="0.25">
      <c r="I44" s="19"/>
    </row>
    <row r="45" spans="9:9" x14ac:dyDescent="0.25">
      <c r="I45" s="19"/>
    </row>
    <row r="46" spans="9:9" x14ac:dyDescent="0.25">
      <c r="I46" s="19"/>
    </row>
    <row r="47" spans="9:9" x14ac:dyDescent="0.25">
      <c r="I47" s="19"/>
    </row>
    <row r="48" spans="9: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sheetData>
  <sheetProtection selectLockedCells="1" selectUnlockedCells="1"/>
  <phoneticPr fontId="0" type="noConversion"/>
  <hyperlinks>
    <hyperlink ref="D2" r:id="rId1"/>
    <hyperlink ref="D3" r:id="rId2" display="dsturek@ssni.com"/>
    <hyperlink ref="D4" r:id="rId3"/>
    <hyperlink ref="D5" r:id="rId4"/>
    <hyperlink ref="D6" r:id="rId5"/>
    <hyperlink ref="D7" r:id="rId6"/>
    <hyperlink ref="D8" r:id="rId7"/>
    <hyperlink ref="D9" r:id="rId8"/>
    <hyperlink ref="D10"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display="chris.calvert@landisgyr.com"/>
    <hyperlink ref="D24:D28" r:id="rId23" display="chris.calvert@landisgyr.com"/>
  </hyperlinks>
  <pageMargins left="0.75" right="0.75" top="1" bottom="1" header="0.51180555555555551" footer="0.51180555555555551"/>
  <pageSetup firstPageNumber="0" orientation="portrait" horizontalDpi="300" verticalDpi="300" r:id="rId2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zoomScale="70" zoomScaleNormal="70" workbookViewId="0">
      <selection activeCell="P3" sqref="P3"/>
    </sheetView>
  </sheetViews>
  <sheetFormatPr defaultColWidth="8.77734375" defaultRowHeight="13.2" x14ac:dyDescent="0.25"/>
  <cols>
    <col min="1" max="1" width="8.77734375" style="22"/>
    <col min="2" max="2" width="23.109375" style="22" customWidth="1"/>
    <col min="3" max="3" width="11.33203125" style="22" customWidth="1"/>
    <col min="4" max="4" width="15.33203125" style="22" customWidth="1"/>
    <col min="5" max="5" width="11.109375" style="22" customWidth="1"/>
    <col min="6" max="6" width="6.6640625" style="22" customWidth="1"/>
    <col min="7" max="7" width="10.44140625" style="22" customWidth="1"/>
    <col min="8" max="8" width="7.44140625" style="22" customWidth="1"/>
    <col min="9" max="9" width="54.44140625" style="22" customWidth="1"/>
    <col min="10" max="10" width="51.109375" style="22" customWidth="1"/>
    <col min="11" max="11" width="11" style="16" customWidth="1"/>
    <col min="12" max="12" width="11" style="40" customWidth="1"/>
    <col min="13" max="13" width="9.44140625" style="22" customWidth="1"/>
    <col min="14" max="14" width="28.6640625" style="62" customWidth="1"/>
    <col min="15" max="16384" width="8.77734375" style="22"/>
  </cols>
  <sheetData>
    <row r="1" spans="1:16" ht="53.4" x14ac:dyDescent="0.3">
      <c r="A1" s="22" t="s">
        <v>73</v>
      </c>
      <c r="B1" s="14" t="s">
        <v>14</v>
      </c>
      <c r="C1" s="14" t="s">
        <v>15</v>
      </c>
      <c r="D1" s="14" t="s">
        <v>16</v>
      </c>
      <c r="E1" s="14" t="s">
        <v>17</v>
      </c>
      <c r="F1" s="14" t="s">
        <v>18</v>
      </c>
      <c r="G1" s="14" t="s">
        <v>19</v>
      </c>
      <c r="H1" s="14" t="s">
        <v>20</v>
      </c>
      <c r="I1" s="18" t="s">
        <v>21</v>
      </c>
      <c r="J1" s="14" t="s">
        <v>22</v>
      </c>
      <c r="K1" s="15" t="s">
        <v>23</v>
      </c>
      <c r="L1" s="39" t="s">
        <v>70</v>
      </c>
      <c r="M1" s="20" t="s">
        <v>40</v>
      </c>
      <c r="N1" s="21" t="s">
        <v>41</v>
      </c>
      <c r="O1" s="21" t="s">
        <v>63</v>
      </c>
      <c r="P1" s="21" t="s">
        <v>64</v>
      </c>
    </row>
    <row r="2" spans="1:16" ht="106.2" x14ac:dyDescent="0.3">
      <c r="A2" s="22" t="s">
        <v>74</v>
      </c>
      <c r="B2" s="25" t="s">
        <v>65</v>
      </c>
      <c r="C2" s="25" t="s">
        <v>66</v>
      </c>
      <c r="D2" s="26" t="s">
        <v>67</v>
      </c>
      <c r="E2" s="25" t="s">
        <v>78</v>
      </c>
      <c r="F2" s="28">
        <v>13</v>
      </c>
      <c r="G2" s="28"/>
      <c r="H2" s="28">
        <v>7</v>
      </c>
      <c r="I2" s="30" t="s">
        <v>68</v>
      </c>
      <c r="J2" s="29" t="s">
        <v>69</v>
      </c>
      <c r="K2" s="36" t="s">
        <v>76</v>
      </c>
      <c r="L2" s="65" t="s">
        <v>72</v>
      </c>
      <c r="M2" s="64" t="s">
        <v>124</v>
      </c>
      <c r="N2" s="21" t="s">
        <v>134</v>
      </c>
      <c r="O2" s="20" t="s">
        <v>128</v>
      </c>
      <c r="P2" s="22" t="s">
        <v>136</v>
      </c>
    </row>
    <row r="3" spans="1:16" ht="93" x14ac:dyDescent="0.3">
      <c r="A3" s="22" t="s">
        <v>75</v>
      </c>
      <c r="B3" s="32" t="s">
        <v>65</v>
      </c>
      <c r="C3" s="32" t="s">
        <v>66</v>
      </c>
      <c r="D3" s="35" t="s">
        <v>67</v>
      </c>
      <c r="E3" s="27" t="s">
        <v>78</v>
      </c>
      <c r="F3" s="31">
        <v>1</v>
      </c>
      <c r="G3" s="31"/>
      <c r="H3" s="31"/>
      <c r="I3" s="34" t="s">
        <v>77</v>
      </c>
      <c r="J3" s="33"/>
      <c r="K3" s="16" t="s">
        <v>76</v>
      </c>
      <c r="L3" s="65" t="s">
        <v>72</v>
      </c>
      <c r="M3" s="64" t="s">
        <v>124</v>
      </c>
      <c r="N3" s="21" t="s">
        <v>134</v>
      </c>
      <c r="O3" s="20" t="s">
        <v>128</v>
      </c>
      <c r="P3" s="22" t="s">
        <v>136</v>
      </c>
    </row>
    <row r="4" spans="1:16" x14ac:dyDescent="0.25">
      <c r="D4" s="24"/>
      <c r="I4" s="23"/>
      <c r="J4" s="23"/>
      <c r="M4" s="61"/>
      <c r="O4" s="61"/>
    </row>
    <row r="5" spans="1:16" x14ac:dyDescent="0.25">
      <c r="D5" s="24"/>
      <c r="I5" s="23"/>
      <c r="J5" s="23"/>
      <c r="M5" s="61"/>
      <c r="O5" s="61"/>
    </row>
    <row r="6" spans="1:16" x14ac:dyDescent="0.25">
      <c r="D6" s="24"/>
      <c r="I6" s="23"/>
      <c r="M6" s="61"/>
      <c r="O6" s="61"/>
    </row>
    <row r="7" spans="1:16" x14ac:dyDescent="0.25">
      <c r="D7" s="24"/>
      <c r="I7" s="23"/>
      <c r="M7" s="61"/>
      <c r="O7" s="61"/>
    </row>
    <row r="8" spans="1:16" x14ac:dyDescent="0.25">
      <c r="D8" s="24"/>
      <c r="I8" s="23"/>
      <c r="M8" s="61"/>
      <c r="O8" s="61"/>
    </row>
    <row r="9" spans="1:16" x14ac:dyDescent="0.25">
      <c r="D9" s="24"/>
      <c r="I9" s="23"/>
      <c r="J9" s="23"/>
      <c r="M9" s="61"/>
      <c r="O9" s="61"/>
    </row>
    <row r="10" spans="1:16" x14ac:dyDescent="0.25">
      <c r="I10" s="23"/>
    </row>
    <row r="11" spans="1:16" x14ac:dyDescent="0.25">
      <c r="I11" s="23"/>
      <c r="L11" s="41"/>
    </row>
    <row r="12" spans="1:16" x14ac:dyDescent="0.25">
      <c r="I12" s="23"/>
    </row>
    <row r="13" spans="1:16" x14ac:dyDescent="0.25">
      <c r="I13" s="23"/>
    </row>
    <row r="14" spans="1:16" x14ac:dyDescent="0.25">
      <c r="I14" s="23"/>
    </row>
    <row r="15" spans="1:16" x14ac:dyDescent="0.25">
      <c r="I15" s="23"/>
    </row>
    <row r="16" spans="1:16" x14ac:dyDescent="0.25">
      <c r="I16" s="23"/>
    </row>
    <row r="17" spans="9:9" x14ac:dyDescent="0.25">
      <c r="I17" s="23"/>
    </row>
    <row r="18" spans="9:9" x14ac:dyDescent="0.25">
      <c r="I18" s="23"/>
    </row>
    <row r="19" spans="9:9" x14ac:dyDescent="0.25">
      <c r="I19" s="23"/>
    </row>
    <row r="20" spans="9:9" x14ac:dyDescent="0.25">
      <c r="I20" s="23"/>
    </row>
    <row r="21" spans="9:9" x14ac:dyDescent="0.25">
      <c r="I21" s="23"/>
    </row>
    <row r="22" spans="9:9" x14ac:dyDescent="0.25">
      <c r="I22" s="23"/>
    </row>
    <row r="23" spans="9:9" x14ac:dyDescent="0.25">
      <c r="I23" s="23"/>
    </row>
    <row r="24" spans="9:9" x14ac:dyDescent="0.25">
      <c r="I24" s="23"/>
    </row>
    <row r="25" spans="9:9" x14ac:dyDescent="0.25">
      <c r="I25" s="23"/>
    </row>
    <row r="26" spans="9:9" x14ac:dyDescent="0.25">
      <c r="I26" s="23"/>
    </row>
    <row r="27" spans="9:9" x14ac:dyDescent="0.25">
      <c r="I27" s="23"/>
    </row>
    <row r="28" spans="9:9" x14ac:dyDescent="0.25">
      <c r="I28" s="23"/>
    </row>
    <row r="29" spans="9:9" x14ac:dyDescent="0.25">
      <c r="I29" s="23"/>
    </row>
    <row r="30" spans="9:9" x14ac:dyDescent="0.25">
      <c r="I30" s="23"/>
    </row>
    <row r="31" spans="9:9" x14ac:dyDescent="0.25">
      <c r="I31" s="23"/>
    </row>
    <row r="32" spans="9:9" x14ac:dyDescent="0.25">
      <c r="I32" s="23"/>
    </row>
    <row r="33" spans="9:9" x14ac:dyDescent="0.25">
      <c r="I33" s="23"/>
    </row>
    <row r="34" spans="9:9" x14ac:dyDescent="0.25">
      <c r="I34" s="23"/>
    </row>
    <row r="35" spans="9:9" x14ac:dyDescent="0.25">
      <c r="I35" s="23"/>
    </row>
    <row r="36" spans="9:9" x14ac:dyDescent="0.25">
      <c r="I36" s="23"/>
    </row>
    <row r="37" spans="9:9" x14ac:dyDescent="0.25">
      <c r="I37" s="23"/>
    </row>
    <row r="38" spans="9:9" x14ac:dyDescent="0.25">
      <c r="I38" s="23"/>
    </row>
    <row r="39" spans="9:9" x14ac:dyDescent="0.25">
      <c r="I39" s="23"/>
    </row>
    <row r="40" spans="9:9" x14ac:dyDescent="0.25">
      <c r="I40" s="23"/>
    </row>
    <row r="41" spans="9:9" x14ac:dyDescent="0.25">
      <c r="I41" s="23"/>
    </row>
    <row r="42" spans="9:9" x14ac:dyDescent="0.25">
      <c r="I42" s="23"/>
    </row>
    <row r="43" spans="9:9" x14ac:dyDescent="0.25">
      <c r="I43" s="23"/>
    </row>
    <row r="44" spans="9:9" x14ac:dyDescent="0.25">
      <c r="I44" s="23"/>
    </row>
    <row r="45" spans="9:9" x14ac:dyDescent="0.25">
      <c r="I45" s="23"/>
    </row>
    <row r="46" spans="9:9" x14ac:dyDescent="0.25">
      <c r="I46" s="23"/>
    </row>
    <row r="47" spans="9:9" x14ac:dyDescent="0.25">
      <c r="I47" s="23"/>
    </row>
    <row r="48" spans="9:9" x14ac:dyDescent="0.25">
      <c r="I48" s="23"/>
    </row>
    <row r="49" spans="9:9" x14ac:dyDescent="0.25">
      <c r="I49" s="23"/>
    </row>
    <row r="50" spans="9:9" x14ac:dyDescent="0.25">
      <c r="I50" s="23"/>
    </row>
    <row r="51" spans="9:9" x14ac:dyDescent="0.25">
      <c r="I51" s="23"/>
    </row>
    <row r="52" spans="9:9" x14ac:dyDescent="0.25">
      <c r="I52" s="23"/>
    </row>
    <row r="53" spans="9:9" x14ac:dyDescent="0.25">
      <c r="I53" s="23"/>
    </row>
    <row r="54" spans="9:9" x14ac:dyDescent="0.25">
      <c r="I54" s="23"/>
    </row>
    <row r="55" spans="9:9" x14ac:dyDescent="0.25">
      <c r="I55" s="23"/>
    </row>
    <row r="56" spans="9:9" x14ac:dyDescent="0.25">
      <c r="I56" s="23"/>
    </row>
    <row r="57" spans="9:9" x14ac:dyDescent="0.25">
      <c r="I57" s="23"/>
    </row>
    <row r="58" spans="9:9" x14ac:dyDescent="0.25">
      <c r="I58" s="23"/>
    </row>
  </sheetData>
  <sheetProtection selectLockedCells="1" selectUnlockedCells="1"/>
  <hyperlinks>
    <hyperlink ref="D2" r:id="rId1"/>
    <hyperlink ref="D3" r:id="rId2"/>
  </hyperlinks>
  <pageMargins left="0.75" right="0.75" top="1" bottom="1" header="0.51180555555555551" footer="0.51180555555555551"/>
  <pageSetup firstPageNumber="0" orientation="portrait"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tabSelected="1" zoomScale="70" zoomScaleNormal="70" workbookViewId="0">
      <pane ySplit="1" topLeftCell="A2" activePane="bottomLeft" state="frozen"/>
      <selection pane="bottomLeft" activeCell="L6" sqref="L6"/>
    </sheetView>
  </sheetViews>
  <sheetFormatPr defaultColWidth="8.77734375" defaultRowHeight="13.2" x14ac:dyDescent="0.25"/>
  <cols>
    <col min="1" max="1" width="8.77734375" style="61"/>
    <col min="2" max="2" width="23.109375" style="61" customWidth="1"/>
    <col min="3" max="3" width="11.33203125" style="61" customWidth="1"/>
    <col min="4" max="4" width="15.33203125" style="61" customWidth="1"/>
    <col min="5" max="5" width="11.109375" style="61" customWidth="1"/>
    <col min="6" max="6" width="6.6640625" style="61" customWidth="1"/>
    <col min="7" max="7" width="10.44140625" style="61" customWidth="1"/>
    <col min="8" max="8" width="7.44140625" style="61" customWidth="1"/>
    <col min="9" max="9" width="54.44140625" style="61" customWidth="1"/>
    <col min="10" max="10" width="51.109375" style="61" customWidth="1"/>
    <col min="11" max="11" width="11" style="61" customWidth="1"/>
    <col min="12" max="12" width="11" style="41" customWidth="1"/>
    <col min="13" max="13" width="9.44140625" style="37" customWidth="1"/>
    <col min="14" max="14" width="28.6640625" style="38" customWidth="1"/>
    <col min="15" max="16" width="8.77734375" style="37"/>
    <col min="17" max="16384" width="8.77734375" style="61"/>
  </cols>
  <sheetData>
    <row r="1" spans="1:16" ht="53.4" x14ac:dyDescent="0.3">
      <c r="A1" s="42" t="s">
        <v>73</v>
      </c>
      <c r="B1" s="43" t="s">
        <v>14</v>
      </c>
      <c r="C1" s="43" t="s">
        <v>15</v>
      </c>
      <c r="D1" s="43" t="s">
        <v>16</v>
      </c>
      <c r="E1" s="43" t="s">
        <v>17</v>
      </c>
      <c r="F1" s="43" t="s">
        <v>18</v>
      </c>
      <c r="G1" s="43" t="s">
        <v>19</v>
      </c>
      <c r="H1" s="43" t="s">
        <v>20</v>
      </c>
      <c r="I1" s="44" t="s">
        <v>21</v>
      </c>
      <c r="J1" s="43" t="s">
        <v>22</v>
      </c>
      <c r="K1" s="45" t="s">
        <v>23</v>
      </c>
      <c r="L1" s="46" t="s">
        <v>70</v>
      </c>
      <c r="M1" s="20" t="s">
        <v>40</v>
      </c>
      <c r="N1" s="21" t="s">
        <v>41</v>
      </c>
      <c r="O1" s="21" t="s">
        <v>63</v>
      </c>
      <c r="P1" s="21" t="s">
        <v>64</v>
      </c>
    </row>
    <row r="2" spans="1:16" ht="26.4" x14ac:dyDescent="0.25">
      <c r="A2" s="61">
        <v>28</v>
      </c>
      <c r="B2" s="72" t="s">
        <v>111</v>
      </c>
      <c r="C2" s="72" t="s">
        <v>112</v>
      </c>
      <c r="D2" s="73" t="s">
        <v>113</v>
      </c>
      <c r="E2" s="72"/>
      <c r="F2" s="72">
        <v>3</v>
      </c>
      <c r="G2" s="72" t="s">
        <v>51</v>
      </c>
      <c r="H2" s="72">
        <v>6</v>
      </c>
      <c r="I2" s="72" t="s">
        <v>139</v>
      </c>
      <c r="J2" s="72" t="s">
        <v>140</v>
      </c>
      <c r="K2" s="59" t="s">
        <v>32</v>
      </c>
      <c r="L2" s="72" t="s">
        <v>71</v>
      </c>
      <c r="M2" s="61"/>
      <c r="N2" s="61"/>
      <c r="O2" s="61"/>
    </row>
    <row r="3" spans="1:16" ht="26.4" x14ac:dyDescent="0.25">
      <c r="A3" s="61">
        <f>A2+1</f>
        <v>29</v>
      </c>
      <c r="B3" s="72" t="s">
        <v>111</v>
      </c>
      <c r="C3" s="72" t="s">
        <v>141</v>
      </c>
      <c r="D3" s="73" t="s">
        <v>113</v>
      </c>
      <c r="E3" s="72"/>
      <c r="F3" s="72">
        <v>6</v>
      </c>
      <c r="G3" s="72" t="s">
        <v>142</v>
      </c>
      <c r="H3" s="72">
        <v>10</v>
      </c>
      <c r="I3" s="72" t="s">
        <v>143</v>
      </c>
      <c r="J3" s="72" t="s">
        <v>144</v>
      </c>
      <c r="K3" s="59" t="s">
        <v>32</v>
      </c>
      <c r="L3" s="72" t="s">
        <v>71</v>
      </c>
      <c r="M3" s="61"/>
      <c r="N3" s="61"/>
      <c r="O3" s="61"/>
    </row>
    <row r="4" spans="1:16" ht="26.4" x14ac:dyDescent="0.25">
      <c r="A4" s="74">
        <f>A3+1</f>
        <v>30</v>
      </c>
      <c r="B4" s="74" t="s">
        <v>48</v>
      </c>
      <c r="C4" s="74" t="s">
        <v>49</v>
      </c>
      <c r="D4" s="75" t="s">
        <v>50</v>
      </c>
      <c r="E4" s="74"/>
      <c r="F4" s="74">
        <v>2</v>
      </c>
      <c r="G4" s="74">
        <v>2</v>
      </c>
      <c r="H4" s="74">
        <v>1</v>
      </c>
      <c r="I4" s="72" t="s">
        <v>145</v>
      </c>
      <c r="J4" s="72" t="s">
        <v>146</v>
      </c>
      <c r="K4" s="71" t="s">
        <v>32</v>
      </c>
      <c r="L4" s="61" t="s">
        <v>71</v>
      </c>
      <c r="M4" s="61"/>
      <c r="N4" s="61"/>
      <c r="O4" s="61"/>
    </row>
    <row r="5" spans="1:16" ht="26.4" x14ac:dyDescent="0.25">
      <c r="A5" s="74">
        <f>A4+1</f>
        <v>31</v>
      </c>
      <c r="B5" s="74" t="s">
        <v>48</v>
      </c>
      <c r="C5" s="74" t="s">
        <v>49</v>
      </c>
      <c r="D5" s="75" t="s">
        <v>50</v>
      </c>
      <c r="E5" s="74"/>
      <c r="F5" s="74">
        <v>2</v>
      </c>
      <c r="G5" s="74">
        <v>3</v>
      </c>
      <c r="H5" s="74">
        <v>8</v>
      </c>
      <c r="I5" s="72" t="s">
        <v>147</v>
      </c>
      <c r="J5" s="72" t="s">
        <v>148</v>
      </c>
      <c r="K5" s="71" t="s">
        <v>32</v>
      </c>
      <c r="L5" s="61" t="s">
        <v>71</v>
      </c>
      <c r="M5" s="61"/>
      <c r="N5" s="61"/>
      <c r="O5" s="61"/>
    </row>
    <row r="6" spans="1:16" ht="26.4" x14ac:dyDescent="0.25">
      <c r="A6" s="76">
        <f>A5+1</f>
        <v>32</v>
      </c>
      <c r="B6" s="76" t="s">
        <v>79</v>
      </c>
      <c r="C6" s="76" t="s">
        <v>80</v>
      </c>
      <c r="D6" s="78" t="s">
        <v>81</v>
      </c>
      <c r="E6" s="76" t="s">
        <v>82</v>
      </c>
      <c r="F6" s="76">
        <v>3</v>
      </c>
      <c r="G6" s="76" t="s">
        <v>51</v>
      </c>
      <c r="H6" s="76">
        <v>6</v>
      </c>
      <c r="I6" s="79" t="s">
        <v>149</v>
      </c>
      <c r="J6" s="76" t="s">
        <v>150</v>
      </c>
      <c r="K6" s="77" t="s">
        <v>32</v>
      </c>
      <c r="L6" s="76" t="s">
        <v>71</v>
      </c>
      <c r="M6" s="61"/>
      <c r="N6" s="61"/>
      <c r="O6" s="61"/>
      <c r="P6" s="66"/>
    </row>
    <row r="7" spans="1:16" x14ac:dyDescent="0.25">
      <c r="D7" s="24"/>
      <c r="I7" s="72"/>
      <c r="J7" s="72"/>
      <c r="K7" s="59"/>
      <c r="L7" s="61"/>
      <c r="M7" s="61"/>
      <c r="N7" s="61"/>
      <c r="O7" s="61"/>
      <c r="P7" s="66"/>
    </row>
    <row r="8" spans="1:16" x14ac:dyDescent="0.25">
      <c r="D8" s="24"/>
      <c r="I8" s="72"/>
      <c r="J8" s="72"/>
      <c r="K8" s="59"/>
      <c r="L8" s="61"/>
      <c r="M8" s="61"/>
      <c r="N8" s="61"/>
      <c r="O8" s="61"/>
      <c r="P8" s="66"/>
    </row>
    <row r="9" spans="1:16" x14ac:dyDescent="0.25">
      <c r="D9" s="24"/>
      <c r="I9" s="72"/>
      <c r="J9" s="62"/>
      <c r="K9" s="59"/>
      <c r="L9" s="61"/>
      <c r="M9" s="61"/>
      <c r="N9" s="61"/>
      <c r="O9" s="61"/>
    </row>
    <row r="10" spans="1:16" x14ac:dyDescent="0.25">
      <c r="D10" s="60"/>
      <c r="I10" s="62"/>
      <c r="J10" s="62"/>
      <c r="K10" s="59"/>
      <c r="L10" s="61"/>
      <c r="M10" s="61"/>
      <c r="N10" s="61"/>
      <c r="O10" s="61"/>
    </row>
    <row r="11" spans="1:16" x14ac:dyDescent="0.25">
      <c r="D11" s="60"/>
      <c r="I11" s="62"/>
      <c r="J11" s="62"/>
      <c r="K11" s="59"/>
      <c r="L11" s="61"/>
      <c r="M11" s="61"/>
      <c r="N11" s="61"/>
      <c r="O11" s="61"/>
    </row>
    <row r="12" spans="1:16" x14ac:dyDescent="0.25">
      <c r="D12" s="60"/>
      <c r="I12" s="62"/>
      <c r="J12" s="62"/>
      <c r="K12" s="59"/>
      <c r="L12" s="61"/>
      <c r="M12" s="61"/>
      <c r="N12" s="61"/>
      <c r="O12" s="61"/>
    </row>
    <row r="13" spans="1:16" x14ac:dyDescent="0.25">
      <c r="D13" s="60"/>
      <c r="I13" s="62"/>
      <c r="J13" s="62"/>
      <c r="K13" s="59"/>
      <c r="L13" s="61"/>
      <c r="M13" s="61"/>
      <c r="N13" s="61"/>
      <c r="O13" s="61"/>
    </row>
    <row r="14" spans="1:16" x14ac:dyDescent="0.25">
      <c r="D14" s="60"/>
      <c r="I14" s="62"/>
      <c r="J14" s="62"/>
      <c r="K14" s="59"/>
      <c r="L14" s="61"/>
      <c r="M14" s="61"/>
      <c r="N14" s="61"/>
      <c r="O14" s="61"/>
    </row>
    <row r="15" spans="1:16" x14ac:dyDescent="0.25">
      <c r="D15" s="60"/>
      <c r="I15" s="62"/>
      <c r="J15" s="62"/>
      <c r="K15" s="59"/>
      <c r="L15" s="61"/>
      <c r="M15" s="61"/>
      <c r="N15" s="61"/>
      <c r="O15" s="61"/>
    </row>
    <row r="16" spans="1:16" x14ac:dyDescent="0.25">
      <c r="D16" s="60"/>
      <c r="I16" s="62"/>
      <c r="J16" s="62"/>
      <c r="K16" s="59"/>
      <c r="L16" s="61"/>
      <c r="M16" s="61"/>
      <c r="N16" s="61"/>
      <c r="O16" s="61"/>
    </row>
    <row r="17" spans="2:16" x14ac:dyDescent="0.25">
      <c r="D17" s="60"/>
      <c r="I17" s="62"/>
      <c r="J17" s="62"/>
      <c r="K17" s="59"/>
      <c r="L17" s="61"/>
      <c r="M17" s="61"/>
      <c r="N17" s="61"/>
      <c r="O17" s="61"/>
    </row>
    <row r="18" spans="2:16" x14ac:dyDescent="0.25">
      <c r="D18" s="60"/>
      <c r="I18" s="62"/>
      <c r="J18" s="62"/>
      <c r="K18" s="59"/>
      <c r="L18" s="61"/>
      <c r="M18" s="61"/>
      <c r="N18" s="61"/>
      <c r="O18" s="61"/>
      <c r="P18" s="61"/>
    </row>
    <row r="19" spans="2:16" x14ac:dyDescent="0.25">
      <c r="D19" s="60"/>
      <c r="I19" s="62"/>
      <c r="J19" s="62"/>
      <c r="K19" s="59"/>
      <c r="L19" s="61"/>
      <c r="M19" s="61"/>
      <c r="N19" s="61"/>
      <c r="O19" s="61"/>
    </row>
    <row r="20" spans="2:16" x14ac:dyDescent="0.25">
      <c r="D20" s="60"/>
      <c r="I20" s="62"/>
      <c r="J20" s="62"/>
      <c r="K20" s="59"/>
      <c r="L20" s="61"/>
      <c r="M20" s="61"/>
      <c r="N20" s="61"/>
      <c r="O20" s="61"/>
    </row>
    <row r="21" spans="2:16" x14ac:dyDescent="0.25">
      <c r="D21" s="60"/>
      <c r="I21" s="62"/>
      <c r="J21" s="62"/>
      <c r="K21" s="59"/>
      <c r="L21" s="61"/>
      <c r="M21" s="61"/>
      <c r="N21" s="61"/>
      <c r="O21" s="61"/>
      <c r="P21" s="61"/>
    </row>
    <row r="22" spans="2:16" x14ac:dyDescent="0.25">
      <c r="D22" s="60"/>
      <c r="E22" s="47"/>
      <c r="K22" s="59"/>
      <c r="L22" s="61"/>
      <c r="M22" s="61"/>
      <c r="N22" s="61"/>
      <c r="O22" s="61"/>
    </row>
    <row r="23" spans="2:16" x14ac:dyDescent="0.25">
      <c r="B23" s="62"/>
      <c r="D23" s="63"/>
      <c r="E23" s="62"/>
      <c r="I23" s="62"/>
      <c r="J23" s="62"/>
      <c r="L23" s="61"/>
      <c r="M23" s="61"/>
      <c r="N23" s="61"/>
      <c r="O23" s="61"/>
    </row>
    <row r="24" spans="2:16" x14ac:dyDescent="0.25">
      <c r="B24" s="62"/>
      <c r="D24" s="63"/>
      <c r="E24" s="62"/>
      <c r="I24" s="62"/>
      <c r="J24" s="62"/>
      <c r="L24" s="61"/>
      <c r="M24" s="61"/>
      <c r="N24" s="61"/>
      <c r="O24" s="61"/>
    </row>
    <row r="25" spans="2:16" x14ac:dyDescent="0.25">
      <c r="B25" s="62"/>
      <c r="D25" s="63"/>
      <c r="E25" s="62"/>
      <c r="I25" s="62"/>
      <c r="J25" s="62"/>
      <c r="L25" s="61"/>
      <c r="M25" s="61"/>
      <c r="N25" s="61"/>
      <c r="O25" s="61"/>
    </row>
    <row r="26" spans="2:16" x14ac:dyDescent="0.25">
      <c r="B26" s="62"/>
      <c r="D26" s="63"/>
      <c r="E26" s="62"/>
      <c r="I26" s="62"/>
      <c r="J26" s="62"/>
      <c r="L26" s="61"/>
      <c r="M26" s="61"/>
      <c r="N26" s="61"/>
      <c r="O26" s="61"/>
    </row>
    <row r="27" spans="2:16" x14ac:dyDescent="0.25">
      <c r="B27" s="62"/>
      <c r="D27" s="63"/>
      <c r="E27" s="62"/>
      <c r="I27" s="62"/>
      <c r="J27" s="62"/>
      <c r="L27" s="61"/>
      <c r="M27" s="61"/>
      <c r="N27" s="61"/>
      <c r="O27" s="61"/>
    </row>
    <row r="28" spans="2:16" x14ac:dyDescent="0.25">
      <c r="B28" s="62"/>
      <c r="D28" s="63"/>
      <c r="E28" s="62"/>
      <c r="I28" s="62"/>
      <c r="J28" s="62"/>
      <c r="L28" s="61"/>
      <c r="M28" s="61"/>
      <c r="N28" s="61"/>
      <c r="O28" s="61"/>
    </row>
    <row r="29" spans="2:16" x14ac:dyDescent="0.25">
      <c r="I29" s="62"/>
    </row>
    <row r="30" spans="2:16" x14ac:dyDescent="0.25">
      <c r="I30" s="62"/>
    </row>
    <row r="31" spans="2:16" x14ac:dyDescent="0.25">
      <c r="I31" s="62"/>
    </row>
    <row r="32" spans="2:16" x14ac:dyDescent="0.25">
      <c r="I32" s="62"/>
    </row>
    <row r="33" spans="9:9" x14ac:dyDescent="0.25">
      <c r="I33" s="62"/>
    </row>
    <row r="34" spans="9:9" x14ac:dyDescent="0.25">
      <c r="I34" s="62"/>
    </row>
    <row r="35" spans="9:9" x14ac:dyDescent="0.25">
      <c r="I35" s="62"/>
    </row>
    <row r="36" spans="9:9" x14ac:dyDescent="0.25">
      <c r="I36" s="62"/>
    </row>
    <row r="37" spans="9:9" x14ac:dyDescent="0.25">
      <c r="I37" s="62"/>
    </row>
    <row r="38" spans="9:9" x14ac:dyDescent="0.25">
      <c r="I38" s="62"/>
    </row>
    <row r="39" spans="9:9" x14ac:dyDescent="0.25">
      <c r="I39" s="62"/>
    </row>
    <row r="40" spans="9:9" x14ac:dyDescent="0.25">
      <c r="I40" s="62"/>
    </row>
    <row r="41" spans="9:9" x14ac:dyDescent="0.25">
      <c r="I41" s="62"/>
    </row>
    <row r="42" spans="9:9" x14ac:dyDescent="0.25">
      <c r="I42" s="62"/>
    </row>
    <row r="43" spans="9:9" x14ac:dyDescent="0.25">
      <c r="I43" s="62"/>
    </row>
    <row r="44" spans="9:9" x14ac:dyDescent="0.25">
      <c r="I44" s="62"/>
    </row>
    <row r="45" spans="9:9" x14ac:dyDescent="0.25">
      <c r="I45" s="62"/>
    </row>
    <row r="46" spans="9:9" x14ac:dyDescent="0.25">
      <c r="I46" s="62"/>
    </row>
    <row r="47" spans="9:9" x14ac:dyDescent="0.25">
      <c r="I47" s="62"/>
    </row>
    <row r="48" spans="9:9" x14ac:dyDescent="0.25">
      <c r="I48" s="62"/>
    </row>
    <row r="49" spans="9:9" x14ac:dyDescent="0.25">
      <c r="I49" s="62"/>
    </row>
    <row r="50" spans="9:9" x14ac:dyDescent="0.25">
      <c r="I50" s="62"/>
    </row>
    <row r="51" spans="9:9" x14ac:dyDescent="0.25">
      <c r="I51" s="62"/>
    </row>
    <row r="52" spans="9:9" x14ac:dyDescent="0.25">
      <c r="I52" s="62"/>
    </row>
    <row r="53" spans="9:9" x14ac:dyDescent="0.25">
      <c r="I53" s="62"/>
    </row>
    <row r="54" spans="9:9" x14ac:dyDescent="0.25">
      <c r="I54" s="62"/>
    </row>
    <row r="55" spans="9:9" x14ac:dyDescent="0.25">
      <c r="I55" s="62"/>
    </row>
    <row r="56" spans="9:9" x14ac:dyDescent="0.25">
      <c r="I56" s="62"/>
    </row>
    <row r="57" spans="9:9" x14ac:dyDescent="0.25">
      <c r="I57" s="62"/>
    </row>
    <row r="58" spans="9:9" x14ac:dyDescent="0.25">
      <c r="I58" s="62"/>
    </row>
  </sheetData>
  <sheetProtection selectLockedCells="1" selectUnlockedCells="1"/>
  <hyperlinks>
    <hyperlink ref="D2" r:id="rId1"/>
    <hyperlink ref="D3" r:id="rId2"/>
    <hyperlink ref="D4" r:id="rId3"/>
    <hyperlink ref="D5" r:id="rId4"/>
    <hyperlink ref="D6" r:id="rId5"/>
  </hyperlinks>
  <pageMargins left="0.75" right="0.75" top="1" bottom="1" header="0.51180555555555551" footer="0.51180555555555551"/>
  <pageSetup firstPageNumber="0" orientation="portrait" horizontalDpi="300" verticalDpi="300"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LB117 Comments</vt:lpstr>
      <vt:lpstr>LB117 Rougue</vt:lpstr>
      <vt:lpstr>LB120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cp:keywords/>
  <dc:description/>
  <cp:lastModifiedBy>Benjamin Rolfe</cp:lastModifiedBy>
  <dcterms:created xsi:type="dcterms:W3CDTF">2012-07-21T16:42:55Z</dcterms:created>
  <dcterms:modified xsi:type="dcterms:W3CDTF">2016-05-16T22:11:33Z</dcterms:modified>
  <cp:category/>
</cp:coreProperties>
</file>