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Graphics!$A$1:$AH$42</definedName>
  </definedNames>
  <calcPr calcId="145621"/>
</workbook>
</file>

<file path=xl/calcChain.xml><?xml version="1.0" encoding="utf-8"?>
<calcChain xmlns="http://schemas.openxmlformats.org/spreadsheetml/2006/main">
  <c r="D8" i="8" l="1"/>
  <c r="G8" i="8" s="1"/>
  <c r="M8" i="8" s="1"/>
  <c r="S8" i="8" s="1"/>
  <c r="Y8" i="8" s="1"/>
  <c r="AE8" i="8" s="1"/>
  <c r="E18" i="4" l="1"/>
  <c r="E19" i="4"/>
  <c r="E20" i="4" s="1"/>
  <c r="E21" i="4" s="1"/>
  <c r="E8" i="4"/>
  <c r="E9" i="4"/>
  <c r="E10" i="4"/>
  <c r="E11" i="4"/>
  <c r="E12" i="4" s="1"/>
  <c r="E13" i="4" s="1"/>
  <c r="E14" i="4" s="1"/>
  <c r="B3" i="4"/>
  <c r="B4" i="4"/>
  <c r="B2" i="4"/>
  <c r="E25" i="4"/>
  <c r="E26" i="4" s="1"/>
  <c r="E27" i="4" s="1"/>
  <c r="E28" i="4" s="1"/>
  <c r="E29" i="4" s="1"/>
  <c r="A25" i="4"/>
  <c r="A26" i="4"/>
  <c r="A27" i="4"/>
  <c r="A28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<sst xmlns="http://schemas.openxmlformats.org/spreadsheetml/2006/main" count="249" uniqueCount="153">
  <si>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</si>
  <si>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</si>
  <si>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</si>
  <si>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</si>
  <si>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</si>
  <si>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</si>
  <si>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</si>
  <si>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</si>
  <si>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</si>
  <si>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</si>
  <si>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</si>
  <si>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</si>
  <si>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</si>
  <si>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</si>
  <si>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</si>
  <si>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</si>
  <si>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</si>
  <si>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</si>
  <si>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</si>
  <si>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</si>
  <si>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</si>
  <si>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</si>
  <si>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</si>
  <si>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</si>
  <si>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</si>
  <si>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</si>
  <si>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</si>
  <si>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</si>
  <si>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</si>
  <si>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</si>
  <si>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</si>
  <si>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</si>
  <si>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</si>
  <si>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</si>
  <si>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</si>
  <si>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</si>
  <si>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</si>
  <si>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</si>
  <si>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</si>
  <si>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</si>
  <si>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</t>
  </si>
  <si>
    <t>Shoichi Kitazawa</t>
    <phoneticPr fontId="12" type="noConversion"/>
  </si>
  <si>
    <t>Adjourn</t>
    <phoneticPr fontId="12" type="noConversion"/>
  </si>
  <si>
    <t>Dinner on your own</t>
  </si>
  <si>
    <t>TG9 KMP</t>
  </si>
  <si>
    <t>THURSDAY</t>
  </si>
  <si>
    <t>SC-M</t>
  </si>
  <si>
    <t>IG DEP</t>
  </si>
  <si>
    <t>All</t>
    <phoneticPr fontId="12" type="noConversion"/>
  </si>
  <si>
    <t>WEDNESDAY</t>
  </si>
  <si>
    <t>Recess</t>
    <phoneticPr fontId="12" type="noConversion"/>
  </si>
  <si>
    <t>TG10
L2R</t>
  </si>
  <si>
    <t>TG3d 100G</t>
  </si>
  <si>
    <t xml:space="preserve">TG8 PAC </t>
  </si>
  <si>
    <t>TG4r DMT</t>
  </si>
  <si>
    <t>IG 6T</t>
  </si>
  <si>
    <t>Other business</t>
    <phoneticPr fontId="12" type="noConversion"/>
  </si>
  <si>
    <t>OPEN/Patent Policy</t>
    <phoneticPr fontId="12" type="noConversion"/>
  </si>
  <si>
    <t xml:space="preserve">Opening information </t>
    <phoneticPr fontId="12" type="noConversion"/>
  </si>
  <si>
    <t>TG4s SRU</t>
  </si>
  <si>
    <t>AGENDA IEEE 802.15 TG4s MEETING</t>
    <phoneticPr fontId="12" type="noConversion"/>
  </si>
  <si>
    <t>Shoichi Kitazawa</t>
    <phoneticPr fontId="12" type="noConversion"/>
  </si>
  <si>
    <t>WNG  ROOM 1</t>
  </si>
  <si>
    <t>802.15 WG CLOSING
ROOM 1</t>
  </si>
  <si>
    <t>Action items for the next meeting</t>
    <phoneticPr fontId="12" type="noConversion"/>
  </si>
  <si>
    <t>TG7R1 OCC</t>
  </si>
  <si>
    <t>802.15 WG Midweek-ROOM 1</t>
  </si>
  <si>
    <t>Open</t>
  </si>
  <si>
    <t>WIRELESS CHAIRS MEETING</t>
  </si>
  <si>
    <t>USA</t>
  </si>
  <si>
    <t>Presentations</t>
    <phoneticPr fontId="12" type="noConversion"/>
  </si>
  <si>
    <t>All</t>
    <phoneticPr fontId="12" type="noConversion"/>
  </si>
  <si>
    <t>TG3e HRCP</t>
  </si>
  <si>
    <t>All</t>
    <phoneticPr fontId="12" type="noConversion"/>
  </si>
  <si>
    <t>Rn 2
30 CR</t>
  </si>
  <si>
    <t>Rm 3
20 BR or CR</t>
  </si>
  <si>
    <t>Rm 4
16 BR</t>
  </si>
  <si>
    <t>All</t>
    <phoneticPr fontId="12" type="noConversion"/>
  </si>
  <si>
    <t>Work on Technical Guidance Document and DRAFT document</t>
    <phoneticPr fontId="12" type="noConversion"/>
  </si>
  <si>
    <t>Rm 5
12BR</t>
  </si>
  <si>
    <t xml:space="preserve">Social
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</si>
  <si>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</si>
  <si>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</si>
  <si>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</si>
  <si>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</si>
  <si>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</si>
  <si>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</si>
  <si>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</si>
  <si>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</si>
  <si>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</si>
  <si>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Standing Committee on Maintenance</t>
  </si>
  <si>
    <t>WNG</t>
  </si>
  <si>
    <t>802.15 Wireless Next Generation Standing Committee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</si>
  <si>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</si>
  <si>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</si>
  <si>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</si>
  <si>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</si>
  <si>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</si>
  <si>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</si>
  <si>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</si>
  <si>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</si>
  <si>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</si>
  <si>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</si>
  <si>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</si>
  <si>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</si>
  <si>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</si>
  <si>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</si>
  <si>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Rm 1
70 CR</t>
  </si>
  <si>
    <t>SG12
ULI</t>
  </si>
  <si>
    <t>TG4t HR</t>
  </si>
  <si>
    <t>TG4u India
IBP</t>
  </si>
  <si>
    <t>TG3m
REVa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</si>
  <si>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</si>
  <si>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</si>
  <si>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</si>
  <si>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</si>
  <si>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</si>
  <si>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</si>
  <si>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</si>
  <si>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</si>
  <si>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</si>
  <si>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</si>
  <si>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</si>
  <si>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</si>
  <si>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</si>
  <si>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</si>
  <si>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</si>
  <si>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R3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</si>
  <si>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</si>
  <si>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</si>
  <si>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</si>
  <si>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</si>
  <si>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</si>
  <si>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</si>
  <si>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</si>
  <si>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</si>
  <si>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</si>
  <si>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 xml:space="preserve">SC-M 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</si>
  <si>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</si>
  <si>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</si>
  <si>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</si>
  <si>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</si>
  <si>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</si>
  <si>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r>
      <t>Wednesday 16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March, AM1</t>
    </r>
    <phoneticPr fontId="12" type="noConversion"/>
  </si>
  <si>
    <t>Approve Agenda and ATL and Teleconference meeting minutes</t>
    <phoneticPr fontId="12" type="noConversion"/>
  </si>
  <si>
    <t>Review of TGD</t>
    <phoneticPr fontId="12" type="noConversion"/>
  </si>
  <si>
    <t>Proposal of SRM service primitives for Technical Guidance Document</t>
    <phoneticPr fontId="12" type="noConversion"/>
  </si>
  <si>
    <t>Hidetoshi Yokota</t>
    <phoneticPr fontId="12" type="noConversion"/>
  </si>
  <si>
    <t>Work on Technical Guidance Document and DRAFT document</t>
    <phoneticPr fontId="12" type="noConversion"/>
  </si>
  <si>
    <t>Work on Technical Guidance Document and DRAFT document</t>
    <phoneticPr fontId="12" type="noConversion"/>
  </si>
  <si>
    <t>Thursday 17 March, AM1</t>
    <phoneticPr fontId="12" type="noConversion"/>
  </si>
  <si>
    <r>
      <t>Thursday 17 March, AM</t>
    </r>
    <r>
      <rPr>
        <b/>
        <sz val="12"/>
        <rFont val="ＭＳ Ｐ明朝"/>
        <family val="1"/>
        <charset val="128"/>
      </rPr>
      <t>２</t>
    </r>
    <phoneticPr fontId="12" type="noConversion"/>
  </si>
  <si>
    <t>doc:IEEE 15-16-0167-00-004s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</si>
</sst>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10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8"/>
      <color rgb="FFFF6600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ＭＳ Ｐ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15" borderId="0" applyNumberFormat="0" applyBorder="0" applyAlignment="0" applyProtection="0"/>
    <xf numFmtId="0" fontId="20" fillId="0" borderId="0"/>
    <xf numFmtId="0" fontId="1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9" fillId="0" borderId="0"/>
    <xf numFmtId="0" fontId="60" fillId="0" borderId="0"/>
  </cellStyleXfs>
  <cellXfs count="394">
    <xf numFmtId="0" fontId="0" fillId="0" borderId="0" xfId="0"/>
    <xf numFmtId="0" fontId="7" fillId="0" borderId="0" xfId="0" applyFont="1"/>
    <xf numFmtId="0" fontId="7" fillId="0" borderId="0" xfId="50" applyFont="1"/>
    <xf numFmtId="176" fontId="36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37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17" fillId="0" borderId="0" xfId="0" applyFont="1" applyAlignment="1">
      <alignment wrapText="1"/>
    </xf>
    <xf numFmtId="0" fontId="61" fillId="0" borderId="0" xfId="0" applyFont="1"/>
    <xf numFmtId="0" fontId="5" fillId="0" borderId="0" xfId="0" applyFont="1" applyFill="1" applyBorder="1"/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37" fillId="0" borderId="0" xfId="50" applyNumberFormat="1" applyFont="1" applyAlignment="1">
      <alignment wrapText="1"/>
    </xf>
    <xf numFmtId="0" fontId="60" fillId="0" borderId="0" xfId="86"/>
    <xf numFmtId="0" fontId="5" fillId="0" borderId="0" xfId="86" applyFont="1" applyFill="1" applyBorder="1"/>
    <xf numFmtId="0" fontId="5" fillId="27" borderId="0" xfId="86" applyFont="1" applyFill="1" applyBorder="1"/>
    <xf numFmtId="0" fontId="5" fillId="27" borderId="13" xfId="86" applyFont="1" applyFill="1" applyBorder="1" applyAlignment="1">
      <alignment horizontal="left" vertical="center"/>
    </xf>
    <xf numFmtId="0" fontId="5" fillId="27" borderId="0" xfId="86" applyFont="1" applyFill="1" applyBorder="1" applyAlignment="1">
      <alignment horizontal="left" vertical="center" indent="2"/>
    </xf>
    <xf numFmtId="0" fontId="5" fillId="0" borderId="0" xfId="86" applyFont="1"/>
    <xf numFmtId="0" fontId="1" fillId="0" borderId="0" xfId="86" applyFont="1" applyAlignment="1"/>
    <xf numFmtId="0" fontId="6" fillId="27" borderId="0" xfId="86" applyFont="1" applyFill="1" applyBorder="1" applyAlignment="1">
      <alignment horizontal="left" vertical="center" indent="2"/>
    </xf>
    <xf numFmtId="0" fontId="2" fillId="0" borderId="0" xfId="86" applyFont="1" applyAlignment="1">
      <alignment horizontal="left" indent="2"/>
    </xf>
    <xf numFmtId="0" fontId="5" fillId="38" borderId="34" xfId="86" applyFont="1" applyFill="1" applyBorder="1" applyAlignment="1">
      <alignment horizontal="left" vertical="center" indent="2"/>
    </xf>
    <xf numFmtId="0" fontId="5" fillId="38" borderId="0" xfId="86" applyFont="1" applyFill="1" applyBorder="1"/>
    <xf numFmtId="0" fontId="5" fillId="27" borderId="13" xfId="86" applyFont="1" applyFill="1" applyBorder="1" applyAlignment="1">
      <alignment horizontal="center" vertical="center"/>
    </xf>
    <xf numFmtId="0" fontId="5" fillId="38" borderId="13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center" vertical="center"/>
    </xf>
    <xf numFmtId="0" fontId="5" fillId="38" borderId="0" xfId="86" applyFont="1" applyFill="1" applyBorder="1" applyAlignment="1">
      <alignment horizontal="center" vertical="center"/>
    </xf>
    <xf numFmtId="0" fontId="5" fillId="27" borderId="17" xfId="86" applyFont="1" applyFill="1" applyBorder="1" applyAlignment="1">
      <alignment horizontal="center" vertical="center"/>
    </xf>
    <xf numFmtId="0" fontId="9" fillId="27" borderId="17" xfId="86" applyFont="1" applyFill="1" applyBorder="1" applyAlignment="1">
      <alignment horizontal="center" vertical="center" wrapText="1"/>
    </xf>
    <xf numFmtId="0" fontId="8" fillId="27" borderId="17" xfId="86" applyFont="1" applyFill="1" applyBorder="1" applyAlignment="1">
      <alignment horizontal="center" vertical="center" wrapText="1"/>
    </xf>
    <xf numFmtId="0" fontId="8" fillId="27" borderId="32" xfId="86" applyFont="1" applyFill="1" applyBorder="1" applyAlignment="1">
      <alignment horizontal="center" vertical="center" wrapText="1"/>
    </xf>
    <xf numFmtId="0" fontId="6" fillId="27" borderId="20" xfId="86" applyFont="1" applyFill="1" applyBorder="1" applyAlignment="1">
      <alignment horizontal="center" vertical="center" wrapText="1"/>
    </xf>
    <xf numFmtId="0" fontId="6" fillId="27" borderId="23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horizontal="center" vertical="center" wrapText="1"/>
    </xf>
    <xf numFmtId="0" fontId="6" fillId="27" borderId="32" xfId="86" applyFont="1" applyFill="1" applyBorder="1" applyAlignment="1">
      <alignment horizontal="center" vertical="center" wrapText="1"/>
    </xf>
    <xf numFmtId="0" fontId="5" fillId="27" borderId="0" xfId="86" applyFont="1" applyFill="1" applyBorder="1" applyAlignment="1">
      <alignment vertical="center"/>
    </xf>
    <xf numFmtId="0" fontId="5" fillId="27" borderId="0" xfId="86" applyFont="1" applyFill="1"/>
    <xf numFmtId="0" fontId="65" fillId="38" borderId="0" xfId="86" applyFont="1" applyFill="1" applyBorder="1"/>
    <xf numFmtId="0" fontId="5" fillId="0" borderId="0" xfId="86" applyFont="1" applyBorder="1"/>
    <xf numFmtId="0" fontId="5" fillId="0" borderId="0" xfId="86" applyFont="1" applyAlignment="1">
      <alignment horizontal="center"/>
    </xf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7" fillId="35" borderId="20" xfId="0" applyFont="1" applyFill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57" fillId="35" borderId="23" xfId="0" applyFont="1" applyFill="1" applyBorder="1" applyAlignment="1">
      <alignment horizontal="center" vertical="center" wrapText="1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7" borderId="34" xfId="0" applyFont="1" applyFill="1" applyBorder="1" applyAlignment="1">
      <alignment horizontal="left" vertical="center" indent="2"/>
    </xf>
    <xf numFmtId="0" fontId="5" fillId="28" borderId="32" xfId="0" applyFont="1" applyFill="1" applyBorder="1" applyAlignment="1">
      <alignment vertical="center"/>
    </xf>
    <xf numFmtId="0" fontId="5" fillId="28" borderId="34" xfId="0" applyFont="1" applyFill="1" applyBorder="1" applyAlignment="1">
      <alignment vertical="center"/>
    </xf>
    <xf numFmtId="0" fontId="5" fillId="28" borderId="34" xfId="0" applyFont="1" applyFill="1" applyBorder="1" applyAlignment="1">
      <alignment horizontal="left" vertical="center" indent="2"/>
    </xf>
    <xf numFmtId="0" fontId="5" fillId="28" borderId="34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/>
    </xf>
    <xf numFmtId="0" fontId="5" fillId="29" borderId="33" xfId="0" applyFont="1" applyFill="1" applyBorder="1" applyAlignment="1">
      <alignment horizontal="center" vertical="center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9" borderId="32" xfId="0" applyNumberFormat="1" applyFont="1" applyFill="1" applyBorder="1" applyAlignment="1">
      <alignment horizontal="center" vertical="center" wrapText="1"/>
    </xf>
    <xf numFmtId="179" fontId="5" fillId="29" borderId="34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179" fontId="5" fillId="27" borderId="0" xfId="0" applyNumberFormat="1" applyFont="1" applyFill="1" applyBorder="1" applyAlignment="1">
      <alignment horizontal="center" vertical="center"/>
    </xf>
    <xf numFmtId="0" fontId="5" fillId="42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1" fillId="43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8" fillId="36" borderId="34" xfId="0" applyFont="1" applyFill="1" applyBorder="1" applyAlignment="1">
      <alignment horizontal="center" vertical="center" wrapText="1"/>
    </xf>
    <xf numFmtId="0" fontId="8" fillId="36" borderId="3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74" fillId="56" borderId="14" xfId="0" applyFont="1" applyFill="1" applyBorder="1" applyAlignment="1">
      <alignment horizontal="center" vertical="center" wrapText="1"/>
    </xf>
    <xf numFmtId="0" fontId="74" fillId="56" borderId="13" xfId="0" applyFont="1" applyFill="1" applyBorder="1" applyAlignment="1">
      <alignment horizontal="center" vertical="center" wrapText="1"/>
    </xf>
    <xf numFmtId="0" fontId="74" fillId="56" borderId="22" xfId="0" applyFont="1" applyFill="1" applyBorder="1" applyAlignment="1">
      <alignment horizontal="center" vertical="center" wrapText="1"/>
    </xf>
    <xf numFmtId="0" fontId="11" fillId="47" borderId="20" xfId="0" applyFont="1" applyFill="1" applyBorder="1" applyAlignment="1">
      <alignment horizontal="center" vertical="center" wrapText="1"/>
    </xf>
    <xf numFmtId="0" fontId="11" fillId="50" borderId="20" xfId="0" applyFont="1" applyFill="1" applyBorder="1" applyAlignment="1">
      <alignment horizontal="center" vertical="center" wrapText="1"/>
    </xf>
    <xf numFmtId="0" fontId="63" fillId="57" borderId="20" xfId="0" applyFont="1" applyFill="1" applyBorder="1" applyAlignment="1">
      <alignment horizontal="center" vertical="center" wrapText="1"/>
    </xf>
    <xf numFmtId="0" fontId="63" fillId="53" borderId="20" xfId="0" applyFont="1" applyFill="1" applyBorder="1" applyAlignment="1">
      <alignment horizontal="center" vertical="center" wrapText="1"/>
    </xf>
    <xf numFmtId="0" fontId="63" fillId="51" borderId="20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/>
    </xf>
    <xf numFmtId="0" fontId="63" fillId="58" borderId="20" xfId="0" applyFont="1" applyFill="1" applyBorder="1" applyAlignment="1">
      <alignment horizontal="center" vertical="center" wrapText="1"/>
    </xf>
    <xf numFmtId="0" fontId="11" fillId="49" borderId="20" xfId="0" applyFont="1" applyFill="1" applyBorder="1" applyAlignment="1">
      <alignment horizontal="center" vertical="center" wrapText="1"/>
    </xf>
    <xf numFmtId="0" fontId="14" fillId="46" borderId="20" xfId="0" applyFont="1" applyFill="1" applyBorder="1" applyAlignment="1">
      <alignment horizontal="center" vertical="center" wrapText="1"/>
    </xf>
    <xf numFmtId="0" fontId="11" fillId="59" borderId="20" xfId="0" applyFont="1" applyFill="1" applyBorder="1" applyAlignment="1">
      <alignment horizontal="center" vertical="center" wrapText="1"/>
    </xf>
    <xf numFmtId="0" fontId="63" fillId="44" borderId="20" xfId="0" applyFont="1" applyFill="1" applyBorder="1" applyAlignment="1">
      <alignment horizontal="center" vertical="center" wrapText="1"/>
    </xf>
    <xf numFmtId="0" fontId="11" fillId="48" borderId="20" xfId="0" applyFont="1" applyFill="1" applyBorder="1" applyAlignment="1">
      <alignment horizontal="center" vertical="center" wrapText="1"/>
    </xf>
    <xf numFmtId="0" fontId="58" fillId="40" borderId="20" xfId="0" applyFont="1" applyFill="1" applyBorder="1" applyAlignment="1">
      <alignment horizontal="center" vertical="center" wrapText="1"/>
    </xf>
    <xf numFmtId="0" fontId="74" fillId="56" borderId="17" xfId="0" applyFont="1" applyFill="1" applyBorder="1" applyAlignment="1">
      <alignment horizontal="center" vertical="center" wrapText="1"/>
    </xf>
    <xf numFmtId="0" fontId="74" fillId="56" borderId="0" xfId="0" applyFont="1" applyFill="1" applyBorder="1" applyAlignment="1">
      <alignment horizontal="center" vertical="center" wrapText="1"/>
    </xf>
    <xf numFmtId="0" fontId="74" fillId="56" borderId="24" xfId="0" applyFont="1" applyFill="1" applyBorder="1" applyAlignment="1">
      <alignment horizontal="center" vertical="center" wrapText="1"/>
    </xf>
    <xf numFmtId="0" fontId="11" fillId="47" borderId="23" xfId="0" applyFont="1" applyFill="1" applyBorder="1" applyAlignment="1">
      <alignment horizontal="center" vertical="center" wrapText="1"/>
    </xf>
    <xf numFmtId="0" fontId="11" fillId="50" borderId="23" xfId="0" applyFont="1" applyFill="1" applyBorder="1" applyAlignment="1">
      <alignment horizontal="center" vertical="center" wrapText="1"/>
    </xf>
    <xf numFmtId="0" fontId="63" fillId="57" borderId="23" xfId="0" applyFont="1" applyFill="1" applyBorder="1" applyAlignment="1">
      <alignment horizontal="center" vertical="center" wrapText="1"/>
    </xf>
    <xf numFmtId="0" fontId="63" fillId="53" borderId="23" xfId="0" applyFont="1" applyFill="1" applyBorder="1" applyAlignment="1">
      <alignment horizontal="center" vertical="center" wrapText="1"/>
    </xf>
    <xf numFmtId="0" fontId="63" fillId="51" borderId="23" xfId="0" applyFont="1" applyFill="1" applyBorder="1" applyAlignment="1">
      <alignment horizontal="center" vertical="center" wrapText="1"/>
    </xf>
    <xf numFmtId="0" fontId="63" fillId="58" borderId="23" xfId="0" applyFont="1" applyFill="1" applyBorder="1" applyAlignment="1">
      <alignment horizontal="center" vertical="center" wrapText="1"/>
    </xf>
    <xf numFmtId="0" fontId="11" fillId="49" borderId="23" xfId="0" applyFont="1" applyFill="1" applyBorder="1" applyAlignment="1">
      <alignment horizontal="center" vertical="center" wrapText="1"/>
    </xf>
    <xf numFmtId="0" fontId="14" fillId="46" borderId="23" xfId="0" applyFont="1" applyFill="1" applyBorder="1" applyAlignment="1">
      <alignment horizontal="center" vertical="center" wrapText="1"/>
    </xf>
    <xf numFmtId="0" fontId="11" fillId="59" borderId="23" xfId="0" applyFont="1" applyFill="1" applyBorder="1" applyAlignment="1">
      <alignment horizontal="center" vertical="center" wrapText="1"/>
    </xf>
    <xf numFmtId="0" fontId="63" fillId="44" borderId="23" xfId="0" applyFont="1" applyFill="1" applyBorder="1" applyAlignment="1">
      <alignment horizontal="center" vertical="center" wrapText="1"/>
    </xf>
    <xf numFmtId="0" fontId="11" fillId="48" borderId="23" xfId="0" applyFont="1" applyFill="1" applyBorder="1" applyAlignment="1">
      <alignment horizontal="center" vertical="center" wrapText="1"/>
    </xf>
    <xf numFmtId="0" fontId="58" fillId="40" borderId="23" xfId="0" applyFont="1" applyFill="1" applyBorder="1" applyAlignment="1">
      <alignment horizontal="center" vertical="center" wrapText="1"/>
    </xf>
    <xf numFmtId="0" fontId="74" fillId="56" borderId="32" xfId="0" applyFont="1" applyFill="1" applyBorder="1" applyAlignment="1">
      <alignment horizontal="center" vertical="center" wrapText="1"/>
    </xf>
    <xf numFmtId="0" fontId="74" fillId="56" borderId="34" xfId="0" applyFont="1" applyFill="1" applyBorder="1" applyAlignment="1">
      <alignment horizontal="center" vertical="center" wrapText="1"/>
    </xf>
    <xf numFmtId="0" fontId="74" fillId="56" borderId="31" xfId="0" applyFont="1" applyFill="1" applyBorder="1" applyAlignment="1">
      <alignment horizontal="center" vertical="center" wrapText="1"/>
    </xf>
    <xf numFmtId="0" fontId="11" fillId="47" borderId="33" xfId="0" applyFont="1" applyFill="1" applyBorder="1" applyAlignment="1">
      <alignment horizontal="center" vertical="center" wrapText="1"/>
    </xf>
    <xf numFmtId="0" fontId="11" fillId="50" borderId="33" xfId="0" applyFont="1" applyFill="1" applyBorder="1" applyAlignment="1">
      <alignment horizontal="center" vertical="center" wrapText="1"/>
    </xf>
    <xf numFmtId="0" fontId="63" fillId="57" borderId="33" xfId="0" applyFont="1" applyFill="1" applyBorder="1" applyAlignment="1">
      <alignment horizontal="center" vertical="center" wrapText="1"/>
    </xf>
    <xf numFmtId="0" fontId="63" fillId="53" borderId="33" xfId="0" applyFont="1" applyFill="1" applyBorder="1" applyAlignment="1">
      <alignment horizontal="center" vertical="center" wrapText="1"/>
    </xf>
    <xf numFmtId="0" fontId="63" fillId="51" borderId="33" xfId="0" applyFont="1" applyFill="1" applyBorder="1" applyAlignment="1">
      <alignment horizontal="center" vertical="center" wrapText="1"/>
    </xf>
    <xf numFmtId="0" fontId="63" fillId="58" borderId="33" xfId="0" applyFont="1" applyFill="1" applyBorder="1" applyAlignment="1">
      <alignment horizontal="center" vertical="center" wrapText="1"/>
    </xf>
    <xf numFmtId="0" fontId="11" fillId="49" borderId="33" xfId="0" applyFont="1" applyFill="1" applyBorder="1" applyAlignment="1">
      <alignment horizontal="center" vertical="center" wrapText="1"/>
    </xf>
    <xf numFmtId="0" fontId="14" fillId="46" borderId="33" xfId="0" applyFont="1" applyFill="1" applyBorder="1" applyAlignment="1">
      <alignment horizontal="center" vertical="center" wrapText="1"/>
    </xf>
    <xf numFmtId="0" fontId="11" fillId="59" borderId="33" xfId="0" applyFont="1" applyFill="1" applyBorder="1" applyAlignment="1">
      <alignment horizontal="center" vertical="center" wrapText="1"/>
    </xf>
    <xf numFmtId="0" fontId="63" fillId="44" borderId="33" xfId="0" applyFont="1" applyFill="1" applyBorder="1" applyAlignment="1">
      <alignment horizontal="center" vertical="center" wrapText="1"/>
    </xf>
    <xf numFmtId="0" fontId="11" fillId="48" borderId="33" xfId="0" applyFont="1" applyFill="1" applyBorder="1" applyAlignment="1">
      <alignment horizontal="center" vertical="center" wrapText="1"/>
    </xf>
    <xf numFmtId="0" fontId="58" fillId="40" borderId="33" xfId="0" applyFont="1" applyFill="1" applyBorder="1" applyAlignment="1">
      <alignment horizontal="center" vertical="center" wrapText="1"/>
    </xf>
    <xf numFmtId="0" fontId="9" fillId="27" borderId="17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11" fillId="33" borderId="27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center" vertical="center" wrapText="1"/>
    </xf>
    <xf numFmtId="0" fontId="8" fillId="36" borderId="2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11" fillId="27" borderId="0" xfId="0" applyFont="1" applyFill="1" applyBorder="1" applyAlignment="1">
      <alignment horizontal="center" vertical="center"/>
    </xf>
    <xf numFmtId="0" fontId="5" fillId="28" borderId="32" xfId="0" applyFont="1" applyFill="1" applyBorder="1" applyAlignment="1">
      <alignment horizontal="center" vertical="center" wrapText="1"/>
    </xf>
    <xf numFmtId="0" fontId="5" fillId="28" borderId="34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6" fillId="56" borderId="14" xfId="0" applyFont="1" applyFill="1" applyBorder="1" applyAlignment="1">
      <alignment horizontal="center" vertical="center" wrapText="1"/>
    </xf>
    <xf numFmtId="0" fontId="6" fillId="56" borderId="13" xfId="0" applyFont="1" applyFill="1" applyBorder="1" applyAlignment="1">
      <alignment horizontal="center" vertical="center" wrapText="1"/>
    </xf>
    <xf numFmtId="0" fontId="6" fillId="56" borderId="22" xfId="0" applyFont="1" applyFill="1" applyBorder="1" applyAlignment="1">
      <alignment horizontal="center" vertical="center" wrapText="1"/>
    </xf>
    <xf numFmtId="0" fontId="11" fillId="54" borderId="20" xfId="0" applyFont="1" applyFill="1" applyBorder="1" applyAlignment="1">
      <alignment horizontal="center" vertical="center" wrapText="1"/>
    </xf>
    <xf numFmtId="0" fontId="63" fillId="45" borderId="20" xfId="0" applyFont="1" applyFill="1" applyBorder="1" applyAlignment="1">
      <alignment horizontal="center" vertical="center" wrapText="1"/>
    </xf>
    <xf numFmtId="0" fontId="6" fillId="56" borderId="17" xfId="0" applyFont="1" applyFill="1" applyBorder="1" applyAlignment="1">
      <alignment horizontal="center" vertical="center" wrapText="1"/>
    </xf>
    <xf numFmtId="0" fontId="6" fillId="56" borderId="0" xfId="0" applyFont="1" applyFill="1" applyBorder="1" applyAlignment="1">
      <alignment horizontal="center" vertical="center" wrapText="1"/>
    </xf>
    <xf numFmtId="0" fontId="6" fillId="56" borderId="24" xfId="0" applyFont="1" applyFill="1" applyBorder="1" applyAlignment="1">
      <alignment horizontal="center" vertical="center" wrapText="1"/>
    </xf>
    <xf numFmtId="0" fontId="11" fillId="54" borderId="23" xfId="0" applyFont="1" applyFill="1" applyBorder="1" applyAlignment="1">
      <alignment horizontal="center" vertical="center" wrapText="1"/>
    </xf>
    <xf numFmtId="0" fontId="63" fillId="45" borderId="23" xfId="0" applyFont="1" applyFill="1" applyBorder="1" applyAlignment="1">
      <alignment horizontal="center" vertical="center" wrapText="1"/>
    </xf>
    <xf numFmtId="0" fontId="11" fillId="54" borderId="33" xfId="0" applyFont="1" applyFill="1" applyBorder="1" applyAlignment="1">
      <alignment horizontal="center" vertical="center" wrapText="1"/>
    </xf>
    <xf numFmtId="0" fontId="63" fillId="45" borderId="33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4" fillId="37" borderId="14" xfId="0" applyFont="1" applyFill="1" applyBorder="1" applyAlignment="1">
      <alignment horizontal="center" vertical="center" wrapText="1"/>
    </xf>
    <xf numFmtId="0" fontId="64" fillId="37" borderId="22" xfId="0" applyFont="1" applyFill="1" applyBorder="1" applyAlignment="1">
      <alignment horizontal="center" vertical="center" wrapText="1"/>
    </xf>
    <xf numFmtId="0" fontId="63" fillId="60" borderId="20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11" fillId="61" borderId="20" xfId="0" applyFont="1" applyFill="1" applyBorder="1" applyAlignment="1">
      <alignment horizontal="center" vertical="center" wrapText="1"/>
    </xf>
    <xf numFmtId="0" fontId="64" fillId="37" borderId="17" xfId="0" applyFont="1" applyFill="1" applyBorder="1" applyAlignment="1">
      <alignment horizontal="center" vertical="center" wrapText="1"/>
    </xf>
    <xf numFmtId="0" fontId="64" fillId="37" borderId="24" xfId="0" applyFont="1" applyFill="1" applyBorder="1" applyAlignment="1">
      <alignment horizontal="center" vertical="center" wrapText="1"/>
    </xf>
    <xf numFmtId="0" fontId="63" fillId="60" borderId="23" xfId="0" applyFont="1" applyFill="1" applyBorder="1" applyAlignment="1">
      <alignment horizontal="center" vertical="center" wrapText="1"/>
    </xf>
    <xf numFmtId="0" fontId="11" fillId="61" borderId="23" xfId="0" applyFont="1" applyFill="1" applyBorder="1" applyAlignment="1">
      <alignment horizontal="center" vertical="center" wrapText="1"/>
    </xf>
    <xf numFmtId="0" fontId="64" fillId="37" borderId="32" xfId="0" applyFont="1" applyFill="1" applyBorder="1" applyAlignment="1">
      <alignment horizontal="center" vertical="center" wrapText="1"/>
    </xf>
    <xf numFmtId="0" fontId="64" fillId="37" borderId="31" xfId="0" applyFont="1" applyFill="1" applyBorder="1" applyAlignment="1">
      <alignment horizontal="center" vertical="center" wrapText="1"/>
    </xf>
    <xf numFmtId="0" fontId="15" fillId="36" borderId="14" xfId="0" applyFont="1" applyFill="1" applyBorder="1" applyAlignment="1">
      <alignment horizontal="center" vertical="center" wrapText="1"/>
    </xf>
    <xf numFmtId="0" fontId="15" fillId="36" borderId="22" xfId="0" applyFont="1" applyFill="1" applyBorder="1" applyAlignment="1">
      <alignment horizontal="center" vertical="center" wrapText="1"/>
    </xf>
    <xf numFmtId="0" fontId="63" fillId="60" borderId="33" xfId="0" applyFont="1" applyFill="1" applyBorder="1" applyAlignment="1">
      <alignment horizontal="center" vertical="center" wrapText="1"/>
    </xf>
    <xf numFmtId="0" fontId="11" fillId="61" borderId="33" xfId="0" applyFont="1" applyFill="1" applyBorder="1" applyAlignment="1">
      <alignment horizontal="center" vertical="center" wrapText="1"/>
    </xf>
    <xf numFmtId="0" fontId="6" fillId="56" borderId="32" xfId="0" applyFont="1" applyFill="1" applyBorder="1" applyAlignment="1">
      <alignment horizontal="center" vertical="center" wrapText="1"/>
    </xf>
    <xf numFmtId="0" fontId="6" fillId="56" borderId="34" xfId="0" applyFont="1" applyFill="1" applyBorder="1" applyAlignment="1">
      <alignment horizontal="center" vertical="center" wrapText="1"/>
    </xf>
    <xf numFmtId="0" fontId="6" fillId="56" borderId="31" xfId="0" applyFont="1" applyFill="1" applyBorder="1" applyAlignment="1">
      <alignment horizontal="center" vertical="center" wrapText="1"/>
    </xf>
    <xf numFmtId="0" fontId="15" fillId="36" borderId="32" xfId="0" applyFont="1" applyFill="1" applyBorder="1" applyAlignment="1">
      <alignment horizontal="center" vertical="center" wrapText="1"/>
    </xf>
    <xf numFmtId="0" fontId="15" fillId="36" borderId="31" xfId="0" applyFont="1" applyFill="1" applyBorder="1" applyAlignment="1">
      <alignment horizontal="center" vertical="center" wrapText="1"/>
    </xf>
    <xf numFmtId="0" fontId="5" fillId="62" borderId="14" xfId="0" applyFont="1" applyFill="1" applyBorder="1" applyAlignment="1">
      <alignment horizontal="center" vertical="center" wrapText="1"/>
    </xf>
    <xf numFmtId="0" fontId="5" fillId="62" borderId="22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5" fillId="62" borderId="17" xfId="0" applyFont="1" applyFill="1" applyBorder="1" applyAlignment="1">
      <alignment horizontal="center" vertical="center" wrapText="1"/>
    </xf>
    <xf numFmtId="0" fontId="5" fillId="62" borderId="24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52" borderId="20" xfId="0" applyFont="1" applyFill="1" applyBorder="1" applyAlignment="1">
      <alignment horizontal="center" vertical="center" textRotation="180" wrapText="1"/>
    </xf>
    <xf numFmtId="0" fontId="62" fillId="41" borderId="14" xfId="0" applyFont="1" applyFill="1" applyBorder="1" applyAlignment="1">
      <alignment horizontal="center" vertical="center" wrapText="1"/>
    </xf>
    <xf numFmtId="0" fontId="62" fillId="41" borderId="13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8" fillId="27" borderId="32" xfId="0" applyFont="1" applyFill="1" applyBorder="1" applyAlignment="1">
      <alignment horizontal="center" vertical="center" wrapText="1"/>
    </xf>
    <xf numFmtId="0" fontId="5" fillId="62" borderId="32" xfId="0" applyFont="1" applyFill="1" applyBorder="1" applyAlignment="1">
      <alignment horizontal="center" vertical="center" wrapText="1"/>
    </xf>
    <xf numFmtId="0" fontId="5" fillId="62" borderId="31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5" fillId="36" borderId="17" xfId="0" applyFont="1" applyFill="1" applyBorder="1" applyAlignment="1">
      <alignment horizontal="center" vertical="center" wrapText="1"/>
    </xf>
    <xf numFmtId="0" fontId="5" fillId="52" borderId="23" xfId="0" applyFont="1" applyFill="1" applyBorder="1" applyAlignment="1">
      <alignment horizontal="center" vertical="center" textRotation="180" wrapText="1"/>
    </xf>
    <xf numFmtId="0" fontId="15" fillId="27" borderId="32" xfId="0" applyFont="1" applyFill="1" applyBorder="1" applyAlignment="1">
      <alignment horizontal="center" vertical="center" wrapText="1"/>
    </xf>
    <xf numFmtId="0" fontId="62" fillId="41" borderId="17" xfId="0" applyFont="1" applyFill="1" applyBorder="1" applyAlignment="1">
      <alignment horizontal="center" vertical="center" wrapText="1"/>
    </xf>
    <xf numFmtId="0" fontId="62" fillId="41" borderId="0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6" fillId="62" borderId="14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16" fillId="31" borderId="0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5" fillId="52" borderId="33" xfId="0" applyFont="1" applyFill="1" applyBorder="1" applyAlignment="1">
      <alignment horizontal="center" vertical="center" textRotation="180" wrapText="1"/>
    </xf>
    <xf numFmtId="0" fontId="10" fillId="27" borderId="23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0" fillId="27" borderId="24" xfId="0" applyFont="1" applyFill="1" applyBorder="1" applyAlignment="1">
      <alignment horizontal="center" vertical="center" wrapText="1"/>
    </xf>
    <xf numFmtId="0" fontId="8" fillId="32" borderId="32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2" fillId="41" borderId="32" xfId="0" applyFont="1" applyFill="1" applyBorder="1" applyAlignment="1">
      <alignment horizontal="center" vertical="center" wrapText="1"/>
    </xf>
    <xf numFmtId="0" fontId="62" fillId="41" borderId="34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6" fillId="31" borderId="32" xfId="0" applyFont="1" applyFill="1" applyBorder="1" applyAlignment="1">
      <alignment horizontal="center" vertical="center" wrapText="1"/>
    </xf>
    <xf numFmtId="0" fontId="16" fillId="31" borderId="34" xfId="0" applyFont="1" applyFill="1" applyBorder="1" applyAlignment="1">
      <alignment horizontal="center" vertical="center" wrapText="1"/>
    </xf>
    <xf numFmtId="0" fontId="6" fillId="27" borderId="34" xfId="0" applyFont="1" applyFill="1" applyBorder="1" applyAlignment="1">
      <alignment horizontal="center" vertical="center" wrapText="1"/>
    </xf>
    <xf numFmtId="0" fontId="16" fillId="31" borderId="32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0" fillId="31" borderId="32" xfId="0" applyFont="1" applyFill="1" applyBorder="1" applyAlignment="1">
      <alignment horizontal="center" vertical="center" wrapText="1"/>
    </xf>
    <xf numFmtId="0" fontId="10" fillId="31" borderId="3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9" fillId="31" borderId="34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66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66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67" fillId="29" borderId="17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right" vertical="center"/>
    </xf>
    <xf numFmtId="0" fontId="69" fillId="29" borderId="0" xfId="0" applyFont="1" applyFill="1" applyBorder="1" applyAlignment="1">
      <alignment horizontal="right" vertical="center"/>
    </xf>
    <xf numFmtId="0" fontId="70" fillId="29" borderId="0" xfId="0" applyFont="1" applyFill="1" applyBorder="1" applyAlignment="1">
      <alignment horizontal="left" vertical="center"/>
    </xf>
    <xf numFmtId="0" fontId="71" fillId="55" borderId="14" xfId="0" applyFont="1" applyFill="1" applyBorder="1" applyAlignment="1">
      <alignment vertical="center"/>
    </xf>
    <xf numFmtId="0" fontId="72" fillId="55" borderId="13" xfId="0" applyFont="1" applyFill="1" applyBorder="1" applyAlignment="1">
      <alignment horizontal="left" vertical="center"/>
    </xf>
    <xf numFmtId="0" fontId="73" fillId="55" borderId="13" xfId="0" applyFont="1" applyFill="1" applyBorder="1" applyAlignment="1">
      <alignment horizontal="left" vertical="center"/>
    </xf>
    <xf numFmtId="0" fontId="73" fillId="55" borderId="22" xfId="0" applyFont="1" applyFill="1" applyBorder="1" applyAlignment="1">
      <alignment horizontal="left" vertical="center"/>
    </xf>
    <xf numFmtId="0" fontId="74" fillId="29" borderId="0" xfId="0" applyFont="1" applyFill="1" applyBorder="1" applyAlignment="1">
      <alignment horizontal="left" vertical="center"/>
    </xf>
    <xf numFmtId="0" fontId="75" fillId="29" borderId="0" xfId="0" applyFont="1" applyFill="1" applyBorder="1" applyAlignment="1">
      <alignment horizontal="right" vertical="center"/>
    </xf>
    <xf numFmtId="0" fontId="75" fillId="55" borderId="14" xfId="0" applyFont="1" applyFill="1" applyBorder="1" applyAlignment="1">
      <alignment vertical="center"/>
    </xf>
    <xf numFmtId="0" fontId="6" fillId="55" borderId="13" xfId="0" applyFont="1" applyFill="1" applyBorder="1" applyAlignment="1">
      <alignment vertical="center"/>
    </xf>
    <xf numFmtId="0" fontId="74" fillId="55" borderId="13" xfId="0" applyFont="1" applyFill="1" applyBorder="1" applyAlignment="1">
      <alignment vertical="center"/>
    </xf>
    <xf numFmtId="0" fontId="74" fillId="55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76" fillId="29" borderId="0" xfId="0" applyFont="1" applyFill="1" applyBorder="1" applyAlignment="1">
      <alignment horizontal="center" vertical="center"/>
    </xf>
    <xf numFmtId="0" fontId="76" fillId="29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78" fillId="29" borderId="0" xfId="0" applyFont="1" applyFill="1" applyBorder="1" applyAlignment="1">
      <alignment horizontal="left" vertical="center"/>
    </xf>
    <xf numFmtId="0" fontId="77" fillId="55" borderId="17" xfId="0" applyFont="1" applyFill="1" applyBorder="1" applyAlignment="1">
      <alignment vertical="center"/>
    </xf>
    <xf numFmtId="0" fontId="79" fillId="55" borderId="0" xfId="0" applyFont="1" applyFill="1" applyBorder="1" applyAlignment="1">
      <alignment horizontal="left" vertical="center"/>
    </xf>
    <xf numFmtId="0" fontId="80" fillId="55" borderId="0" xfId="0" applyFont="1" applyFill="1" applyBorder="1" applyAlignment="1">
      <alignment horizontal="left" vertical="center"/>
    </xf>
    <xf numFmtId="0" fontId="80" fillId="55" borderId="24" xfId="0" applyFont="1" applyFill="1" applyBorder="1" applyAlignment="1">
      <alignment horizontal="left" vertical="center"/>
    </xf>
    <xf numFmtId="0" fontId="81" fillId="29" borderId="0" xfId="0" applyFont="1" applyFill="1" applyBorder="1" applyAlignment="1">
      <alignment horizontal="left" vertical="center"/>
    </xf>
    <xf numFmtId="0" fontId="72" fillId="29" borderId="0" xfId="0" applyFont="1" applyFill="1" applyBorder="1" applyAlignment="1">
      <alignment horizontal="right" vertical="center"/>
    </xf>
    <xf numFmtId="0" fontId="72" fillId="55" borderId="17" xfId="0" applyFont="1" applyFill="1" applyBorder="1" applyAlignment="1">
      <alignment vertical="center"/>
    </xf>
    <xf numFmtId="0" fontId="75" fillId="55" borderId="0" xfId="0" applyFont="1" applyFill="1" applyBorder="1" applyAlignment="1">
      <alignment vertical="center"/>
    </xf>
    <xf numFmtId="0" fontId="81" fillId="55" borderId="0" xfId="0" applyFont="1" applyFill="1" applyBorder="1" applyAlignment="1">
      <alignment vertical="center"/>
    </xf>
    <xf numFmtId="0" fontId="81" fillId="55" borderId="24" xfId="0" applyFont="1" applyFill="1" applyBorder="1" applyAlignment="1">
      <alignment vertical="center"/>
    </xf>
    <xf numFmtId="0" fontId="82" fillId="29" borderId="17" xfId="0" applyFont="1" applyFill="1" applyBorder="1" applyAlignment="1">
      <alignment horizontal="center" vertical="center"/>
    </xf>
    <xf numFmtId="0" fontId="69" fillId="29" borderId="0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right" vertical="center"/>
    </xf>
    <xf numFmtId="0" fontId="84" fillId="29" borderId="0" xfId="0" applyFont="1" applyFill="1" applyBorder="1" applyAlignment="1">
      <alignment horizontal="center" vertical="center"/>
    </xf>
    <xf numFmtId="0" fontId="83" fillId="55" borderId="17" xfId="0" applyFont="1" applyFill="1" applyBorder="1" applyAlignment="1">
      <alignment horizontal="left" vertical="center"/>
    </xf>
    <xf numFmtId="0" fontId="85" fillId="55" borderId="0" xfId="0" applyFont="1" applyFill="1" applyBorder="1" applyAlignment="1">
      <alignment vertical="center"/>
    </xf>
    <xf numFmtId="0" fontId="86" fillId="55" borderId="0" xfId="0" applyFont="1" applyFill="1" applyBorder="1" applyAlignment="1">
      <alignment horizontal="left" vertical="center"/>
    </xf>
    <xf numFmtId="0" fontId="86" fillId="55" borderId="24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left" vertical="center"/>
    </xf>
    <xf numFmtId="0" fontId="87" fillId="29" borderId="0" xfId="0" applyFont="1" applyFill="1" applyBorder="1" applyAlignment="1">
      <alignment horizontal="right" vertical="center"/>
    </xf>
    <xf numFmtId="0" fontId="87" fillId="55" borderId="17" xfId="0" applyFont="1" applyFill="1" applyBorder="1" applyAlignment="1">
      <alignment vertical="center"/>
    </xf>
    <xf numFmtId="0" fontId="72" fillId="55" borderId="0" xfId="0" applyFont="1" applyFill="1" applyBorder="1" applyAlignment="1">
      <alignment vertical="center"/>
    </xf>
    <xf numFmtId="0" fontId="73" fillId="55" borderId="0" xfId="0" applyFont="1" applyFill="1" applyBorder="1" applyAlignment="1">
      <alignment vertical="center"/>
    </xf>
    <xf numFmtId="0" fontId="73" fillId="55" borderId="24" xfId="0" applyFont="1" applyFill="1" applyBorder="1" applyAlignment="1">
      <alignment vertical="center"/>
    </xf>
    <xf numFmtId="0" fontId="88" fillId="29" borderId="0" xfId="0" applyFont="1" applyFill="1" applyBorder="1" applyAlignment="1">
      <alignment horizontal="center" vertical="center"/>
    </xf>
    <xf numFmtId="0" fontId="88" fillId="29" borderId="0" xfId="0" applyFont="1" applyFill="1" applyBorder="1" applyAlignment="1">
      <alignment horizontal="right" vertical="center"/>
    </xf>
    <xf numFmtId="0" fontId="84" fillId="55" borderId="0" xfId="0" applyFont="1" applyFill="1" applyBorder="1" applyAlignment="1">
      <alignment horizontal="left" vertical="center"/>
    </xf>
    <xf numFmtId="0" fontId="89" fillId="29" borderId="0" xfId="0" applyFont="1" applyFill="1" applyBorder="1" applyAlignment="1">
      <alignment horizontal="left" vertical="center"/>
    </xf>
    <xf numFmtId="0" fontId="70" fillId="29" borderId="0" xfId="0" applyFont="1" applyFill="1" applyBorder="1" applyAlignment="1">
      <alignment horizontal="right" vertical="center"/>
    </xf>
    <xf numFmtId="0" fontId="70" fillId="55" borderId="17" xfId="0" applyFont="1" applyFill="1" applyBorder="1" applyAlignment="1">
      <alignment vertical="center"/>
    </xf>
    <xf numFmtId="0" fontId="90" fillId="29" borderId="0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right" vertical="center"/>
    </xf>
    <xf numFmtId="0" fontId="95" fillId="29" borderId="0" xfId="0" applyFont="1" applyFill="1" applyBorder="1" applyAlignment="1">
      <alignment horizontal="right" vertical="center"/>
    </xf>
    <xf numFmtId="0" fontId="72" fillId="29" borderId="0" xfId="0" applyFont="1" applyFill="1" applyBorder="1" applyAlignment="1">
      <alignment horizontal="center" vertical="center"/>
    </xf>
    <xf numFmtId="0" fontId="71" fillId="55" borderId="17" xfId="0" applyFont="1" applyFill="1" applyBorder="1" applyAlignment="1">
      <alignment vertical="center"/>
    </xf>
    <xf numFmtId="0" fontId="92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left" vertical="center"/>
    </xf>
    <xf numFmtId="0" fontId="90" fillId="29" borderId="0" xfId="0" applyFont="1" applyFill="1" applyBorder="1" applyAlignment="1">
      <alignment horizontal="left" vertical="center"/>
    </xf>
    <xf numFmtId="0" fontId="5" fillId="29" borderId="0" xfId="0" applyFont="1" applyFill="1" applyBorder="1" applyAlignment="1">
      <alignment horizontal="right" vertical="center"/>
    </xf>
    <xf numFmtId="0" fontId="5" fillId="55" borderId="17" xfId="0" applyFont="1" applyFill="1" applyBorder="1" applyAlignment="1">
      <alignment vertical="center"/>
    </xf>
    <xf numFmtId="0" fontId="84" fillId="29" borderId="17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center" vertical="center"/>
    </xf>
    <xf numFmtId="0" fontId="96" fillId="55" borderId="0" xfId="0" applyFont="1" applyFill="1" applyBorder="1" applyAlignment="1">
      <alignment vertical="center"/>
    </xf>
    <xf numFmtId="0" fontId="96" fillId="55" borderId="24" xfId="0" applyFont="1" applyFill="1" applyBorder="1" applyAlignment="1">
      <alignment vertical="center"/>
    </xf>
    <xf numFmtId="0" fontId="69" fillId="29" borderId="0" xfId="0" applyFont="1" applyFill="1" applyBorder="1" applyAlignment="1">
      <alignment horizontal="center" vertical="center"/>
    </xf>
    <xf numFmtId="0" fontId="97" fillId="29" borderId="0" xfId="0" applyFont="1" applyFill="1" applyBorder="1" applyAlignment="1">
      <alignment horizontal="right" vertical="center"/>
    </xf>
    <xf numFmtId="0" fontId="5" fillId="55" borderId="17" xfId="0" applyFont="1" applyFill="1" applyBorder="1" applyAlignment="1">
      <alignment horizontal="left" vertical="center"/>
    </xf>
    <xf numFmtId="0" fontId="98" fillId="55" borderId="0" xfId="0" applyFont="1" applyFill="1" applyBorder="1" applyAlignment="1">
      <alignment horizontal="left" vertical="center" indent="1"/>
    </xf>
    <xf numFmtId="0" fontId="96" fillId="55" borderId="0" xfId="0" applyFont="1" applyFill="1" applyBorder="1" applyAlignment="1">
      <alignment horizontal="left" vertical="center" indent="1"/>
    </xf>
    <xf numFmtId="0" fontId="96" fillId="55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85" fillId="55" borderId="0" xfId="0" applyFont="1" applyFill="1" applyBorder="1" applyAlignment="1">
      <alignment horizontal="left" vertical="center" indent="1"/>
    </xf>
    <xf numFmtId="0" fontId="65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84" fillId="29" borderId="17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right" vertical="center"/>
    </xf>
    <xf numFmtId="0" fontId="99" fillId="29" borderId="0" xfId="0" applyFont="1" applyFill="1" applyBorder="1" applyAlignment="1">
      <alignment horizontal="right" vertical="center"/>
    </xf>
    <xf numFmtId="0" fontId="99" fillId="55" borderId="17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left" vertical="center"/>
    </xf>
    <xf numFmtId="0" fontId="69" fillId="55" borderId="0" xfId="0" applyFont="1" applyFill="1" applyBorder="1" applyAlignment="1">
      <alignment vertical="center"/>
    </xf>
    <xf numFmtId="0" fontId="100" fillId="55" borderId="0" xfId="0" applyFont="1" applyFill="1" applyBorder="1" applyAlignment="1">
      <alignment vertical="center"/>
    </xf>
    <xf numFmtId="0" fontId="94" fillId="29" borderId="0" xfId="0" applyFont="1" applyFill="1" applyBorder="1" applyAlignment="1">
      <alignment horizontal="right" vertical="center"/>
    </xf>
    <xf numFmtId="0" fontId="94" fillId="55" borderId="17" xfId="0" applyFont="1" applyFill="1" applyBorder="1" applyAlignment="1">
      <alignment vertical="center"/>
    </xf>
    <xf numFmtId="0" fontId="104" fillId="29" borderId="0" xfId="0" applyFont="1" applyFill="1" applyBorder="1" applyAlignment="1">
      <alignment horizontal="right" vertical="center"/>
    </xf>
    <xf numFmtId="0" fontId="104" fillId="55" borderId="17" xfId="0" applyFont="1" applyFill="1" applyBorder="1" applyAlignment="1">
      <alignment vertical="center"/>
    </xf>
    <xf numFmtId="0" fontId="104" fillId="55" borderId="0" xfId="0" applyFont="1" applyFill="1" applyBorder="1" applyAlignment="1">
      <alignment vertical="center"/>
    </xf>
    <xf numFmtId="0" fontId="103" fillId="29" borderId="0" xfId="0" applyFont="1" applyFill="1" applyBorder="1" applyAlignment="1">
      <alignment horizontal="right" vertical="center"/>
    </xf>
    <xf numFmtId="0" fontId="103" fillId="55" borderId="17" xfId="0" applyFont="1" applyFill="1" applyBorder="1" applyAlignment="1">
      <alignment vertical="center"/>
    </xf>
    <xf numFmtId="0" fontId="101" fillId="29" borderId="17" xfId="0" applyFont="1" applyFill="1" applyBorder="1" applyAlignment="1">
      <alignment horizontal="center" vertical="center"/>
    </xf>
    <xf numFmtId="0" fontId="102" fillId="29" borderId="0" xfId="0" applyFont="1" applyFill="1" applyBorder="1" applyAlignment="1">
      <alignment horizontal="center" vertical="center"/>
    </xf>
    <xf numFmtId="0" fontId="102" fillId="29" borderId="0" xfId="0" applyFont="1" applyFill="1" applyBorder="1" applyAlignment="1">
      <alignment horizontal="right" vertical="center"/>
    </xf>
    <xf numFmtId="0" fontId="65" fillId="55" borderId="32" xfId="0" applyFont="1" applyFill="1" applyBorder="1" applyAlignment="1">
      <alignment vertical="center"/>
    </xf>
    <xf numFmtId="0" fontId="73" fillId="55" borderId="34" xfId="0" applyFont="1" applyFill="1" applyBorder="1" applyAlignment="1">
      <alignment vertical="center"/>
    </xf>
    <xf numFmtId="0" fontId="86" fillId="55" borderId="34" xfId="0" applyFont="1" applyFill="1" applyBorder="1" applyAlignment="1">
      <alignment horizontal="left" vertical="center"/>
    </xf>
    <xf numFmtId="0" fontId="86" fillId="55" borderId="31" xfId="0" applyFont="1" applyFill="1" applyBorder="1" applyAlignment="1">
      <alignment horizontal="left" vertical="center"/>
    </xf>
    <xf numFmtId="0" fontId="5" fillId="55" borderId="32" xfId="0" applyFont="1" applyFill="1" applyBorder="1" applyAlignment="1">
      <alignment vertical="center"/>
    </xf>
    <xf numFmtId="0" fontId="69" fillId="55" borderId="34" xfId="0" applyFont="1" applyFill="1" applyBorder="1" applyAlignment="1">
      <alignment vertical="center"/>
    </xf>
    <xf numFmtId="0" fontId="100" fillId="55" borderId="34" xfId="0" applyFont="1" applyFill="1" applyBorder="1" applyAlignment="1">
      <alignment vertical="center"/>
    </xf>
    <xf numFmtId="0" fontId="100" fillId="55" borderId="31" xfId="0" applyFont="1" applyFill="1" applyBorder="1" applyAlignment="1">
      <alignment vertical="center"/>
    </xf>
    <xf numFmtId="0" fontId="69" fillId="29" borderId="0" xfId="0" applyFont="1" applyFill="1" applyBorder="1" applyAlignment="1">
      <alignment vertical="center"/>
    </xf>
    <xf numFmtId="0" fontId="5" fillId="38" borderId="0" xfId="0" applyFont="1" applyFill="1"/>
    <xf numFmtId="0" fontId="101" fillId="29" borderId="32" xfId="0" applyFont="1" applyFill="1" applyBorder="1" applyAlignment="1">
      <alignment horizontal="center" vertical="center"/>
    </xf>
    <xf numFmtId="0" fontId="101" fillId="29" borderId="34" xfId="0" applyFont="1" applyFill="1" applyBorder="1" applyAlignment="1">
      <alignment horizontal="center" vertical="center"/>
    </xf>
    <xf numFmtId="0" fontId="6" fillId="29" borderId="34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vertic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zoomScale="85" zoomScaleNormal="85" workbookViewId="0">
      <selection sqref="A1:AG58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47" width="11.85546875" style="1"/>
    <col min="248" max="248" width="0.42578125" style="1" customWidth="1"/>
    <col min="249" max="249" width="14.85546875" style="1" customWidth="1"/>
    <col min="250" max="250" width="0.42578125" style="1" customWidth="1"/>
    <col min="251" max="251" width="10.5703125" style="1" customWidth="1"/>
    <col min="252" max="252" width="7.7109375" style="1" customWidth="1"/>
    <col min="253" max="253" width="0.42578125" style="1" customWidth="1"/>
    <col min="254" max="258" width="7.28515625" style="1" customWidth="1"/>
    <col min="259" max="259" width="0.42578125" style="1" customWidth="1"/>
    <col min="260" max="264" width="7.28515625" style="1" customWidth="1"/>
    <col min="265" max="265" width="0.42578125" style="1" customWidth="1"/>
    <col min="266" max="270" width="7.28515625" style="1" customWidth="1"/>
    <col min="271" max="271" width="0.42578125" style="1" customWidth="1"/>
    <col min="272" max="276" width="7.28515625" style="1" customWidth="1"/>
    <col min="277" max="277" width="0.42578125" style="1" customWidth="1"/>
    <col min="278" max="280" width="6" style="1" customWidth="1"/>
    <col min="281" max="281" width="0.42578125" style="1" customWidth="1"/>
    <col min="282" max="503" width="11.85546875" style="1"/>
    <col min="504" max="504" width="0.42578125" style="1" customWidth="1"/>
    <col min="505" max="505" width="14.85546875" style="1" customWidth="1"/>
    <col min="506" max="506" width="0.42578125" style="1" customWidth="1"/>
    <col min="507" max="507" width="10.5703125" style="1" customWidth="1"/>
    <col min="508" max="508" width="7.7109375" style="1" customWidth="1"/>
    <col min="509" max="509" width="0.42578125" style="1" customWidth="1"/>
    <col min="510" max="514" width="7.28515625" style="1" customWidth="1"/>
    <col min="515" max="515" width="0.42578125" style="1" customWidth="1"/>
    <col min="516" max="520" width="7.28515625" style="1" customWidth="1"/>
    <col min="521" max="521" width="0.42578125" style="1" customWidth="1"/>
    <col min="522" max="526" width="7.28515625" style="1" customWidth="1"/>
    <col min="527" max="527" width="0.42578125" style="1" customWidth="1"/>
    <col min="528" max="532" width="7.28515625" style="1" customWidth="1"/>
    <col min="533" max="533" width="0.42578125" style="1" customWidth="1"/>
    <col min="534" max="536" width="6" style="1" customWidth="1"/>
    <col min="537" max="537" width="0.42578125" style="1" customWidth="1"/>
    <col min="538" max="759" width="11.85546875" style="1"/>
    <col min="760" max="760" width="0.42578125" style="1" customWidth="1"/>
    <col min="761" max="761" width="14.85546875" style="1" customWidth="1"/>
    <col min="762" max="762" width="0.42578125" style="1" customWidth="1"/>
    <col min="763" max="763" width="10.5703125" style="1" customWidth="1"/>
    <col min="764" max="764" width="7.7109375" style="1" customWidth="1"/>
    <col min="765" max="765" width="0.42578125" style="1" customWidth="1"/>
    <col min="766" max="770" width="7.28515625" style="1" customWidth="1"/>
    <col min="771" max="771" width="0.42578125" style="1" customWidth="1"/>
    <col min="772" max="776" width="7.28515625" style="1" customWidth="1"/>
    <col min="777" max="777" width="0.42578125" style="1" customWidth="1"/>
    <col min="778" max="782" width="7.28515625" style="1" customWidth="1"/>
    <col min="783" max="783" width="0.42578125" style="1" customWidth="1"/>
    <col min="784" max="788" width="7.28515625" style="1" customWidth="1"/>
    <col min="789" max="789" width="0.42578125" style="1" customWidth="1"/>
    <col min="790" max="792" width="6" style="1" customWidth="1"/>
    <col min="793" max="793" width="0.42578125" style="1" customWidth="1"/>
    <col min="794" max="1015" width="11.85546875" style="1"/>
    <col min="1016" max="1016" width="0.42578125" style="1" customWidth="1"/>
    <col min="1017" max="1017" width="14.85546875" style="1" customWidth="1"/>
    <col min="1018" max="1018" width="0.42578125" style="1" customWidth="1"/>
    <col min="1019" max="1019" width="10.5703125" style="1" customWidth="1"/>
    <col min="1020" max="1020" width="7.7109375" style="1" customWidth="1"/>
    <col min="1021" max="1021" width="0.42578125" style="1" customWidth="1"/>
    <col min="1022" max="1026" width="7.28515625" style="1" customWidth="1"/>
    <col min="1027" max="1027" width="0.42578125" style="1" customWidth="1"/>
    <col min="1028" max="1032" width="7.28515625" style="1" customWidth="1"/>
    <col min="1033" max="1033" width="0.42578125" style="1" customWidth="1"/>
    <col min="1034" max="1038" width="7.28515625" style="1" customWidth="1"/>
    <col min="1039" max="1039" width="0.42578125" style="1" customWidth="1"/>
    <col min="1040" max="1044" width="7.28515625" style="1" customWidth="1"/>
    <col min="1045" max="1045" width="0.42578125" style="1" customWidth="1"/>
    <col min="1046" max="1048" width="6" style="1" customWidth="1"/>
    <col min="1049" max="1049" width="0.42578125" style="1" customWidth="1"/>
    <col min="1050" max="1271" width="11.85546875" style="1"/>
    <col min="1272" max="1272" width="0.42578125" style="1" customWidth="1"/>
    <col min="1273" max="1273" width="14.85546875" style="1" customWidth="1"/>
    <col min="1274" max="1274" width="0.42578125" style="1" customWidth="1"/>
    <col min="1275" max="1275" width="10.5703125" style="1" customWidth="1"/>
    <col min="1276" max="1276" width="7.7109375" style="1" customWidth="1"/>
    <col min="1277" max="1277" width="0.42578125" style="1" customWidth="1"/>
    <col min="1278" max="1282" width="7.28515625" style="1" customWidth="1"/>
    <col min="1283" max="1283" width="0.42578125" style="1" customWidth="1"/>
    <col min="1284" max="1288" width="7.28515625" style="1" customWidth="1"/>
    <col min="1289" max="1289" width="0.42578125" style="1" customWidth="1"/>
    <col min="1290" max="1294" width="7.28515625" style="1" customWidth="1"/>
    <col min="1295" max="1295" width="0.42578125" style="1" customWidth="1"/>
    <col min="1296" max="1300" width="7.28515625" style="1" customWidth="1"/>
    <col min="1301" max="1301" width="0.42578125" style="1" customWidth="1"/>
    <col min="1302" max="1304" width="6" style="1" customWidth="1"/>
    <col min="1305" max="1305" width="0.42578125" style="1" customWidth="1"/>
    <col min="1306" max="1527" width="11.85546875" style="1"/>
    <col min="1528" max="1528" width="0.42578125" style="1" customWidth="1"/>
    <col min="1529" max="1529" width="14.85546875" style="1" customWidth="1"/>
    <col min="1530" max="1530" width="0.42578125" style="1" customWidth="1"/>
    <col min="1531" max="1531" width="10.5703125" style="1" customWidth="1"/>
    <col min="1532" max="1532" width="7.7109375" style="1" customWidth="1"/>
    <col min="1533" max="1533" width="0.42578125" style="1" customWidth="1"/>
    <col min="1534" max="1538" width="7.28515625" style="1" customWidth="1"/>
    <col min="1539" max="1539" width="0.42578125" style="1" customWidth="1"/>
    <col min="1540" max="1544" width="7.28515625" style="1" customWidth="1"/>
    <col min="1545" max="1545" width="0.42578125" style="1" customWidth="1"/>
    <col min="1546" max="1550" width="7.28515625" style="1" customWidth="1"/>
    <col min="1551" max="1551" width="0.42578125" style="1" customWidth="1"/>
    <col min="1552" max="1556" width="7.28515625" style="1" customWidth="1"/>
    <col min="1557" max="1557" width="0.42578125" style="1" customWidth="1"/>
    <col min="1558" max="1560" width="6" style="1" customWidth="1"/>
    <col min="1561" max="1561" width="0.42578125" style="1" customWidth="1"/>
    <col min="1562" max="1783" width="11.85546875" style="1"/>
    <col min="1784" max="1784" width="0.42578125" style="1" customWidth="1"/>
    <col min="1785" max="1785" width="14.85546875" style="1" customWidth="1"/>
    <col min="1786" max="1786" width="0.42578125" style="1" customWidth="1"/>
    <col min="1787" max="1787" width="10.5703125" style="1" customWidth="1"/>
    <col min="1788" max="1788" width="7.7109375" style="1" customWidth="1"/>
    <col min="1789" max="1789" width="0.42578125" style="1" customWidth="1"/>
    <col min="1790" max="1794" width="7.28515625" style="1" customWidth="1"/>
    <col min="1795" max="1795" width="0.42578125" style="1" customWidth="1"/>
    <col min="1796" max="1800" width="7.28515625" style="1" customWidth="1"/>
    <col min="1801" max="1801" width="0.42578125" style="1" customWidth="1"/>
    <col min="1802" max="1806" width="7.28515625" style="1" customWidth="1"/>
    <col min="1807" max="1807" width="0.42578125" style="1" customWidth="1"/>
    <col min="1808" max="1812" width="7.28515625" style="1" customWidth="1"/>
    <col min="1813" max="1813" width="0.42578125" style="1" customWidth="1"/>
    <col min="1814" max="1816" width="6" style="1" customWidth="1"/>
    <col min="1817" max="1817" width="0.42578125" style="1" customWidth="1"/>
    <col min="1818" max="2039" width="11.85546875" style="1"/>
    <col min="2040" max="2040" width="0.42578125" style="1" customWidth="1"/>
    <col min="2041" max="2041" width="14.85546875" style="1" customWidth="1"/>
    <col min="2042" max="2042" width="0.42578125" style="1" customWidth="1"/>
    <col min="2043" max="2043" width="10.5703125" style="1" customWidth="1"/>
    <col min="2044" max="2044" width="7.7109375" style="1" customWidth="1"/>
    <col min="2045" max="2045" width="0.42578125" style="1" customWidth="1"/>
    <col min="2046" max="2050" width="7.28515625" style="1" customWidth="1"/>
    <col min="2051" max="2051" width="0.42578125" style="1" customWidth="1"/>
    <col min="2052" max="2056" width="7.28515625" style="1" customWidth="1"/>
    <col min="2057" max="2057" width="0.42578125" style="1" customWidth="1"/>
    <col min="2058" max="2062" width="7.28515625" style="1" customWidth="1"/>
    <col min="2063" max="2063" width="0.42578125" style="1" customWidth="1"/>
    <col min="2064" max="2068" width="7.28515625" style="1" customWidth="1"/>
    <col min="2069" max="2069" width="0.42578125" style="1" customWidth="1"/>
    <col min="2070" max="2072" width="6" style="1" customWidth="1"/>
    <col min="2073" max="2073" width="0.42578125" style="1" customWidth="1"/>
    <col min="2074" max="2295" width="11.85546875" style="1"/>
    <col min="2296" max="2296" width="0.42578125" style="1" customWidth="1"/>
    <col min="2297" max="2297" width="14.85546875" style="1" customWidth="1"/>
    <col min="2298" max="2298" width="0.42578125" style="1" customWidth="1"/>
    <col min="2299" max="2299" width="10.5703125" style="1" customWidth="1"/>
    <col min="2300" max="2300" width="7.7109375" style="1" customWidth="1"/>
    <col min="2301" max="2301" width="0.42578125" style="1" customWidth="1"/>
    <col min="2302" max="2306" width="7.28515625" style="1" customWidth="1"/>
    <col min="2307" max="2307" width="0.42578125" style="1" customWidth="1"/>
    <col min="2308" max="2312" width="7.28515625" style="1" customWidth="1"/>
    <col min="2313" max="2313" width="0.42578125" style="1" customWidth="1"/>
    <col min="2314" max="2318" width="7.28515625" style="1" customWidth="1"/>
    <col min="2319" max="2319" width="0.42578125" style="1" customWidth="1"/>
    <col min="2320" max="2324" width="7.28515625" style="1" customWidth="1"/>
    <col min="2325" max="2325" width="0.42578125" style="1" customWidth="1"/>
    <col min="2326" max="2328" width="6" style="1" customWidth="1"/>
    <col min="2329" max="2329" width="0.42578125" style="1" customWidth="1"/>
    <col min="2330" max="2551" width="11.85546875" style="1"/>
    <col min="2552" max="2552" width="0.42578125" style="1" customWidth="1"/>
    <col min="2553" max="2553" width="14.85546875" style="1" customWidth="1"/>
    <col min="2554" max="2554" width="0.42578125" style="1" customWidth="1"/>
    <col min="2555" max="2555" width="10.5703125" style="1" customWidth="1"/>
    <col min="2556" max="2556" width="7.7109375" style="1" customWidth="1"/>
    <col min="2557" max="2557" width="0.42578125" style="1" customWidth="1"/>
    <col min="2558" max="2562" width="7.28515625" style="1" customWidth="1"/>
    <col min="2563" max="2563" width="0.42578125" style="1" customWidth="1"/>
    <col min="2564" max="2568" width="7.28515625" style="1" customWidth="1"/>
    <col min="2569" max="2569" width="0.42578125" style="1" customWidth="1"/>
    <col min="2570" max="2574" width="7.28515625" style="1" customWidth="1"/>
    <col min="2575" max="2575" width="0.42578125" style="1" customWidth="1"/>
    <col min="2576" max="2580" width="7.28515625" style="1" customWidth="1"/>
    <col min="2581" max="2581" width="0.42578125" style="1" customWidth="1"/>
    <col min="2582" max="2584" width="6" style="1" customWidth="1"/>
    <col min="2585" max="2585" width="0.42578125" style="1" customWidth="1"/>
    <col min="2586" max="2807" width="11.85546875" style="1"/>
    <col min="2808" max="2808" width="0.42578125" style="1" customWidth="1"/>
    <col min="2809" max="2809" width="14.85546875" style="1" customWidth="1"/>
    <col min="2810" max="2810" width="0.42578125" style="1" customWidth="1"/>
    <col min="2811" max="2811" width="10.5703125" style="1" customWidth="1"/>
    <col min="2812" max="2812" width="7.7109375" style="1" customWidth="1"/>
    <col min="2813" max="2813" width="0.42578125" style="1" customWidth="1"/>
    <col min="2814" max="2818" width="7.28515625" style="1" customWidth="1"/>
    <col min="2819" max="2819" width="0.42578125" style="1" customWidth="1"/>
    <col min="2820" max="2824" width="7.28515625" style="1" customWidth="1"/>
    <col min="2825" max="2825" width="0.42578125" style="1" customWidth="1"/>
    <col min="2826" max="2830" width="7.28515625" style="1" customWidth="1"/>
    <col min="2831" max="2831" width="0.42578125" style="1" customWidth="1"/>
    <col min="2832" max="2836" width="7.28515625" style="1" customWidth="1"/>
    <col min="2837" max="2837" width="0.42578125" style="1" customWidth="1"/>
    <col min="2838" max="2840" width="6" style="1" customWidth="1"/>
    <col min="2841" max="2841" width="0.42578125" style="1" customWidth="1"/>
    <col min="2842" max="3063" width="11.85546875" style="1"/>
    <col min="3064" max="3064" width="0.42578125" style="1" customWidth="1"/>
    <col min="3065" max="3065" width="14.85546875" style="1" customWidth="1"/>
    <col min="3066" max="3066" width="0.42578125" style="1" customWidth="1"/>
    <col min="3067" max="3067" width="10.5703125" style="1" customWidth="1"/>
    <col min="3068" max="3068" width="7.7109375" style="1" customWidth="1"/>
    <col min="3069" max="3069" width="0.42578125" style="1" customWidth="1"/>
    <col min="3070" max="3074" width="7.28515625" style="1" customWidth="1"/>
    <col min="3075" max="3075" width="0.42578125" style="1" customWidth="1"/>
    <col min="3076" max="3080" width="7.28515625" style="1" customWidth="1"/>
    <col min="3081" max="3081" width="0.42578125" style="1" customWidth="1"/>
    <col min="3082" max="3086" width="7.28515625" style="1" customWidth="1"/>
    <col min="3087" max="3087" width="0.42578125" style="1" customWidth="1"/>
    <col min="3088" max="3092" width="7.28515625" style="1" customWidth="1"/>
    <col min="3093" max="3093" width="0.42578125" style="1" customWidth="1"/>
    <col min="3094" max="3096" width="6" style="1" customWidth="1"/>
    <col min="3097" max="3097" width="0.42578125" style="1" customWidth="1"/>
    <col min="3098" max="3319" width="11.85546875" style="1"/>
    <col min="3320" max="3320" width="0.42578125" style="1" customWidth="1"/>
    <col min="3321" max="3321" width="14.85546875" style="1" customWidth="1"/>
    <col min="3322" max="3322" width="0.42578125" style="1" customWidth="1"/>
    <col min="3323" max="3323" width="10.5703125" style="1" customWidth="1"/>
    <col min="3324" max="3324" width="7.7109375" style="1" customWidth="1"/>
    <col min="3325" max="3325" width="0.42578125" style="1" customWidth="1"/>
    <col min="3326" max="3330" width="7.28515625" style="1" customWidth="1"/>
    <col min="3331" max="3331" width="0.42578125" style="1" customWidth="1"/>
    <col min="3332" max="3336" width="7.28515625" style="1" customWidth="1"/>
    <col min="3337" max="3337" width="0.42578125" style="1" customWidth="1"/>
    <col min="3338" max="3342" width="7.28515625" style="1" customWidth="1"/>
    <col min="3343" max="3343" width="0.42578125" style="1" customWidth="1"/>
    <col min="3344" max="3348" width="7.28515625" style="1" customWidth="1"/>
    <col min="3349" max="3349" width="0.42578125" style="1" customWidth="1"/>
    <col min="3350" max="3352" width="6" style="1" customWidth="1"/>
    <col min="3353" max="3353" width="0.42578125" style="1" customWidth="1"/>
    <col min="3354" max="3575" width="11.85546875" style="1"/>
    <col min="3576" max="3576" width="0.42578125" style="1" customWidth="1"/>
    <col min="3577" max="3577" width="14.85546875" style="1" customWidth="1"/>
    <col min="3578" max="3578" width="0.42578125" style="1" customWidth="1"/>
    <col min="3579" max="3579" width="10.5703125" style="1" customWidth="1"/>
    <col min="3580" max="3580" width="7.7109375" style="1" customWidth="1"/>
    <col min="3581" max="3581" width="0.42578125" style="1" customWidth="1"/>
    <col min="3582" max="3586" width="7.28515625" style="1" customWidth="1"/>
    <col min="3587" max="3587" width="0.42578125" style="1" customWidth="1"/>
    <col min="3588" max="3592" width="7.28515625" style="1" customWidth="1"/>
    <col min="3593" max="3593" width="0.42578125" style="1" customWidth="1"/>
    <col min="3594" max="3598" width="7.28515625" style="1" customWidth="1"/>
    <col min="3599" max="3599" width="0.42578125" style="1" customWidth="1"/>
    <col min="3600" max="3604" width="7.28515625" style="1" customWidth="1"/>
    <col min="3605" max="3605" width="0.42578125" style="1" customWidth="1"/>
    <col min="3606" max="3608" width="6" style="1" customWidth="1"/>
    <col min="3609" max="3609" width="0.42578125" style="1" customWidth="1"/>
    <col min="3610" max="3831" width="11.85546875" style="1"/>
    <col min="3832" max="3832" width="0.42578125" style="1" customWidth="1"/>
    <col min="3833" max="3833" width="14.85546875" style="1" customWidth="1"/>
    <col min="3834" max="3834" width="0.42578125" style="1" customWidth="1"/>
    <col min="3835" max="3835" width="10.5703125" style="1" customWidth="1"/>
    <col min="3836" max="3836" width="7.7109375" style="1" customWidth="1"/>
    <col min="3837" max="3837" width="0.42578125" style="1" customWidth="1"/>
    <col min="3838" max="3842" width="7.28515625" style="1" customWidth="1"/>
    <col min="3843" max="3843" width="0.42578125" style="1" customWidth="1"/>
    <col min="3844" max="3848" width="7.28515625" style="1" customWidth="1"/>
    <col min="3849" max="3849" width="0.42578125" style="1" customWidth="1"/>
    <col min="3850" max="3854" width="7.28515625" style="1" customWidth="1"/>
    <col min="3855" max="3855" width="0.42578125" style="1" customWidth="1"/>
    <col min="3856" max="3860" width="7.28515625" style="1" customWidth="1"/>
    <col min="3861" max="3861" width="0.42578125" style="1" customWidth="1"/>
    <col min="3862" max="3864" width="6" style="1" customWidth="1"/>
    <col min="3865" max="3865" width="0.42578125" style="1" customWidth="1"/>
    <col min="3866" max="4087" width="11.85546875" style="1"/>
    <col min="4088" max="4088" width="0.42578125" style="1" customWidth="1"/>
    <col min="4089" max="4089" width="14.85546875" style="1" customWidth="1"/>
    <col min="4090" max="4090" width="0.42578125" style="1" customWidth="1"/>
    <col min="4091" max="4091" width="10.5703125" style="1" customWidth="1"/>
    <col min="4092" max="4092" width="7.7109375" style="1" customWidth="1"/>
    <col min="4093" max="4093" width="0.42578125" style="1" customWidth="1"/>
    <col min="4094" max="4098" width="7.28515625" style="1" customWidth="1"/>
    <col min="4099" max="4099" width="0.42578125" style="1" customWidth="1"/>
    <col min="4100" max="4104" width="7.28515625" style="1" customWidth="1"/>
    <col min="4105" max="4105" width="0.42578125" style="1" customWidth="1"/>
    <col min="4106" max="4110" width="7.28515625" style="1" customWidth="1"/>
    <col min="4111" max="4111" width="0.42578125" style="1" customWidth="1"/>
    <col min="4112" max="4116" width="7.28515625" style="1" customWidth="1"/>
    <col min="4117" max="4117" width="0.42578125" style="1" customWidth="1"/>
    <col min="4118" max="4120" width="6" style="1" customWidth="1"/>
    <col min="4121" max="4121" width="0.42578125" style="1" customWidth="1"/>
    <col min="4122" max="4343" width="11.85546875" style="1"/>
    <col min="4344" max="4344" width="0.42578125" style="1" customWidth="1"/>
    <col min="4345" max="4345" width="14.85546875" style="1" customWidth="1"/>
    <col min="4346" max="4346" width="0.42578125" style="1" customWidth="1"/>
    <col min="4347" max="4347" width="10.5703125" style="1" customWidth="1"/>
    <col min="4348" max="4348" width="7.7109375" style="1" customWidth="1"/>
    <col min="4349" max="4349" width="0.42578125" style="1" customWidth="1"/>
    <col min="4350" max="4354" width="7.28515625" style="1" customWidth="1"/>
    <col min="4355" max="4355" width="0.42578125" style="1" customWidth="1"/>
    <col min="4356" max="4360" width="7.28515625" style="1" customWidth="1"/>
    <col min="4361" max="4361" width="0.42578125" style="1" customWidth="1"/>
    <col min="4362" max="4366" width="7.28515625" style="1" customWidth="1"/>
    <col min="4367" max="4367" width="0.42578125" style="1" customWidth="1"/>
    <col min="4368" max="4372" width="7.28515625" style="1" customWidth="1"/>
    <col min="4373" max="4373" width="0.42578125" style="1" customWidth="1"/>
    <col min="4374" max="4376" width="6" style="1" customWidth="1"/>
    <col min="4377" max="4377" width="0.42578125" style="1" customWidth="1"/>
    <col min="4378" max="4599" width="11.85546875" style="1"/>
    <col min="4600" max="4600" width="0.42578125" style="1" customWidth="1"/>
    <col min="4601" max="4601" width="14.85546875" style="1" customWidth="1"/>
    <col min="4602" max="4602" width="0.42578125" style="1" customWidth="1"/>
    <col min="4603" max="4603" width="10.5703125" style="1" customWidth="1"/>
    <col min="4604" max="4604" width="7.7109375" style="1" customWidth="1"/>
    <col min="4605" max="4605" width="0.42578125" style="1" customWidth="1"/>
    <col min="4606" max="4610" width="7.28515625" style="1" customWidth="1"/>
    <col min="4611" max="4611" width="0.42578125" style="1" customWidth="1"/>
    <col min="4612" max="4616" width="7.28515625" style="1" customWidth="1"/>
    <col min="4617" max="4617" width="0.42578125" style="1" customWidth="1"/>
    <col min="4618" max="4622" width="7.28515625" style="1" customWidth="1"/>
    <col min="4623" max="4623" width="0.42578125" style="1" customWidth="1"/>
    <col min="4624" max="4628" width="7.28515625" style="1" customWidth="1"/>
    <col min="4629" max="4629" width="0.42578125" style="1" customWidth="1"/>
    <col min="4630" max="4632" width="6" style="1" customWidth="1"/>
    <col min="4633" max="4633" width="0.42578125" style="1" customWidth="1"/>
    <col min="4634" max="4855" width="11.85546875" style="1"/>
    <col min="4856" max="4856" width="0.42578125" style="1" customWidth="1"/>
    <col min="4857" max="4857" width="14.85546875" style="1" customWidth="1"/>
    <col min="4858" max="4858" width="0.42578125" style="1" customWidth="1"/>
    <col min="4859" max="4859" width="10.5703125" style="1" customWidth="1"/>
    <col min="4860" max="4860" width="7.7109375" style="1" customWidth="1"/>
    <col min="4861" max="4861" width="0.42578125" style="1" customWidth="1"/>
    <col min="4862" max="4866" width="7.28515625" style="1" customWidth="1"/>
    <col min="4867" max="4867" width="0.42578125" style="1" customWidth="1"/>
    <col min="4868" max="4872" width="7.28515625" style="1" customWidth="1"/>
    <col min="4873" max="4873" width="0.42578125" style="1" customWidth="1"/>
    <col min="4874" max="4878" width="7.28515625" style="1" customWidth="1"/>
    <col min="4879" max="4879" width="0.42578125" style="1" customWidth="1"/>
    <col min="4880" max="4884" width="7.28515625" style="1" customWidth="1"/>
    <col min="4885" max="4885" width="0.42578125" style="1" customWidth="1"/>
    <col min="4886" max="4888" width="6" style="1" customWidth="1"/>
    <col min="4889" max="4889" width="0.42578125" style="1" customWidth="1"/>
    <col min="4890" max="5111" width="11.85546875" style="1"/>
    <col min="5112" max="5112" width="0.42578125" style="1" customWidth="1"/>
    <col min="5113" max="5113" width="14.85546875" style="1" customWidth="1"/>
    <col min="5114" max="5114" width="0.42578125" style="1" customWidth="1"/>
    <col min="5115" max="5115" width="10.5703125" style="1" customWidth="1"/>
    <col min="5116" max="5116" width="7.7109375" style="1" customWidth="1"/>
    <col min="5117" max="5117" width="0.42578125" style="1" customWidth="1"/>
    <col min="5118" max="5122" width="7.28515625" style="1" customWidth="1"/>
    <col min="5123" max="5123" width="0.42578125" style="1" customWidth="1"/>
    <col min="5124" max="5128" width="7.28515625" style="1" customWidth="1"/>
    <col min="5129" max="5129" width="0.42578125" style="1" customWidth="1"/>
    <col min="5130" max="5134" width="7.28515625" style="1" customWidth="1"/>
    <col min="5135" max="5135" width="0.42578125" style="1" customWidth="1"/>
    <col min="5136" max="5140" width="7.28515625" style="1" customWidth="1"/>
    <col min="5141" max="5141" width="0.42578125" style="1" customWidth="1"/>
    <col min="5142" max="5144" width="6" style="1" customWidth="1"/>
    <col min="5145" max="5145" width="0.42578125" style="1" customWidth="1"/>
    <col min="5146" max="5367" width="11.85546875" style="1"/>
    <col min="5368" max="5368" width="0.42578125" style="1" customWidth="1"/>
    <col min="5369" max="5369" width="14.85546875" style="1" customWidth="1"/>
    <col min="5370" max="5370" width="0.42578125" style="1" customWidth="1"/>
    <col min="5371" max="5371" width="10.5703125" style="1" customWidth="1"/>
    <col min="5372" max="5372" width="7.7109375" style="1" customWidth="1"/>
    <col min="5373" max="5373" width="0.42578125" style="1" customWidth="1"/>
    <col min="5374" max="5378" width="7.28515625" style="1" customWidth="1"/>
    <col min="5379" max="5379" width="0.42578125" style="1" customWidth="1"/>
    <col min="5380" max="5384" width="7.28515625" style="1" customWidth="1"/>
    <col min="5385" max="5385" width="0.42578125" style="1" customWidth="1"/>
    <col min="5386" max="5390" width="7.28515625" style="1" customWidth="1"/>
    <col min="5391" max="5391" width="0.42578125" style="1" customWidth="1"/>
    <col min="5392" max="5396" width="7.28515625" style="1" customWidth="1"/>
    <col min="5397" max="5397" width="0.42578125" style="1" customWidth="1"/>
    <col min="5398" max="5400" width="6" style="1" customWidth="1"/>
    <col min="5401" max="5401" width="0.42578125" style="1" customWidth="1"/>
    <col min="5402" max="5623" width="11.85546875" style="1"/>
    <col min="5624" max="5624" width="0.42578125" style="1" customWidth="1"/>
    <col min="5625" max="5625" width="14.85546875" style="1" customWidth="1"/>
    <col min="5626" max="5626" width="0.42578125" style="1" customWidth="1"/>
    <col min="5627" max="5627" width="10.5703125" style="1" customWidth="1"/>
    <col min="5628" max="5628" width="7.7109375" style="1" customWidth="1"/>
    <col min="5629" max="5629" width="0.42578125" style="1" customWidth="1"/>
    <col min="5630" max="5634" width="7.28515625" style="1" customWidth="1"/>
    <col min="5635" max="5635" width="0.42578125" style="1" customWidth="1"/>
    <col min="5636" max="5640" width="7.28515625" style="1" customWidth="1"/>
    <col min="5641" max="5641" width="0.42578125" style="1" customWidth="1"/>
    <col min="5642" max="5646" width="7.28515625" style="1" customWidth="1"/>
    <col min="5647" max="5647" width="0.42578125" style="1" customWidth="1"/>
    <col min="5648" max="5652" width="7.28515625" style="1" customWidth="1"/>
    <col min="5653" max="5653" width="0.42578125" style="1" customWidth="1"/>
    <col min="5654" max="5656" width="6" style="1" customWidth="1"/>
    <col min="5657" max="5657" width="0.42578125" style="1" customWidth="1"/>
    <col min="5658" max="5879" width="11.85546875" style="1"/>
    <col min="5880" max="5880" width="0.42578125" style="1" customWidth="1"/>
    <col min="5881" max="5881" width="14.85546875" style="1" customWidth="1"/>
    <col min="5882" max="5882" width="0.42578125" style="1" customWidth="1"/>
    <col min="5883" max="5883" width="10.5703125" style="1" customWidth="1"/>
    <col min="5884" max="5884" width="7.7109375" style="1" customWidth="1"/>
    <col min="5885" max="5885" width="0.42578125" style="1" customWidth="1"/>
    <col min="5886" max="5890" width="7.28515625" style="1" customWidth="1"/>
    <col min="5891" max="5891" width="0.42578125" style="1" customWidth="1"/>
    <col min="5892" max="5896" width="7.28515625" style="1" customWidth="1"/>
    <col min="5897" max="5897" width="0.42578125" style="1" customWidth="1"/>
    <col min="5898" max="5902" width="7.28515625" style="1" customWidth="1"/>
    <col min="5903" max="5903" width="0.42578125" style="1" customWidth="1"/>
    <col min="5904" max="5908" width="7.28515625" style="1" customWidth="1"/>
    <col min="5909" max="5909" width="0.42578125" style="1" customWidth="1"/>
    <col min="5910" max="5912" width="6" style="1" customWidth="1"/>
    <col min="5913" max="5913" width="0.42578125" style="1" customWidth="1"/>
    <col min="5914" max="6135" width="11.85546875" style="1"/>
    <col min="6136" max="6136" width="0.42578125" style="1" customWidth="1"/>
    <col min="6137" max="6137" width="14.85546875" style="1" customWidth="1"/>
    <col min="6138" max="6138" width="0.42578125" style="1" customWidth="1"/>
    <col min="6139" max="6139" width="10.5703125" style="1" customWidth="1"/>
    <col min="6140" max="6140" width="7.7109375" style="1" customWidth="1"/>
    <col min="6141" max="6141" width="0.42578125" style="1" customWidth="1"/>
    <col min="6142" max="6146" width="7.28515625" style="1" customWidth="1"/>
    <col min="6147" max="6147" width="0.42578125" style="1" customWidth="1"/>
    <col min="6148" max="6152" width="7.28515625" style="1" customWidth="1"/>
    <col min="6153" max="6153" width="0.42578125" style="1" customWidth="1"/>
    <col min="6154" max="6158" width="7.28515625" style="1" customWidth="1"/>
    <col min="6159" max="6159" width="0.42578125" style="1" customWidth="1"/>
    <col min="6160" max="6164" width="7.28515625" style="1" customWidth="1"/>
    <col min="6165" max="6165" width="0.42578125" style="1" customWidth="1"/>
    <col min="6166" max="6168" width="6" style="1" customWidth="1"/>
    <col min="6169" max="6169" width="0.42578125" style="1" customWidth="1"/>
    <col min="6170" max="6391" width="11.85546875" style="1"/>
    <col min="6392" max="6392" width="0.42578125" style="1" customWidth="1"/>
    <col min="6393" max="6393" width="14.85546875" style="1" customWidth="1"/>
    <col min="6394" max="6394" width="0.42578125" style="1" customWidth="1"/>
    <col min="6395" max="6395" width="10.5703125" style="1" customWidth="1"/>
    <col min="6396" max="6396" width="7.7109375" style="1" customWidth="1"/>
    <col min="6397" max="6397" width="0.42578125" style="1" customWidth="1"/>
    <col min="6398" max="6402" width="7.28515625" style="1" customWidth="1"/>
    <col min="6403" max="6403" width="0.42578125" style="1" customWidth="1"/>
    <col min="6404" max="6408" width="7.28515625" style="1" customWidth="1"/>
    <col min="6409" max="6409" width="0.42578125" style="1" customWidth="1"/>
    <col min="6410" max="6414" width="7.28515625" style="1" customWidth="1"/>
    <col min="6415" max="6415" width="0.42578125" style="1" customWidth="1"/>
    <col min="6416" max="6420" width="7.28515625" style="1" customWidth="1"/>
    <col min="6421" max="6421" width="0.42578125" style="1" customWidth="1"/>
    <col min="6422" max="6424" width="6" style="1" customWidth="1"/>
    <col min="6425" max="6425" width="0.42578125" style="1" customWidth="1"/>
    <col min="6426" max="6647" width="11.85546875" style="1"/>
    <col min="6648" max="6648" width="0.42578125" style="1" customWidth="1"/>
    <col min="6649" max="6649" width="14.85546875" style="1" customWidth="1"/>
    <col min="6650" max="6650" width="0.42578125" style="1" customWidth="1"/>
    <col min="6651" max="6651" width="10.5703125" style="1" customWidth="1"/>
    <col min="6652" max="6652" width="7.7109375" style="1" customWidth="1"/>
    <col min="6653" max="6653" width="0.42578125" style="1" customWidth="1"/>
    <col min="6654" max="6658" width="7.28515625" style="1" customWidth="1"/>
    <col min="6659" max="6659" width="0.42578125" style="1" customWidth="1"/>
    <col min="6660" max="6664" width="7.28515625" style="1" customWidth="1"/>
    <col min="6665" max="6665" width="0.42578125" style="1" customWidth="1"/>
    <col min="6666" max="6670" width="7.28515625" style="1" customWidth="1"/>
    <col min="6671" max="6671" width="0.42578125" style="1" customWidth="1"/>
    <col min="6672" max="6676" width="7.28515625" style="1" customWidth="1"/>
    <col min="6677" max="6677" width="0.42578125" style="1" customWidth="1"/>
    <col min="6678" max="6680" width="6" style="1" customWidth="1"/>
    <col min="6681" max="6681" width="0.42578125" style="1" customWidth="1"/>
    <col min="6682" max="6903" width="11.85546875" style="1"/>
    <col min="6904" max="6904" width="0.42578125" style="1" customWidth="1"/>
    <col min="6905" max="6905" width="14.85546875" style="1" customWidth="1"/>
    <col min="6906" max="6906" width="0.42578125" style="1" customWidth="1"/>
    <col min="6907" max="6907" width="10.5703125" style="1" customWidth="1"/>
    <col min="6908" max="6908" width="7.7109375" style="1" customWidth="1"/>
    <col min="6909" max="6909" width="0.42578125" style="1" customWidth="1"/>
    <col min="6910" max="6914" width="7.28515625" style="1" customWidth="1"/>
    <col min="6915" max="6915" width="0.42578125" style="1" customWidth="1"/>
    <col min="6916" max="6920" width="7.28515625" style="1" customWidth="1"/>
    <col min="6921" max="6921" width="0.42578125" style="1" customWidth="1"/>
    <col min="6922" max="6926" width="7.28515625" style="1" customWidth="1"/>
    <col min="6927" max="6927" width="0.42578125" style="1" customWidth="1"/>
    <col min="6928" max="6932" width="7.28515625" style="1" customWidth="1"/>
    <col min="6933" max="6933" width="0.42578125" style="1" customWidth="1"/>
    <col min="6934" max="6936" width="6" style="1" customWidth="1"/>
    <col min="6937" max="6937" width="0.42578125" style="1" customWidth="1"/>
    <col min="6938" max="7159" width="11.85546875" style="1"/>
    <col min="7160" max="7160" width="0.42578125" style="1" customWidth="1"/>
    <col min="7161" max="7161" width="14.85546875" style="1" customWidth="1"/>
    <col min="7162" max="7162" width="0.42578125" style="1" customWidth="1"/>
    <col min="7163" max="7163" width="10.5703125" style="1" customWidth="1"/>
    <col min="7164" max="7164" width="7.7109375" style="1" customWidth="1"/>
    <col min="7165" max="7165" width="0.42578125" style="1" customWidth="1"/>
    <col min="7166" max="7170" width="7.28515625" style="1" customWidth="1"/>
    <col min="7171" max="7171" width="0.42578125" style="1" customWidth="1"/>
    <col min="7172" max="7176" width="7.28515625" style="1" customWidth="1"/>
    <col min="7177" max="7177" width="0.42578125" style="1" customWidth="1"/>
    <col min="7178" max="7182" width="7.28515625" style="1" customWidth="1"/>
    <col min="7183" max="7183" width="0.42578125" style="1" customWidth="1"/>
    <col min="7184" max="7188" width="7.28515625" style="1" customWidth="1"/>
    <col min="7189" max="7189" width="0.42578125" style="1" customWidth="1"/>
    <col min="7190" max="7192" width="6" style="1" customWidth="1"/>
    <col min="7193" max="7193" width="0.42578125" style="1" customWidth="1"/>
    <col min="7194" max="7415" width="11.85546875" style="1"/>
    <col min="7416" max="7416" width="0.42578125" style="1" customWidth="1"/>
    <col min="7417" max="7417" width="14.85546875" style="1" customWidth="1"/>
    <col min="7418" max="7418" width="0.42578125" style="1" customWidth="1"/>
    <col min="7419" max="7419" width="10.5703125" style="1" customWidth="1"/>
    <col min="7420" max="7420" width="7.7109375" style="1" customWidth="1"/>
    <col min="7421" max="7421" width="0.42578125" style="1" customWidth="1"/>
    <col min="7422" max="7426" width="7.28515625" style="1" customWidth="1"/>
    <col min="7427" max="7427" width="0.42578125" style="1" customWidth="1"/>
    <col min="7428" max="7432" width="7.28515625" style="1" customWidth="1"/>
    <col min="7433" max="7433" width="0.42578125" style="1" customWidth="1"/>
    <col min="7434" max="7438" width="7.28515625" style="1" customWidth="1"/>
    <col min="7439" max="7439" width="0.42578125" style="1" customWidth="1"/>
    <col min="7440" max="7444" width="7.28515625" style="1" customWidth="1"/>
    <col min="7445" max="7445" width="0.42578125" style="1" customWidth="1"/>
    <col min="7446" max="7448" width="6" style="1" customWidth="1"/>
    <col min="7449" max="7449" width="0.42578125" style="1" customWidth="1"/>
    <col min="7450" max="7671" width="11.85546875" style="1"/>
    <col min="7672" max="7672" width="0.42578125" style="1" customWidth="1"/>
    <col min="7673" max="7673" width="14.85546875" style="1" customWidth="1"/>
    <col min="7674" max="7674" width="0.42578125" style="1" customWidth="1"/>
    <col min="7675" max="7675" width="10.5703125" style="1" customWidth="1"/>
    <col min="7676" max="7676" width="7.7109375" style="1" customWidth="1"/>
    <col min="7677" max="7677" width="0.42578125" style="1" customWidth="1"/>
    <col min="7678" max="7682" width="7.28515625" style="1" customWidth="1"/>
    <col min="7683" max="7683" width="0.42578125" style="1" customWidth="1"/>
    <col min="7684" max="7688" width="7.28515625" style="1" customWidth="1"/>
    <col min="7689" max="7689" width="0.42578125" style="1" customWidth="1"/>
    <col min="7690" max="7694" width="7.28515625" style="1" customWidth="1"/>
    <col min="7695" max="7695" width="0.42578125" style="1" customWidth="1"/>
    <col min="7696" max="7700" width="7.28515625" style="1" customWidth="1"/>
    <col min="7701" max="7701" width="0.42578125" style="1" customWidth="1"/>
    <col min="7702" max="7704" width="6" style="1" customWidth="1"/>
    <col min="7705" max="7705" width="0.42578125" style="1" customWidth="1"/>
    <col min="7706" max="7927" width="11.85546875" style="1"/>
    <col min="7928" max="7928" width="0.42578125" style="1" customWidth="1"/>
    <col min="7929" max="7929" width="14.85546875" style="1" customWidth="1"/>
    <col min="7930" max="7930" width="0.42578125" style="1" customWidth="1"/>
    <col min="7931" max="7931" width="10.5703125" style="1" customWidth="1"/>
    <col min="7932" max="7932" width="7.7109375" style="1" customWidth="1"/>
    <col min="7933" max="7933" width="0.42578125" style="1" customWidth="1"/>
    <col min="7934" max="7938" width="7.28515625" style="1" customWidth="1"/>
    <col min="7939" max="7939" width="0.42578125" style="1" customWidth="1"/>
    <col min="7940" max="7944" width="7.28515625" style="1" customWidth="1"/>
    <col min="7945" max="7945" width="0.42578125" style="1" customWidth="1"/>
    <col min="7946" max="7950" width="7.28515625" style="1" customWidth="1"/>
    <col min="7951" max="7951" width="0.42578125" style="1" customWidth="1"/>
    <col min="7952" max="7956" width="7.28515625" style="1" customWidth="1"/>
    <col min="7957" max="7957" width="0.42578125" style="1" customWidth="1"/>
    <col min="7958" max="7960" width="6" style="1" customWidth="1"/>
    <col min="7961" max="7961" width="0.42578125" style="1" customWidth="1"/>
    <col min="7962" max="8183" width="11.85546875" style="1"/>
    <col min="8184" max="8184" width="0.42578125" style="1" customWidth="1"/>
    <col min="8185" max="8185" width="14.85546875" style="1" customWidth="1"/>
    <col min="8186" max="8186" width="0.42578125" style="1" customWidth="1"/>
    <col min="8187" max="8187" width="10.5703125" style="1" customWidth="1"/>
    <col min="8188" max="8188" width="7.7109375" style="1" customWidth="1"/>
    <col min="8189" max="8189" width="0.42578125" style="1" customWidth="1"/>
    <col min="8190" max="8194" width="7.28515625" style="1" customWidth="1"/>
    <col min="8195" max="8195" width="0.42578125" style="1" customWidth="1"/>
    <col min="8196" max="8200" width="7.28515625" style="1" customWidth="1"/>
    <col min="8201" max="8201" width="0.42578125" style="1" customWidth="1"/>
    <col min="8202" max="8206" width="7.28515625" style="1" customWidth="1"/>
    <col min="8207" max="8207" width="0.42578125" style="1" customWidth="1"/>
    <col min="8208" max="8212" width="7.28515625" style="1" customWidth="1"/>
    <col min="8213" max="8213" width="0.42578125" style="1" customWidth="1"/>
    <col min="8214" max="8216" width="6" style="1" customWidth="1"/>
    <col min="8217" max="8217" width="0.42578125" style="1" customWidth="1"/>
    <col min="8218" max="8439" width="11.85546875" style="1"/>
    <col min="8440" max="8440" width="0.42578125" style="1" customWidth="1"/>
    <col min="8441" max="8441" width="14.85546875" style="1" customWidth="1"/>
    <col min="8442" max="8442" width="0.42578125" style="1" customWidth="1"/>
    <col min="8443" max="8443" width="10.5703125" style="1" customWidth="1"/>
    <col min="8444" max="8444" width="7.7109375" style="1" customWidth="1"/>
    <col min="8445" max="8445" width="0.42578125" style="1" customWidth="1"/>
    <col min="8446" max="8450" width="7.28515625" style="1" customWidth="1"/>
    <col min="8451" max="8451" width="0.42578125" style="1" customWidth="1"/>
    <col min="8452" max="8456" width="7.28515625" style="1" customWidth="1"/>
    <col min="8457" max="8457" width="0.42578125" style="1" customWidth="1"/>
    <col min="8458" max="8462" width="7.28515625" style="1" customWidth="1"/>
    <col min="8463" max="8463" width="0.42578125" style="1" customWidth="1"/>
    <col min="8464" max="8468" width="7.28515625" style="1" customWidth="1"/>
    <col min="8469" max="8469" width="0.42578125" style="1" customWidth="1"/>
    <col min="8470" max="8472" width="6" style="1" customWidth="1"/>
    <col min="8473" max="8473" width="0.42578125" style="1" customWidth="1"/>
    <col min="8474" max="8695" width="11.85546875" style="1"/>
    <col min="8696" max="8696" width="0.42578125" style="1" customWidth="1"/>
    <col min="8697" max="8697" width="14.85546875" style="1" customWidth="1"/>
    <col min="8698" max="8698" width="0.42578125" style="1" customWidth="1"/>
    <col min="8699" max="8699" width="10.5703125" style="1" customWidth="1"/>
    <col min="8700" max="8700" width="7.7109375" style="1" customWidth="1"/>
    <col min="8701" max="8701" width="0.42578125" style="1" customWidth="1"/>
    <col min="8702" max="8706" width="7.28515625" style="1" customWidth="1"/>
    <col min="8707" max="8707" width="0.42578125" style="1" customWidth="1"/>
    <col min="8708" max="8712" width="7.28515625" style="1" customWidth="1"/>
    <col min="8713" max="8713" width="0.42578125" style="1" customWidth="1"/>
    <col min="8714" max="8718" width="7.28515625" style="1" customWidth="1"/>
    <col min="8719" max="8719" width="0.42578125" style="1" customWidth="1"/>
    <col min="8720" max="8724" width="7.28515625" style="1" customWidth="1"/>
    <col min="8725" max="8725" width="0.42578125" style="1" customWidth="1"/>
    <col min="8726" max="8728" width="6" style="1" customWidth="1"/>
    <col min="8729" max="8729" width="0.42578125" style="1" customWidth="1"/>
    <col min="8730" max="8951" width="11.85546875" style="1"/>
    <col min="8952" max="8952" width="0.42578125" style="1" customWidth="1"/>
    <col min="8953" max="8953" width="14.85546875" style="1" customWidth="1"/>
    <col min="8954" max="8954" width="0.42578125" style="1" customWidth="1"/>
    <col min="8955" max="8955" width="10.5703125" style="1" customWidth="1"/>
    <col min="8956" max="8956" width="7.7109375" style="1" customWidth="1"/>
    <col min="8957" max="8957" width="0.42578125" style="1" customWidth="1"/>
    <col min="8958" max="8962" width="7.28515625" style="1" customWidth="1"/>
    <col min="8963" max="8963" width="0.42578125" style="1" customWidth="1"/>
    <col min="8964" max="8968" width="7.28515625" style="1" customWidth="1"/>
    <col min="8969" max="8969" width="0.42578125" style="1" customWidth="1"/>
    <col min="8970" max="8974" width="7.28515625" style="1" customWidth="1"/>
    <col min="8975" max="8975" width="0.42578125" style="1" customWidth="1"/>
    <col min="8976" max="8980" width="7.28515625" style="1" customWidth="1"/>
    <col min="8981" max="8981" width="0.42578125" style="1" customWidth="1"/>
    <col min="8982" max="8984" width="6" style="1" customWidth="1"/>
    <col min="8985" max="8985" width="0.42578125" style="1" customWidth="1"/>
    <col min="8986" max="9207" width="11.85546875" style="1"/>
    <col min="9208" max="9208" width="0.42578125" style="1" customWidth="1"/>
    <col min="9209" max="9209" width="14.85546875" style="1" customWidth="1"/>
    <col min="9210" max="9210" width="0.42578125" style="1" customWidth="1"/>
    <col min="9211" max="9211" width="10.5703125" style="1" customWidth="1"/>
    <col min="9212" max="9212" width="7.7109375" style="1" customWidth="1"/>
    <col min="9213" max="9213" width="0.42578125" style="1" customWidth="1"/>
    <col min="9214" max="9218" width="7.28515625" style="1" customWidth="1"/>
    <col min="9219" max="9219" width="0.42578125" style="1" customWidth="1"/>
    <col min="9220" max="9224" width="7.28515625" style="1" customWidth="1"/>
    <col min="9225" max="9225" width="0.42578125" style="1" customWidth="1"/>
    <col min="9226" max="9230" width="7.28515625" style="1" customWidth="1"/>
    <col min="9231" max="9231" width="0.42578125" style="1" customWidth="1"/>
    <col min="9232" max="9236" width="7.28515625" style="1" customWidth="1"/>
    <col min="9237" max="9237" width="0.42578125" style="1" customWidth="1"/>
    <col min="9238" max="9240" width="6" style="1" customWidth="1"/>
    <col min="9241" max="9241" width="0.42578125" style="1" customWidth="1"/>
    <col min="9242" max="9463" width="11.85546875" style="1"/>
    <col min="9464" max="9464" width="0.42578125" style="1" customWidth="1"/>
    <col min="9465" max="9465" width="14.85546875" style="1" customWidth="1"/>
    <col min="9466" max="9466" width="0.42578125" style="1" customWidth="1"/>
    <col min="9467" max="9467" width="10.5703125" style="1" customWidth="1"/>
    <col min="9468" max="9468" width="7.7109375" style="1" customWidth="1"/>
    <col min="9469" max="9469" width="0.42578125" style="1" customWidth="1"/>
    <col min="9470" max="9474" width="7.28515625" style="1" customWidth="1"/>
    <col min="9475" max="9475" width="0.42578125" style="1" customWidth="1"/>
    <col min="9476" max="9480" width="7.28515625" style="1" customWidth="1"/>
    <col min="9481" max="9481" width="0.42578125" style="1" customWidth="1"/>
    <col min="9482" max="9486" width="7.28515625" style="1" customWidth="1"/>
    <col min="9487" max="9487" width="0.42578125" style="1" customWidth="1"/>
    <col min="9488" max="9492" width="7.28515625" style="1" customWidth="1"/>
    <col min="9493" max="9493" width="0.42578125" style="1" customWidth="1"/>
    <col min="9494" max="9496" width="6" style="1" customWidth="1"/>
    <col min="9497" max="9497" width="0.42578125" style="1" customWidth="1"/>
    <col min="9498" max="9719" width="11.85546875" style="1"/>
    <col min="9720" max="9720" width="0.42578125" style="1" customWidth="1"/>
    <col min="9721" max="9721" width="14.85546875" style="1" customWidth="1"/>
    <col min="9722" max="9722" width="0.42578125" style="1" customWidth="1"/>
    <col min="9723" max="9723" width="10.5703125" style="1" customWidth="1"/>
    <col min="9724" max="9724" width="7.7109375" style="1" customWidth="1"/>
    <col min="9725" max="9725" width="0.42578125" style="1" customWidth="1"/>
    <col min="9726" max="9730" width="7.28515625" style="1" customWidth="1"/>
    <col min="9731" max="9731" width="0.42578125" style="1" customWidth="1"/>
    <col min="9732" max="9736" width="7.28515625" style="1" customWidth="1"/>
    <col min="9737" max="9737" width="0.42578125" style="1" customWidth="1"/>
    <col min="9738" max="9742" width="7.28515625" style="1" customWidth="1"/>
    <col min="9743" max="9743" width="0.42578125" style="1" customWidth="1"/>
    <col min="9744" max="9748" width="7.28515625" style="1" customWidth="1"/>
    <col min="9749" max="9749" width="0.42578125" style="1" customWidth="1"/>
    <col min="9750" max="9752" width="6" style="1" customWidth="1"/>
    <col min="9753" max="9753" width="0.42578125" style="1" customWidth="1"/>
    <col min="9754" max="9975" width="11.85546875" style="1"/>
    <col min="9976" max="9976" width="0.42578125" style="1" customWidth="1"/>
    <col min="9977" max="9977" width="14.85546875" style="1" customWidth="1"/>
    <col min="9978" max="9978" width="0.42578125" style="1" customWidth="1"/>
    <col min="9979" max="9979" width="10.5703125" style="1" customWidth="1"/>
    <col min="9980" max="9980" width="7.7109375" style="1" customWidth="1"/>
    <col min="9981" max="9981" width="0.42578125" style="1" customWidth="1"/>
    <col min="9982" max="9986" width="7.28515625" style="1" customWidth="1"/>
    <col min="9987" max="9987" width="0.42578125" style="1" customWidth="1"/>
    <col min="9988" max="9992" width="7.28515625" style="1" customWidth="1"/>
    <col min="9993" max="9993" width="0.42578125" style="1" customWidth="1"/>
    <col min="9994" max="9998" width="7.28515625" style="1" customWidth="1"/>
    <col min="9999" max="9999" width="0.42578125" style="1" customWidth="1"/>
    <col min="10000" max="10004" width="7.28515625" style="1" customWidth="1"/>
    <col min="10005" max="10005" width="0.42578125" style="1" customWidth="1"/>
    <col min="10006" max="10008" width="6" style="1" customWidth="1"/>
    <col min="10009" max="10009" width="0.42578125" style="1" customWidth="1"/>
    <col min="10010" max="10231" width="11.85546875" style="1"/>
    <col min="10232" max="10232" width="0.42578125" style="1" customWidth="1"/>
    <col min="10233" max="10233" width="14.85546875" style="1" customWidth="1"/>
    <col min="10234" max="10234" width="0.42578125" style="1" customWidth="1"/>
    <col min="10235" max="10235" width="10.5703125" style="1" customWidth="1"/>
    <col min="10236" max="10236" width="7.7109375" style="1" customWidth="1"/>
    <col min="10237" max="10237" width="0.42578125" style="1" customWidth="1"/>
    <col min="10238" max="10242" width="7.28515625" style="1" customWidth="1"/>
    <col min="10243" max="10243" width="0.42578125" style="1" customWidth="1"/>
    <col min="10244" max="10248" width="7.28515625" style="1" customWidth="1"/>
    <col min="10249" max="10249" width="0.42578125" style="1" customWidth="1"/>
    <col min="10250" max="10254" width="7.28515625" style="1" customWidth="1"/>
    <col min="10255" max="10255" width="0.42578125" style="1" customWidth="1"/>
    <col min="10256" max="10260" width="7.28515625" style="1" customWidth="1"/>
    <col min="10261" max="10261" width="0.42578125" style="1" customWidth="1"/>
    <col min="10262" max="10264" width="6" style="1" customWidth="1"/>
    <col min="10265" max="10265" width="0.42578125" style="1" customWidth="1"/>
    <col min="10266" max="10487" width="11.85546875" style="1"/>
    <col min="10488" max="10488" width="0.42578125" style="1" customWidth="1"/>
    <col min="10489" max="10489" width="14.85546875" style="1" customWidth="1"/>
    <col min="10490" max="10490" width="0.42578125" style="1" customWidth="1"/>
    <col min="10491" max="10491" width="10.5703125" style="1" customWidth="1"/>
    <col min="10492" max="10492" width="7.7109375" style="1" customWidth="1"/>
    <col min="10493" max="10493" width="0.42578125" style="1" customWidth="1"/>
    <col min="10494" max="10498" width="7.28515625" style="1" customWidth="1"/>
    <col min="10499" max="10499" width="0.42578125" style="1" customWidth="1"/>
    <col min="10500" max="10504" width="7.28515625" style="1" customWidth="1"/>
    <col min="10505" max="10505" width="0.42578125" style="1" customWidth="1"/>
    <col min="10506" max="10510" width="7.28515625" style="1" customWidth="1"/>
    <col min="10511" max="10511" width="0.42578125" style="1" customWidth="1"/>
    <col min="10512" max="10516" width="7.28515625" style="1" customWidth="1"/>
    <col min="10517" max="10517" width="0.42578125" style="1" customWidth="1"/>
    <col min="10518" max="10520" width="6" style="1" customWidth="1"/>
    <col min="10521" max="10521" width="0.42578125" style="1" customWidth="1"/>
    <col min="10522" max="10743" width="11.85546875" style="1"/>
    <col min="10744" max="10744" width="0.42578125" style="1" customWidth="1"/>
    <col min="10745" max="10745" width="14.85546875" style="1" customWidth="1"/>
    <col min="10746" max="10746" width="0.42578125" style="1" customWidth="1"/>
    <col min="10747" max="10747" width="10.5703125" style="1" customWidth="1"/>
    <col min="10748" max="10748" width="7.7109375" style="1" customWidth="1"/>
    <col min="10749" max="10749" width="0.42578125" style="1" customWidth="1"/>
    <col min="10750" max="10754" width="7.28515625" style="1" customWidth="1"/>
    <col min="10755" max="10755" width="0.42578125" style="1" customWidth="1"/>
    <col min="10756" max="10760" width="7.28515625" style="1" customWidth="1"/>
    <col min="10761" max="10761" width="0.42578125" style="1" customWidth="1"/>
    <col min="10762" max="10766" width="7.28515625" style="1" customWidth="1"/>
    <col min="10767" max="10767" width="0.42578125" style="1" customWidth="1"/>
    <col min="10768" max="10772" width="7.28515625" style="1" customWidth="1"/>
    <col min="10773" max="10773" width="0.42578125" style="1" customWidth="1"/>
    <col min="10774" max="10776" width="6" style="1" customWidth="1"/>
    <col min="10777" max="10777" width="0.42578125" style="1" customWidth="1"/>
    <col min="10778" max="10999" width="11.85546875" style="1"/>
    <col min="11000" max="11000" width="0.42578125" style="1" customWidth="1"/>
    <col min="11001" max="11001" width="14.85546875" style="1" customWidth="1"/>
    <col min="11002" max="11002" width="0.42578125" style="1" customWidth="1"/>
    <col min="11003" max="11003" width="10.5703125" style="1" customWidth="1"/>
    <col min="11004" max="11004" width="7.7109375" style="1" customWidth="1"/>
    <col min="11005" max="11005" width="0.42578125" style="1" customWidth="1"/>
    <col min="11006" max="11010" width="7.28515625" style="1" customWidth="1"/>
    <col min="11011" max="11011" width="0.42578125" style="1" customWidth="1"/>
    <col min="11012" max="11016" width="7.28515625" style="1" customWidth="1"/>
    <col min="11017" max="11017" width="0.42578125" style="1" customWidth="1"/>
    <col min="11018" max="11022" width="7.28515625" style="1" customWidth="1"/>
    <col min="11023" max="11023" width="0.42578125" style="1" customWidth="1"/>
    <col min="11024" max="11028" width="7.28515625" style="1" customWidth="1"/>
    <col min="11029" max="11029" width="0.42578125" style="1" customWidth="1"/>
    <col min="11030" max="11032" width="6" style="1" customWidth="1"/>
    <col min="11033" max="11033" width="0.42578125" style="1" customWidth="1"/>
    <col min="11034" max="11255" width="11.85546875" style="1"/>
    <col min="11256" max="11256" width="0.42578125" style="1" customWidth="1"/>
    <col min="11257" max="11257" width="14.85546875" style="1" customWidth="1"/>
    <col min="11258" max="11258" width="0.42578125" style="1" customWidth="1"/>
    <col min="11259" max="11259" width="10.5703125" style="1" customWidth="1"/>
    <col min="11260" max="11260" width="7.7109375" style="1" customWidth="1"/>
    <col min="11261" max="11261" width="0.42578125" style="1" customWidth="1"/>
    <col min="11262" max="11266" width="7.28515625" style="1" customWidth="1"/>
    <col min="11267" max="11267" width="0.42578125" style="1" customWidth="1"/>
    <col min="11268" max="11272" width="7.28515625" style="1" customWidth="1"/>
    <col min="11273" max="11273" width="0.42578125" style="1" customWidth="1"/>
    <col min="11274" max="11278" width="7.28515625" style="1" customWidth="1"/>
    <col min="11279" max="11279" width="0.42578125" style="1" customWidth="1"/>
    <col min="11280" max="11284" width="7.28515625" style="1" customWidth="1"/>
    <col min="11285" max="11285" width="0.42578125" style="1" customWidth="1"/>
    <col min="11286" max="11288" width="6" style="1" customWidth="1"/>
    <col min="11289" max="11289" width="0.42578125" style="1" customWidth="1"/>
    <col min="11290" max="11511" width="11.85546875" style="1"/>
    <col min="11512" max="11512" width="0.42578125" style="1" customWidth="1"/>
    <col min="11513" max="11513" width="14.85546875" style="1" customWidth="1"/>
    <col min="11514" max="11514" width="0.42578125" style="1" customWidth="1"/>
    <col min="11515" max="11515" width="10.5703125" style="1" customWidth="1"/>
    <col min="11516" max="11516" width="7.7109375" style="1" customWidth="1"/>
    <col min="11517" max="11517" width="0.42578125" style="1" customWidth="1"/>
    <col min="11518" max="11522" width="7.28515625" style="1" customWidth="1"/>
    <col min="11523" max="11523" width="0.42578125" style="1" customWidth="1"/>
    <col min="11524" max="11528" width="7.28515625" style="1" customWidth="1"/>
    <col min="11529" max="11529" width="0.42578125" style="1" customWidth="1"/>
    <col min="11530" max="11534" width="7.28515625" style="1" customWidth="1"/>
    <col min="11535" max="11535" width="0.42578125" style="1" customWidth="1"/>
    <col min="11536" max="11540" width="7.28515625" style="1" customWidth="1"/>
    <col min="11541" max="11541" width="0.42578125" style="1" customWidth="1"/>
    <col min="11542" max="11544" width="6" style="1" customWidth="1"/>
    <col min="11545" max="11545" width="0.42578125" style="1" customWidth="1"/>
    <col min="11546" max="11767" width="11.85546875" style="1"/>
    <col min="11768" max="11768" width="0.42578125" style="1" customWidth="1"/>
    <col min="11769" max="11769" width="14.85546875" style="1" customWidth="1"/>
    <col min="11770" max="11770" width="0.42578125" style="1" customWidth="1"/>
    <col min="11771" max="11771" width="10.5703125" style="1" customWidth="1"/>
    <col min="11772" max="11772" width="7.7109375" style="1" customWidth="1"/>
    <col min="11773" max="11773" width="0.42578125" style="1" customWidth="1"/>
    <col min="11774" max="11778" width="7.28515625" style="1" customWidth="1"/>
    <col min="11779" max="11779" width="0.42578125" style="1" customWidth="1"/>
    <col min="11780" max="11784" width="7.28515625" style="1" customWidth="1"/>
    <col min="11785" max="11785" width="0.42578125" style="1" customWidth="1"/>
    <col min="11786" max="11790" width="7.28515625" style="1" customWidth="1"/>
    <col min="11791" max="11791" width="0.42578125" style="1" customWidth="1"/>
    <col min="11792" max="11796" width="7.28515625" style="1" customWidth="1"/>
    <col min="11797" max="11797" width="0.42578125" style="1" customWidth="1"/>
    <col min="11798" max="11800" width="6" style="1" customWidth="1"/>
    <col min="11801" max="11801" width="0.42578125" style="1" customWidth="1"/>
    <col min="11802" max="12023" width="11.85546875" style="1"/>
    <col min="12024" max="12024" width="0.42578125" style="1" customWidth="1"/>
    <col min="12025" max="12025" width="14.85546875" style="1" customWidth="1"/>
    <col min="12026" max="12026" width="0.42578125" style="1" customWidth="1"/>
    <col min="12027" max="12027" width="10.5703125" style="1" customWidth="1"/>
    <col min="12028" max="12028" width="7.7109375" style="1" customWidth="1"/>
    <col min="12029" max="12029" width="0.42578125" style="1" customWidth="1"/>
    <col min="12030" max="12034" width="7.28515625" style="1" customWidth="1"/>
    <col min="12035" max="12035" width="0.42578125" style="1" customWidth="1"/>
    <col min="12036" max="12040" width="7.28515625" style="1" customWidth="1"/>
    <col min="12041" max="12041" width="0.42578125" style="1" customWidth="1"/>
    <col min="12042" max="12046" width="7.28515625" style="1" customWidth="1"/>
    <col min="12047" max="12047" width="0.42578125" style="1" customWidth="1"/>
    <col min="12048" max="12052" width="7.28515625" style="1" customWidth="1"/>
    <col min="12053" max="12053" width="0.42578125" style="1" customWidth="1"/>
    <col min="12054" max="12056" width="6" style="1" customWidth="1"/>
    <col min="12057" max="12057" width="0.42578125" style="1" customWidth="1"/>
    <col min="12058" max="12279" width="11.85546875" style="1"/>
    <col min="12280" max="12280" width="0.42578125" style="1" customWidth="1"/>
    <col min="12281" max="12281" width="14.85546875" style="1" customWidth="1"/>
    <col min="12282" max="12282" width="0.42578125" style="1" customWidth="1"/>
    <col min="12283" max="12283" width="10.5703125" style="1" customWidth="1"/>
    <col min="12284" max="12284" width="7.7109375" style="1" customWidth="1"/>
    <col min="12285" max="12285" width="0.42578125" style="1" customWidth="1"/>
    <col min="12286" max="12290" width="7.28515625" style="1" customWidth="1"/>
    <col min="12291" max="12291" width="0.42578125" style="1" customWidth="1"/>
    <col min="12292" max="12296" width="7.28515625" style="1" customWidth="1"/>
    <col min="12297" max="12297" width="0.42578125" style="1" customWidth="1"/>
    <col min="12298" max="12302" width="7.28515625" style="1" customWidth="1"/>
    <col min="12303" max="12303" width="0.42578125" style="1" customWidth="1"/>
    <col min="12304" max="12308" width="7.28515625" style="1" customWidth="1"/>
    <col min="12309" max="12309" width="0.42578125" style="1" customWidth="1"/>
    <col min="12310" max="12312" width="6" style="1" customWidth="1"/>
    <col min="12313" max="12313" width="0.42578125" style="1" customWidth="1"/>
    <col min="12314" max="12535" width="11.85546875" style="1"/>
    <col min="12536" max="12536" width="0.42578125" style="1" customWidth="1"/>
    <col min="12537" max="12537" width="14.85546875" style="1" customWidth="1"/>
    <col min="12538" max="12538" width="0.42578125" style="1" customWidth="1"/>
    <col min="12539" max="12539" width="10.5703125" style="1" customWidth="1"/>
    <col min="12540" max="12540" width="7.7109375" style="1" customWidth="1"/>
    <col min="12541" max="12541" width="0.42578125" style="1" customWidth="1"/>
    <col min="12542" max="12546" width="7.28515625" style="1" customWidth="1"/>
    <col min="12547" max="12547" width="0.42578125" style="1" customWidth="1"/>
    <col min="12548" max="12552" width="7.28515625" style="1" customWidth="1"/>
    <col min="12553" max="12553" width="0.42578125" style="1" customWidth="1"/>
    <col min="12554" max="12558" width="7.28515625" style="1" customWidth="1"/>
    <col min="12559" max="12559" width="0.42578125" style="1" customWidth="1"/>
    <col min="12560" max="12564" width="7.28515625" style="1" customWidth="1"/>
    <col min="12565" max="12565" width="0.42578125" style="1" customWidth="1"/>
    <col min="12566" max="12568" width="6" style="1" customWidth="1"/>
    <col min="12569" max="12569" width="0.42578125" style="1" customWidth="1"/>
    <col min="12570" max="12791" width="11.85546875" style="1"/>
    <col min="12792" max="12792" width="0.42578125" style="1" customWidth="1"/>
    <col min="12793" max="12793" width="14.85546875" style="1" customWidth="1"/>
    <col min="12794" max="12794" width="0.42578125" style="1" customWidth="1"/>
    <col min="12795" max="12795" width="10.5703125" style="1" customWidth="1"/>
    <col min="12796" max="12796" width="7.7109375" style="1" customWidth="1"/>
    <col min="12797" max="12797" width="0.42578125" style="1" customWidth="1"/>
    <col min="12798" max="12802" width="7.28515625" style="1" customWidth="1"/>
    <col min="12803" max="12803" width="0.42578125" style="1" customWidth="1"/>
    <col min="12804" max="12808" width="7.28515625" style="1" customWidth="1"/>
    <col min="12809" max="12809" width="0.42578125" style="1" customWidth="1"/>
    <col min="12810" max="12814" width="7.28515625" style="1" customWidth="1"/>
    <col min="12815" max="12815" width="0.42578125" style="1" customWidth="1"/>
    <col min="12816" max="12820" width="7.28515625" style="1" customWidth="1"/>
    <col min="12821" max="12821" width="0.42578125" style="1" customWidth="1"/>
    <col min="12822" max="12824" width="6" style="1" customWidth="1"/>
    <col min="12825" max="12825" width="0.42578125" style="1" customWidth="1"/>
    <col min="12826" max="13047" width="11.85546875" style="1"/>
    <col min="13048" max="13048" width="0.42578125" style="1" customWidth="1"/>
    <col min="13049" max="13049" width="14.85546875" style="1" customWidth="1"/>
    <col min="13050" max="13050" width="0.42578125" style="1" customWidth="1"/>
    <col min="13051" max="13051" width="10.5703125" style="1" customWidth="1"/>
    <col min="13052" max="13052" width="7.7109375" style="1" customWidth="1"/>
    <col min="13053" max="13053" width="0.42578125" style="1" customWidth="1"/>
    <col min="13054" max="13058" width="7.28515625" style="1" customWidth="1"/>
    <col min="13059" max="13059" width="0.42578125" style="1" customWidth="1"/>
    <col min="13060" max="13064" width="7.28515625" style="1" customWidth="1"/>
    <col min="13065" max="13065" width="0.42578125" style="1" customWidth="1"/>
    <col min="13066" max="13070" width="7.28515625" style="1" customWidth="1"/>
    <col min="13071" max="13071" width="0.42578125" style="1" customWidth="1"/>
    <col min="13072" max="13076" width="7.28515625" style="1" customWidth="1"/>
    <col min="13077" max="13077" width="0.42578125" style="1" customWidth="1"/>
    <col min="13078" max="13080" width="6" style="1" customWidth="1"/>
    <col min="13081" max="13081" width="0.42578125" style="1" customWidth="1"/>
    <col min="13082" max="13303" width="11.85546875" style="1"/>
    <col min="13304" max="13304" width="0.42578125" style="1" customWidth="1"/>
    <col min="13305" max="13305" width="14.85546875" style="1" customWidth="1"/>
    <col min="13306" max="13306" width="0.42578125" style="1" customWidth="1"/>
    <col min="13307" max="13307" width="10.5703125" style="1" customWidth="1"/>
    <col min="13308" max="13308" width="7.7109375" style="1" customWidth="1"/>
    <col min="13309" max="13309" width="0.42578125" style="1" customWidth="1"/>
    <col min="13310" max="13314" width="7.28515625" style="1" customWidth="1"/>
    <col min="13315" max="13315" width="0.42578125" style="1" customWidth="1"/>
    <col min="13316" max="13320" width="7.28515625" style="1" customWidth="1"/>
    <col min="13321" max="13321" width="0.42578125" style="1" customWidth="1"/>
    <col min="13322" max="13326" width="7.28515625" style="1" customWidth="1"/>
    <col min="13327" max="13327" width="0.42578125" style="1" customWidth="1"/>
    <col min="13328" max="13332" width="7.28515625" style="1" customWidth="1"/>
    <col min="13333" max="13333" width="0.42578125" style="1" customWidth="1"/>
    <col min="13334" max="13336" width="6" style="1" customWidth="1"/>
    <col min="13337" max="13337" width="0.42578125" style="1" customWidth="1"/>
    <col min="13338" max="13559" width="11.85546875" style="1"/>
    <col min="13560" max="13560" width="0.42578125" style="1" customWidth="1"/>
    <col min="13561" max="13561" width="14.85546875" style="1" customWidth="1"/>
    <col min="13562" max="13562" width="0.42578125" style="1" customWidth="1"/>
    <col min="13563" max="13563" width="10.5703125" style="1" customWidth="1"/>
    <col min="13564" max="13564" width="7.7109375" style="1" customWidth="1"/>
    <col min="13565" max="13565" width="0.42578125" style="1" customWidth="1"/>
    <col min="13566" max="13570" width="7.28515625" style="1" customWidth="1"/>
    <col min="13571" max="13571" width="0.42578125" style="1" customWidth="1"/>
    <col min="13572" max="13576" width="7.28515625" style="1" customWidth="1"/>
    <col min="13577" max="13577" width="0.42578125" style="1" customWidth="1"/>
    <col min="13578" max="13582" width="7.28515625" style="1" customWidth="1"/>
    <col min="13583" max="13583" width="0.42578125" style="1" customWidth="1"/>
    <col min="13584" max="13588" width="7.28515625" style="1" customWidth="1"/>
    <col min="13589" max="13589" width="0.42578125" style="1" customWidth="1"/>
    <col min="13590" max="13592" width="6" style="1" customWidth="1"/>
    <col min="13593" max="13593" width="0.42578125" style="1" customWidth="1"/>
    <col min="13594" max="13815" width="11.85546875" style="1"/>
    <col min="13816" max="13816" width="0.42578125" style="1" customWidth="1"/>
    <col min="13817" max="13817" width="14.85546875" style="1" customWidth="1"/>
    <col min="13818" max="13818" width="0.42578125" style="1" customWidth="1"/>
    <col min="13819" max="13819" width="10.5703125" style="1" customWidth="1"/>
    <col min="13820" max="13820" width="7.7109375" style="1" customWidth="1"/>
    <col min="13821" max="13821" width="0.42578125" style="1" customWidth="1"/>
    <col min="13822" max="13826" width="7.28515625" style="1" customWidth="1"/>
    <col min="13827" max="13827" width="0.42578125" style="1" customWidth="1"/>
    <col min="13828" max="13832" width="7.28515625" style="1" customWidth="1"/>
    <col min="13833" max="13833" width="0.42578125" style="1" customWidth="1"/>
    <col min="13834" max="13838" width="7.28515625" style="1" customWidth="1"/>
    <col min="13839" max="13839" width="0.42578125" style="1" customWidth="1"/>
    <col min="13840" max="13844" width="7.28515625" style="1" customWidth="1"/>
    <col min="13845" max="13845" width="0.42578125" style="1" customWidth="1"/>
    <col min="13846" max="13848" width="6" style="1" customWidth="1"/>
    <col min="13849" max="13849" width="0.42578125" style="1" customWidth="1"/>
    <col min="13850" max="14071" width="11.85546875" style="1"/>
    <col min="14072" max="14072" width="0.42578125" style="1" customWidth="1"/>
    <col min="14073" max="14073" width="14.85546875" style="1" customWidth="1"/>
    <col min="14074" max="14074" width="0.42578125" style="1" customWidth="1"/>
    <col min="14075" max="14075" width="10.5703125" style="1" customWidth="1"/>
    <col min="14076" max="14076" width="7.7109375" style="1" customWidth="1"/>
    <col min="14077" max="14077" width="0.42578125" style="1" customWidth="1"/>
    <col min="14078" max="14082" width="7.28515625" style="1" customWidth="1"/>
    <col min="14083" max="14083" width="0.42578125" style="1" customWidth="1"/>
    <col min="14084" max="14088" width="7.28515625" style="1" customWidth="1"/>
    <col min="14089" max="14089" width="0.42578125" style="1" customWidth="1"/>
    <col min="14090" max="14094" width="7.28515625" style="1" customWidth="1"/>
    <col min="14095" max="14095" width="0.42578125" style="1" customWidth="1"/>
    <col min="14096" max="14100" width="7.28515625" style="1" customWidth="1"/>
    <col min="14101" max="14101" width="0.42578125" style="1" customWidth="1"/>
    <col min="14102" max="14104" width="6" style="1" customWidth="1"/>
    <col min="14105" max="14105" width="0.42578125" style="1" customWidth="1"/>
    <col min="14106" max="14327" width="11.85546875" style="1"/>
    <col min="14328" max="14328" width="0.42578125" style="1" customWidth="1"/>
    <col min="14329" max="14329" width="14.85546875" style="1" customWidth="1"/>
    <col min="14330" max="14330" width="0.42578125" style="1" customWidth="1"/>
    <col min="14331" max="14331" width="10.5703125" style="1" customWidth="1"/>
    <col min="14332" max="14332" width="7.7109375" style="1" customWidth="1"/>
    <col min="14333" max="14333" width="0.42578125" style="1" customWidth="1"/>
    <col min="14334" max="14338" width="7.28515625" style="1" customWidth="1"/>
    <col min="14339" max="14339" width="0.42578125" style="1" customWidth="1"/>
    <col min="14340" max="14344" width="7.28515625" style="1" customWidth="1"/>
    <col min="14345" max="14345" width="0.42578125" style="1" customWidth="1"/>
    <col min="14346" max="14350" width="7.28515625" style="1" customWidth="1"/>
    <col min="14351" max="14351" width="0.42578125" style="1" customWidth="1"/>
    <col min="14352" max="14356" width="7.28515625" style="1" customWidth="1"/>
    <col min="14357" max="14357" width="0.42578125" style="1" customWidth="1"/>
    <col min="14358" max="14360" width="6" style="1" customWidth="1"/>
    <col min="14361" max="14361" width="0.42578125" style="1" customWidth="1"/>
    <col min="14362" max="14583" width="11.85546875" style="1"/>
    <col min="14584" max="14584" width="0.42578125" style="1" customWidth="1"/>
    <col min="14585" max="14585" width="14.85546875" style="1" customWidth="1"/>
    <col min="14586" max="14586" width="0.42578125" style="1" customWidth="1"/>
    <col min="14587" max="14587" width="10.5703125" style="1" customWidth="1"/>
    <col min="14588" max="14588" width="7.7109375" style="1" customWidth="1"/>
    <col min="14589" max="14589" width="0.42578125" style="1" customWidth="1"/>
    <col min="14590" max="14594" width="7.28515625" style="1" customWidth="1"/>
    <col min="14595" max="14595" width="0.42578125" style="1" customWidth="1"/>
    <col min="14596" max="14600" width="7.28515625" style="1" customWidth="1"/>
    <col min="14601" max="14601" width="0.42578125" style="1" customWidth="1"/>
    <col min="14602" max="14606" width="7.28515625" style="1" customWidth="1"/>
    <col min="14607" max="14607" width="0.42578125" style="1" customWidth="1"/>
    <col min="14608" max="14612" width="7.28515625" style="1" customWidth="1"/>
    <col min="14613" max="14613" width="0.42578125" style="1" customWidth="1"/>
    <col min="14614" max="14616" width="6" style="1" customWidth="1"/>
    <col min="14617" max="14617" width="0.42578125" style="1" customWidth="1"/>
    <col min="14618" max="14839" width="11.85546875" style="1"/>
    <col min="14840" max="14840" width="0.42578125" style="1" customWidth="1"/>
    <col min="14841" max="14841" width="14.85546875" style="1" customWidth="1"/>
    <col min="14842" max="14842" width="0.42578125" style="1" customWidth="1"/>
    <col min="14843" max="14843" width="10.5703125" style="1" customWidth="1"/>
    <col min="14844" max="14844" width="7.7109375" style="1" customWidth="1"/>
    <col min="14845" max="14845" width="0.42578125" style="1" customWidth="1"/>
    <col min="14846" max="14850" width="7.28515625" style="1" customWidth="1"/>
    <col min="14851" max="14851" width="0.42578125" style="1" customWidth="1"/>
    <col min="14852" max="14856" width="7.28515625" style="1" customWidth="1"/>
    <col min="14857" max="14857" width="0.42578125" style="1" customWidth="1"/>
    <col min="14858" max="14862" width="7.28515625" style="1" customWidth="1"/>
    <col min="14863" max="14863" width="0.42578125" style="1" customWidth="1"/>
    <col min="14864" max="14868" width="7.28515625" style="1" customWidth="1"/>
    <col min="14869" max="14869" width="0.42578125" style="1" customWidth="1"/>
    <col min="14870" max="14872" width="6" style="1" customWidth="1"/>
    <col min="14873" max="14873" width="0.42578125" style="1" customWidth="1"/>
    <col min="14874" max="15095" width="11.85546875" style="1"/>
    <col min="15096" max="15096" width="0.42578125" style="1" customWidth="1"/>
    <col min="15097" max="15097" width="14.85546875" style="1" customWidth="1"/>
    <col min="15098" max="15098" width="0.42578125" style="1" customWidth="1"/>
    <col min="15099" max="15099" width="10.5703125" style="1" customWidth="1"/>
    <col min="15100" max="15100" width="7.7109375" style="1" customWidth="1"/>
    <col min="15101" max="15101" width="0.42578125" style="1" customWidth="1"/>
    <col min="15102" max="15106" width="7.28515625" style="1" customWidth="1"/>
    <col min="15107" max="15107" width="0.42578125" style="1" customWidth="1"/>
    <col min="15108" max="15112" width="7.28515625" style="1" customWidth="1"/>
    <col min="15113" max="15113" width="0.42578125" style="1" customWidth="1"/>
    <col min="15114" max="15118" width="7.28515625" style="1" customWidth="1"/>
    <col min="15119" max="15119" width="0.42578125" style="1" customWidth="1"/>
    <col min="15120" max="15124" width="7.28515625" style="1" customWidth="1"/>
    <col min="15125" max="15125" width="0.42578125" style="1" customWidth="1"/>
    <col min="15126" max="15128" width="6" style="1" customWidth="1"/>
    <col min="15129" max="15129" width="0.42578125" style="1" customWidth="1"/>
    <col min="15130" max="15351" width="11.85546875" style="1"/>
    <col min="15352" max="15352" width="0.42578125" style="1" customWidth="1"/>
    <col min="15353" max="15353" width="14.85546875" style="1" customWidth="1"/>
    <col min="15354" max="15354" width="0.42578125" style="1" customWidth="1"/>
    <col min="15355" max="15355" width="10.5703125" style="1" customWidth="1"/>
    <col min="15356" max="15356" width="7.7109375" style="1" customWidth="1"/>
    <col min="15357" max="15357" width="0.42578125" style="1" customWidth="1"/>
    <col min="15358" max="15362" width="7.28515625" style="1" customWidth="1"/>
    <col min="15363" max="15363" width="0.42578125" style="1" customWidth="1"/>
    <col min="15364" max="15368" width="7.28515625" style="1" customWidth="1"/>
    <col min="15369" max="15369" width="0.42578125" style="1" customWidth="1"/>
    <col min="15370" max="15374" width="7.28515625" style="1" customWidth="1"/>
    <col min="15375" max="15375" width="0.42578125" style="1" customWidth="1"/>
    <col min="15376" max="15380" width="7.28515625" style="1" customWidth="1"/>
    <col min="15381" max="15381" width="0.42578125" style="1" customWidth="1"/>
    <col min="15382" max="15384" width="6" style="1" customWidth="1"/>
    <col min="15385" max="15385" width="0.42578125" style="1" customWidth="1"/>
    <col min="15386" max="15607" width="11.85546875" style="1"/>
    <col min="15608" max="15608" width="0.42578125" style="1" customWidth="1"/>
    <col min="15609" max="15609" width="14.85546875" style="1" customWidth="1"/>
    <col min="15610" max="15610" width="0.42578125" style="1" customWidth="1"/>
    <col min="15611" max="15611" width="10.5703125" style="1" customWidth="1"/>
    <col min="15612" max="15612" width="7.7109375" style="1" customWidth="1"/>
    <col min="15613" max="15613" width="0.42578125" style="1" customWidth="1"/>
    <col min="15614" max="15618" width="7.28515625" style="1" customWidth="1"/>
    <col min="15619" max="15619" width="0.42578125" style="1" customWidth="1"/>
    <col min="15620" max="15624" width="7.28515625" style="1" customWidth="1"/>
    <col min="15625" max="15625" width="0.42578125" style="1" customWidth="1"/>
    <col min="15626" max="15630" width="7.28515625" style="1" customWidth="1"/>
    <col min="15631" max="15631" width="0.42578125" style="1" customWidth="1"/>
    <col min="15632" max="15636" width="7.28515625" style="1" customWidth="1"/>
    <col min="15637" max="15637" width="0.42578125" style="1" customWidth="1"/>
    <col min="15638" max="15640" width="6" style="1" customWidth="1"/>
    <col min="15641" max="15641" width="0.42578125" style="1" customWidth="1"/>
    <col min="15642" max="15863" width="11.85546875" style="1"/>
    <col min="15864" max="15864" width="0.42578125" style="1" customWidth="1"/>
    <col min="15865" max="15865" width="14.85546875" style="1" customWidth="1"/>
    <col min="15866" max="15866" width="0.42578125" style="1" customWidth="1"/>
    <col min="15867" max="15867" width="10.5703125" style="1" customWidth="1"/>
    <col min="15868" max="15868" width="7.7109375" style="1" customWidth="1"/>
    <col min="15869" max="15869" width="0.42578125" style="1" customWidth="1"/>
    <col min="15870" max="15874" width="7.28515625" style="1" customWidth="1"/>
    <col min="15875" max="15875" width="0.42578125" style="1" customWidth="1"/>
    <col min="15876" max="15880" width="7.28515625" style="1" customWidth="1"/>
    <col min="15881" max="15881" width="0.42578125" style="1" customWidth="1"/>
    <col min="15882" max="15886" width="7.28515625" style="1" customWidth="1"/>
    <col min="15887" max="15887" width="0.42578125" style="1" customWidth="1"/>
    <col min="15888" max="15892" width="7.28515625" style="1" customWidth="1"/>
    <col min="15893" max="15893" width="0.42578125" style="1" customWidth="1"/>
    <col min="15894" max="15896" width="6" style="1" customWidth="1"/>
    <col min="15897" max="15897" width="0.42578125" style="1" customWidth="1"/>
    <col min="15898" max="16119" width="11.85546875" style="1"/>
    <col min="16120" max="16120" width="0.42578125" style="1" customWidth="1"/>
    <col min="16121" max="16121" width="14.85546875" style="1" customWidth="1"/>
    <col min="16122" max="16122" width="0.42578125" style="1" customWidth="1"/>
    <col min="16123" max="16123" width="10.5703125" style="1" customWidth="1"/>
    <col min="16124" max="16124" width="7.7109375" style="1" customWidth="1"/>
    <col min="16125" max="16125" width="0.42578125" style="1" customWidth="1"/>
    <col min="16126" max="16130" width="7.28515625" style="1" customWidth="1"/>
    <col min="16131" max="16131" width="0.42578125" style="1" customWidth="1"/>
    <col min="16132" max="16136" width="7.28515625" style="1" customWidth="1"/>
    <col min="16137" max="16137" width="0.42578125" style="1" customWidth="1"/>
    <col min="16138" max="16142" width="7.28515625" style="1" customWidth="1"/>
    <col min="16143" max="16143" width="0.42578125" style="1" customWidth="1"/>
    <col min="16144" max="16148" width="7.28515625" style="1" customWidth="1"/>
    <col min="16149" max="16149" width="0.42578125" style="1" customWidth="1"/>
    <col min="16150" max="16152" width="6" style="1" customWidth="1"/>
    <col min="16153" max="16153" width="0.42578125" style="1" customWidth="1"/>
    <col min="16154" max="16384" width="11.85546875" style="1"/>
  </cols>
  <sheetData>
    <row r="1" spans="1:39" s="12" customFormat="1" ht="1.7" customHeight="1" thickBot="1" x14ac:dyDescent="0.25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8"/>
      <c r="AI1" s="18"/>
      <c r="AJ1" s="18"/>
      <c r="AK1" s="18"/>
      <c r="AL1" s="18"/>
      <c r="AM1" s="18"/>
    </row>
    <row r="2" spans="1:39" s="12" customFormat="1" ht="19.7" customHeight="1" x14ac:dyDescent="0.2">
      <c r="A2" s="46"/>
      <c r="B2" s="47" t="s">
        <v>127</v>
      </c>
      <c r="C2" s="46"/>
      <c r="D2" s="48" t="s">
        <v>128</v>
      </c>
      <c r="E2" s="49"/>
      <c r="F2" s="50"/>
      <c r="G2" s="51"/>
      <c r="H2" s="51"/>
      <c r="I2" s="51"/>
      <c r="J2" s="51"/>
      <c r="K2" s="51"/>
      <c r="L2" s="50"/>
      <c r="M2" s="51"/>
      <c r="N2" s="51"/>
      <c r="O2" s="51"/>
      <c r="P2" s="51"/>
      <c r="Q2" s="51"/>
      <c r="R2" s="50"/>
      <c r="S2" s="51"/>
      <c r="T2" s="51"/>
      <c r="U2" s="51"/>
      <c r="V2" s="51"/>
      <c r="W2" s="51"/>
      <c r="X2" s="50"/>
      <c r="Y2" s="51"/>
      <c r="Z2" s="51"/>
      <c r="AA2" s="51"/>
      <c r="AB2" s="51"/>
      <c r="AC2" s="51"/>
      <c r="AD2" s="51"/>
      <c r="AE2" s="51"/>
      <c r="AF2" s="52"/>
      <c r="AG2" s="53"/>
      <c r="AH2" s="20"/>
      <c r="AI2" s="18"/>
      <c r="AJ2" s="18"/>
      <c r="AK2" s="18"/>
      <c r="AL2" s="18"/>
      <c r="AM2" s="18"/>
    </row>
    <row r="3" spans="1:39" s="12" customFormat="1" ht="19.7" customHeight="1" x14ac:dyDescent="0.35">
      <c r="A3" s="54"/>
      <c r="B3" s="55"/>
      <c r="C3" s="54"/>
      <c r="D3" s="56" t="s">
        <v>129</v>
      </c>
      <c r="E3" s="57"/>
      <c r="F3" s="58"/>
      <c r="G3" s="59"/>
      <c r="H3" s="59"/>
      <c r="I3" s="59"/>
      <c r="J3" s="59"/>
      <c r="K3" s="59"/>
      <c r="L3" s="58"/>
      <c r="M3" s="59"/>
      <c r="N3" s="59"/>
      <c r="O3" s="59"/>
      <c r="P3" s="59"/>
      <c r="Q3" s="59"/>
      <c r="R3" s="58"/>
      <c r="S3" s="59"/>
      <c r="T3" s="59"/>
      <c r="U3" s="59"/>
      <c r="V3" s="59"/>
      <c r="W3" s="59"/>
      <c r="X3" s="58"/>
      <c r="Y3" s="59"/>
      <c r="Z3" s="59"/>
      <c r="AA3" s="59"/>
      <c r="AB3" s="59"/>
      <c r="AC3" s="59"/>
      <c r="AD3" s="59"/>
      <c r="AE3" s="59"/>
      <c r="AF3" s="59"/>
      <c r="AG3" s="60"/>
      <c r="AH3" s="21"/>
      <c r="AI3" s="22"/>
      <c r="AJ3" s="23"/>
      <c r="AK3" s="23"/>
      <c r="AL3" s="23"/>
      <c r="AM3" s="23"/>
    </row>
    <row r="4" spans="1:39" s="12" customFormat="1" ht="19.7" customHeight="1" x14ac:dyDescent="0.2">
      <c r="A4" s="61"/>
      <c r="B4" s="55"/>
      <c r="C4" s="61"/>
      <c r="D4" s="62" t="s">
        <v>130</v>
      </c>
      <c r="E4" s="63"/>
      <c r="F4" s="64"/>
      <c r="G4" s="65"/>
      <c r="H4" s="65"/>
      <c r="I4" s="65"/>
      <c r="J4" s="65"/>
      <c r="K4" s="65"/>
      <c r="L4" s="64"/>
      <c r="M4" s="65"/>
      <c r="N4" s="65"/>
      <c r="O4" s="65"/>
      <c r="P4" s="65"/>
      <c r="Q4" s="65"/>
      <c r="R4" s="64"/>
      <c r="S4" s="65"/>
      <c r="T4" s="65"/>
      <c r="U4" s="65"/>
      <c r="V4" s="65"/>
      <c r="W4" s="65"/>
      <c r="X4" s="64"/>
      <c r="Y4" s="65"/>
      <c r="Z4" s="65"/>
      <c r="AA4" s="65"/>
      <c r="AB4" s="65"/>
      <c r="AC4" s="65"/>
      <c r="AD4" s="65"/>
      <c r="AE4" s="65"/>
      <c r="AF4" s="65"/>
      <c r="AG4" s="66"/>
      <c r="AH4" s="24"/>
      <c r="AI4" s="17"/>
      <c r="AJ4" s="25"/>
      <c r="AK4" s="25"/>
      <c r="AL4" s="25"/>
      <c r="AM4" s="25"/>
    </row>
    <row r="5" spans="1:39" s="12" customFormat="1" ht="19.7" customHeight="1" thickBot="1" x14ac:dyDescent="0.25">
      <c r="A5" s="67"/>
      <c r="B5" s="55"/>
      <c r="C5" s="67"/>
      <c r="D5" s="68" t="s">
        <v>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0"/>
      <c r="Y5" s="69"/>
      <c r="Z5" s="69"/>
      <c r="AA5" s="69"/>
      <c r="AB5" s="69"/>
      <c r="AC5" s="69"/>
      <c r="AD5" s="70"/>
      <c r="AE5" s="69" t="s">
        <v>2</v>
      </c>
      <c r="AF5" s="69"/>
      <c r="AG5" s="71"/>
      <c r="AH5" s="26"/>
      <c r="AI5" s="17"/>
      <c r="AJ5" s="18"/>
      <c r="AK5" s="18"/>
      <c r="AL5" s="18"/>
      <c r="AM5" s="18"/>
    </row>
    <row r="6" spans="1:39" s="12" customFormat="1" ht="1.7" customHeight="1" thickBo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7"/>
      <c r="AI6" s="17" t="s">
        <v>69</v>
      </c>
      <c r="AJ6" s="18"/>
      <c r="AK6" s="18"/>
      <c r="AL6" s="18"/>
      <c r="AM6" s="18"/>
    </row>
    <row r="7" spans="1:39" ht="12.95" customHeight="1" thickBot="1" x14ac:dyDescent="0.25">
      <c r="A7" s="72"/>
      <c r="B7" s="73" t="s">
        <v>1</v>
      </c>
      <c r="C7" s="74"/>
      <c r="D7" s="75" t="s">
        <v>3</v>
      </c>
      <c r="E7" s="76"/>
      <c r="F7" s="72"/>
      <c r="G7" s="77" t="s">
        <v>4</v>
      </c>
      <c r="H7" s="78"/>
      <c r="I7" s="78"/>
      <c r="J7" s="78"/>
      <c r="K7" s="79"/>
      <c r="L7" s="74"/>
      <c r="M7" s="77" t="s">
        <v>5</v>
      </c>
      <c r="N7" s="78"/>
      <c r="O7" s="78"/>
      <c r="P7" s="78"/>
      <c r="Q7" s="79"/>
      <c r="R7" s="74"/>
      <c r="S7" s="77" t="s">
        <v>49</v>
      </c>
      <c r="T7" s="78"/>
      <c r="U7" s="78"/>
      <c r="V7" s="78"/>
      <c r="W7" s="79"/>
      <c r="X7" s="74"/>
      <c r="Y7" s="77" t="s">
        <v>45</v>
      </c>
      <c r="Z7" s="78"/>
      <c r="AA7" s="78"/>
      <c r="AB7" s="78"/>
      <c r="AC7" s="79"/>
      <c r="AD7" s="74"/>
      <c r="AE7" s="77" t="s">
        <v>6</v>
      </c>
      <c r="AF7" s="78"/>
      <c r="AG7" s="79"/>
      <c r="AH7" s="29"/>
      <c r="AI7" s="17"/>
      <c r="AJ7" s="17"/>
      <c r="AK7" s="17"/>
      <c r="AL7" s="17"/>
      <c r="AM7" s="17"/>
    </row>
    <row r="8" spans="1:39" ht="12.95" customHeight="1" thickBot="1" x14ac:dyDescent="0.25">
      <c r="A8" s="80"/>
      <c r="B8" s="81"/>
      <c r="C8" s="80"/>
      <c r="D8" s="82">
        <f>DATE(2016,3,13)</f>
        <v>42442</v>
      </c>
      <c r="E8" s="83"/>
      <c r="F8" s="84"/>
      <c r="G8" s="85">
        <f>D8+1</f>
        <v>42443</v>
      </c>
      <c r="H8" s="86"/>
      <c r="I8" s="86"/>
      <c r="J8" s="86"/>
      <c r="K8" s="87"/>
      <c r="L8" s="88"/>
      <c r="M8" s="85">
        <f>G8+1</f>
        <v>42444</v>
      </c>
      <c r="N8" s="86"/>
      <c r="O8" s="86"/>
      <c r="P8" s="86"/>
      <c r="Q8" s="87"/>
      <c r="R8" s="88"/>
      <c r="S8" s="85">
        <f>M8+1</f>
        <v>42445</v>
      </c>
      <c r="T8" s="86"/>
      <c r="U8" s="86"/>
      <c r="V8" s="86"/>
      <c r="W8" s="87"/>
      <c r="X8" s="88"/>
      <c r="Y8" s="85">
        <f>S8+1</f>
        <v>42446</v>
      </c>
      <c r="Z8" s="86"/>
      <c r="AA8" s="86"/>
      <c r="AB8" s="86"/>
      <c r="AC8" s="87"/>
      <c r="AD8" s="88"/>
      <c r="AE8" s="85">
        <f>Y8+1</f>
        <v>42447</v>
      </c>
      <c r="AF8" s="86"/>
      <c r="AG8" s="87"/>
      <c r="AH8" s="31"/>
      <c r="AI8" s="17"/>
      <c r="AJ8" s="17"/>
      <c r="AK8" s="17"/>
      <c r="AL8" s="17"/>
      <c r="AM8" s="17"/>
    </row>
    <row r="9" spans="1:39" s="12" customFormat="1" ht="1.7" customHeight="1" thickBo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27"/>
      <c r="AI9" s="18"/>
      <c r="AJ9" s="18"/>
      <c r="AK9" s="18"/>
      <c r="AL9" s="18"/>
      <c r="AM9" s="18"/>
    </row>
    <row r="10" spans="1:39" s="12" customFormat="1" ht="38.25" customHeight="1" thickBot="1" x14ac:dyDescent="0.25">
      <c r="B10" s="89"/>
      <c r="C10" s="45"/>
      <c r="D10" s="90"/>
      <c r="E10" s="90"/>
      <c r="F10" s="45"/>
      <c r="G10" s="91" t="s">
        <v>107</v>
      </c>
      <c r="H10" s="91" t="s">
        <v>74</v>
      </c>
      <c r="I10" s="91" t="s">
        <v>75</v>
      </c>
      <c r="J10" s="91" t="s">
        <v>76</v>
      </c>
      <c r="K10" s="91" t="s">
        <v>79</v>
      </c>
      <c r="L10" s="45"/>
      <c r="M10" s="91" t="s">
        <v>107</v>
      </c>
      <c r="N10" s="91" t="s">
        <v>74</v>
      </c>
      <c r="O10" s="91" t="s">
        <v>75</v>
      </c>
      <c r="P10" s="91" t="s">
        <v>76</v>
      </c>
      <c r="Q10" s="91" t="s">
        <v>79</v>
      </c>
      <c r="R10" s="45"/>
      <c r="S10" s="91" t="s">
        <v>107</v>
      </c>
      <c r="T10" s="91" t="s">
        <v>74</v>
      </c>
      <c r="U10" s="91" t="s">
        <v>75</v>
      </c>
      <c r="V10" s="91" t="s">
        <v>76</v>
      </c>
      <c r="W10" s="91" t="s">
        <v>79</v>
      </c>
      <c r="X10" s="45"/>
      <c r="Y10" s="91" t="s">
        <v>107</v>
      </c>
      <c r="Z10" s="91" t="s">
        <v>74</v>
      </c>
      <c r="AA10" s="91" t="s">
        <v>75</v>
      </c>
      <c r="AB10" s="91" t="s">
        <v>76</v>
      </c>
      <c r="AC10" s="91" t="s">
        <v>79</v>
      </c>
      <c r="AD10" s="45"/>
      <c r="AE10" s="92"/>
      <c r="AF10" s="90"/>
      <c r="AG10" s="93"/>
      <c r="AH10" s="27"/>
      <c r="AI10" s="18"/>
      <c r="AJ10" s="18"/>
      <c r="AK10" s="18"/>
      <c r="AL10" s="18"/>
      <c r="AM10" s="18"/>
    </row>
    <row r="11" spans="1:39" ht="15" customHeight="1" x14ac:dyDescent="0.2">
      <c r="A11" s="74"/>
      <c r="B11" s="94" t="s">
        <v>7</v>
      </c>
      <c r="C11" s="74"/>
      <c r="D11" s="90"/>
      <c r="E11" s="90"/>
      <c r="F11" s="74"/>
      <c r="G11" s="95"/>
      <c r="H11" s="95"/>
      <c r="I11" s="95"/>
      <c r="J11" s="95"/>
      <c r="K11" s="96"/>
      <c r="L11" s="74"/>
      <c r="M11" s="97"/>
      <c r="N11" s="98"/>
      <c r="O11" s="98"/>
      <c r="P11" s="98"/>
      <c r="Q11" s="96"/>
      <c r="R11" s="74"/>
      <c r="S11" s="99" t="s">
        <v>15</v>
      </c>
      <c r="T11" s="99"/>
      <c r="U11" s="99"/>
      <c r="V11" s="99"/>
      <c r="W11" s="100"/>
      <c r="X11" s="74"/>
      <c r="Y11" s="101" t="s">
        <v>2</v>
      </c>
      <c r="Z11" s="102"/>
      <c r="AA11" s="102"/>
      <c r="AB11" s="102"/>
      <c r="AC11" s="96"/>
      <c r="AD11" s="74"/>
      <c r="AE11" s="92"/>
      <c r="AF11" s="90"/>
      <c r="AG11" s="103"/>
      <c r="AH11" s="28"/>
      <c r="AI11" s="17"/>
      <c r="AJ11" s="17"/>
      <c r="AK11" s="17"/>
      <c r="AL11" s="17"/>
      <c r="AM11" s="17"/>
    </row>
    <row r="12" spans="1:39" ht="15" customHeight="1" thickBot="1" x14ac:dyDescent="0.25">
      <c r="A12" s="80"/>
      <c r="B12" s="94" t="s">
        <v>9</v>
      </c>
      <c r="C12" s="80"/>
      <c r="D12" s="90"/>
      <c r="E12" s="90"/>
      <c r="F12" s="80"/>
      <c r="G12" s="95"/>
      <c r="H12" s="95"/>
      <c r="I12" s="95"/>
      <c r="J12" s="95"/>
      <c r="K12" s="96"/>
      <c r="L12" s="80"/>
      <c r="M12" s="104"/>
      <c r="N12" s="95"/>
      <c r="O12" s="95"/>
      <c r="P12" s="95"/>
      <c r="Q12" s="96"/>
      <c r="R12" s="80"/>
      <c r="S12" s="105"/>
      <c r="T12" s="105"/>
      <c r="U12" s="105"/>
      <c r="V12" s="105"/>
      <c r="W12" s="106"/>
      <c r="X12" s="80"/>
      <c r="Y12" s="107"/>
      <c r="Z12" s="108"/>
      <c r="AA12" s="108"/>
      <c r="AB12" s="108"/>
      <c r="AC12" s="108"/>
      <c r="AD12" s="80"/>
      <c r="AE12" s="92"/>
      <c r="AF12" s="90"/>
      <c r="AG12" s="103"/>
      <c r="AH12" s="30"/>
      <c r="AI12" s="17"/>
      <c r="AJ12" s="17"/>
      <c r="AK12" s="17"/>
      <c r="AL12" s="17"/>
      <c r="AM12" s="17"/>
    </row>
    <row r="13" spans="1:39" ht="15" customHeight="1" x14ac:dyDescent="0.2">
      <c r="A13" s="109"/>
      <c r="B13" s="110" t="s">
        <v>10</v>
      </c>
      <c r="C13" s="109"/>
      <c r="D13" s="90"/>
      <c r="E13" s="90"/>
      <c r="F13" s="109"/>
      <c r="G13" s="111" t="s">
        <v>131</v>
      </c>
      <c r="H13" s="112"/>
      <c r="I13" s="112"/>
      <c r="J13" s="112"/>
      <c r="K13" s="113"/>
      <c r="L13" s="109"/>
      <c r="M13" s="114" t="s">
        <v>65</v>
      </c>
      <c r="N13" s="115" t="s">
        <v>52</v>
      </c>
      <c r="O13" s="116" t="s">
        <v>109</v>
      </c>
      <c r="P13" s="117" t="s">
        <v>110</v>
      </c>
      <c r="Q13" s="118" t="s">
        <v>132</v>
      </c>
      <c r="R13" s="119"/>
      <c r="S13" s="120" t="s">
        <v>108</v>
      </c>
      <c r="T13" s="115" t="s">
        <v>112</v>
      </c>
      <c r="U13" s="121" t="s">
        <v>59</v>
      </c>
      <c r="V13" s="122" t="s">
        <v>44</v>
      </c>
      <c r="W13" s="123" t="s">
        <v>133</v>
      </c>
      <c r="X13" s="119"/>
      <c r="Y13" s="124" t="s">
        <v>51</v>
      </c>
      <c r="Z13" s="125" t="s">
        <v>72</v>
      </c>
      <c r="AA13" s="121" t="s">
        <v>59</v>
      </c>
      <c r="AB13" s="120" t="s">
        <v>108</v>
      </c>
      <c r="AC13" s="126"/>
      <c r="AD13" s="109"/>
      <c r="AE13" s="92"/>
      <c r="AF13" s="90"/>
      <c r="AG13" s="103"/>
      <c r="AH13" s="32"/>
      <c r="AI13" s="17"/>
      <c r="AJ13" s="17"/>
      <c r="AK13" s="17"/>
      <c r="AL13" s="17"/>
      <c r="AM13" s="17"/>
    </row>
    <row r="14" spans="1:39" ht="15" customHeight="1" x14ac:dyDescent="0.2">
      <c r="A14" s="109"/>
      <c r="B14" s="110" t="s">
        <v>11</v>
      </c>
      <c r="C14" s="109"/>
      <c r="D14" s="90"/>
      <c r="E14" s="90"/>
      <c r="F14" s="109"/>
      <c r="G14" s="127"/>
      <c r="H14" s="128"/>
      <c r="I14" s="128"/>
      <c r="J14" s="128"/>
      <c r="K14" s="129"/>
      <c r="L14" s="109"/>
      <c r="M14" s="130"/>
      <c r="N14" s="131"/>
      <c r="O14" s="132"/>
      <c r="P14" s="133"/>
      <c r="Q14" s="134"/>
      <c r="R14" s="119"/>
      <c r="S14" s="135"/>
      <c r="T14" s="131"/>
      <c r="U14" s="136"/>
      <c r="V14" s="137"/>
      <c r="W14" s="138"/>
      <c r="X14" s="119"/>
      <c r="Y14" s="139"/>
      <c r="Z14" s="140"/>
      <c r="AA14" s="136"/>
      <c r="AB14" s="135"/>
      <c r="AC14" s="141"/>
      <c r="AD14" s="109"/>
      <c r="AE14" s="92"/>
      <c r="AF14" s="90"/>
      <c r="AG14" s="103"/>
      <c r="AH14" s="32"/>
      <c r="AI14" s="17"/>
      <c r="AJ14" s="17"/>
      <c r="AK14" s="17"/>
      <c r="AL14" s="17"/>
      <c r="AM14" s="17"/>
    </row>
    <row r="15" spans="1:39" ht="15" customHeight="1" x14ac:dyDescent="0.2">
      <c r="A15" s="109"/>
      <c r="B15" s="110" t="s">
        <v>12</v>
      </c>
      <c r="C15" s="109"/>
      <c r="D15" s="90"/>
      <c r="E15" s="90"/>
      <c r="F15" s="109"/>
      <c r="G15" s="127"/>
      <c r="H15" s="128"/>
      <c r="I15" s="128"/>
      <c r="J15" s="128"/>
      <c r="K15" s="129"/>
      <c r="L15" s="109"/>
      <c r="M15" s="130"/>
      <c r="N15" s="131"/>
      <c r="O15" s="132"/>
      <c r="P15" s="133"/>
      <c r="Q15" s="134"/>
      <c r="R15" s="119"/>
      <c r="S15" s="135"/>
      <c r="T15" s="131"/>
      <c r="U15" s="136"/>
      <c r="V15" s="137"/>
      <c r="W15" s="138"/>
      <c r="X15" s="119"/>
      <c r="Y15" s="139"/>
      <c r="Z15" s="140"/>
      <c r="AA15" s="136"/>
      <c r="AB15" s="135"/>
      <c r="AC15" s="141"/>
      <c r="AD15" s="109"/>
      <c r="AE15" s="92"/>
      <c r="AF15" s="90"/>
      <c r="AG15" s="103"/>
      <c r="AH15" s="32"/>
      <c r="AI15" s="17"/>
      <c r="AJ15" s="17"/>
      <c r="AK15" s="17"/>
      <c r="AL15" s="17"/>
      <c r="AM15" s="17"/>
    </row>
    <row r="16" spans="1:39" ht="15" customHeight="1" thickBot="1" x14ac:dyDescent="0.25">
      <c r="A16" s="109"/>
      <c r="B16" s="110" t="s">
        <v>13</v>
      </c>
      <c r="C16" s="109"/>
      <c r="D16" s="90"/>
      <c r="E16" s="90"/>
      <c r="F16" s="109"/>
      <c r="G16" s="142"/>
      <c r="H16" s="143"/>
      <c r="I16" s="143"/>
      <c r="J16" s="143"/>
      <c r="K16" s="144"/>
      <c r="L16" s="109"/>
      <c r="M16" s="145"/>
      <c r="N16" s="146"/>
      <c r="O16" s="147"/>
      <c r="P16" s="148"/>
      <c r="Q16" s="149"/>
      <c r="R16" s="119"/>
      <c r="S16" s="150"/>
      <c r="T16" s="146"/>
      <c r="U16" s="151"/>
      <c r="V16" s="152"/>
      <c r="W16" s="153"/>
      <c r="X16" s="119"/>
      <c r="Y16" s="154"/>
      <c r="Z16" s="155"/>
      <c r="AA16" s="151"/>
      <c r="AB16" s="150"/>
      <c r="AC16" s="156"/>
      <c r="AD16" s="109"/>
      <c r="AE16" s="92"/>
      <c r="AF16" s="90"/>
      <c r="AG16" s="103"/>
      <c r="AH16" s="32"/>
      <c r="AI16" s="17"/>
      <c r="AJ16" s="17"/>
      <c r="AK16" s="17"/>
      <c r="AL16" s="17"/>
      <c r="AM16" s="17"/>
    </row>
    <row r="17" spans="1:34" ht="15" customHeight="1" thickBot="1" x14ac:dyDescent="0.25">
      <c r="A17" s="157"/>
      <c r="B17" s="158" t="s">
        <v>14</v>
      </c>
      <c r="C17" s="157"/>
      <c r="D17" s="159"/>
      <c r="E17" s="160"/>
      <c r="F17" s="157"/>
      <c r="G17" s="161" t="s">
        <v>15</v>
      </c>
      <c r="H17" s="162"/>
      <c r="I17" s="162"/>
      <c r="J17" s="162"/>
      <c r="K17" s="163"/>
      <c r="L17" s="157"/>
      <c r="M17" s="161" t="s">
        <v>15</v>
      </c>
      <c r="N17" s="162"/>
      <c r="O17" s="162"/>
      <c r="P17" s="162"/>
      <c r="Q17" s="163"/>
      <c r="R17" s="164"/>
      <c r="S17" s="161" t="s">
        <v>15</v>
      </c>
      <c r="T17" s="162"/>
      <c r="U17" s="162"/>
      <c r="V17" s="162"/>
      <c r="W17" s="163"/>
      <c r="X17" s="164"/>
      <c r="Y17" s="161" t="s">
        <v>15</v>
      </c>
      <c r="Z17" s="162"/>
      <c r="AA17" s="162"/>
      <c r="AB17" s="162"/>
      <c r="AC17" s="162"/>
      <c r="AD17" s="157"/>
      <c r="AE17" s="92"/>
      <c r="AF17" s="90"/>
      <c r="AG17" s="103"/>
      <c r="AH17" s="33"/>
    </row>
    <row r="18" spans="1:34" ht="15" customHeight="1" x14ac:dyDescent="0.2">
      <c r="A18" s="109"/>
      <c r="B18" s="165" t="s">
        <v>16</v>
      </c>
      <c r="C18" s="109"/>
      <c r="D18" s="90"/>
      <c r="E18" s="90"/>
      <c r="F18" s="109"/>
      <c r="G18" s="99" t="s">
        <v>134</v>
      </c>
      <c r="H18" s="99"/>
      <c r="I18" s="99"/>
      <c r="J18" s="99"/>
      <c r="K18" s="100"/>
      <c r="L18" s="109"/>
      <c r="M18" s="114" t="s">
        <v>65</v>
      </c>
      <c r="N18" s="125" t="s">
        <v>72</v>
      </c>
      <c r="O18" s="124" t="s">
        <v>51</v>
      </c>
      <c r="P18" s="166" t="s">
        <v>53</v>
      </c>
      <c r="Q18" s="118" t="s">
        <v>132</v>
      </c>
      <c r="R18" s="119"/>
      <c r="S18" s="99" t="s">
        <v>66</v>
      </c>
      <c r="T18" s="99"/>
      <c r="U18" s="99"/>
      <c r="V18" s="99"/>
      <c r="W18" s="99"/>
      <c r="X18" s="119"/>
      <c r="Y18" s="124" t="s">
        <v>51</v>
      </c>
      <c r="Z18" s="125" t="s">
        <v>72</v>
      </c>
      <c r="AA18" s="121" t="s">
        <v>59</v>
      </c>
      <c r="AB18" s="166" t="s">
        <v>53</v>
      </c>
      <c r="AC18" s="126"/>
      <c r="AD18" s="109"/>
      <c r="AE18" s="92"/>
      <c r="AF18" s="90"/>
      <c r="AG18" s="103"/>
      <c r="AH18" s="32"/>
    </row>
    <row r="19" spans="1:34" ht="15" customHeight="1" thickBot="1" x14ac:dyDescent="0.25">
      <c r="A19" s="109"/>
      <c r="B19" s="165" t="s">
        <v>17</v>
      </c>
      <c r="C19" s="109"/>
      <c r="D19" s="90"/>
      <c r="E19" s="90"/>
      <c r="F19" s="109"/>
      <c r="G19" s="167"/>
      <c r="H19" s="167"/>
      <c r="I19" s="167"/>
      <c r="J19" s="167"/>
      <c r="K19" s="168"/>
      <c r="L19" s="109"/>
      <c r="M19" s="130"/>
      <c r="N19" s="140"/>
      <c r="O19" s="139"/>
      <c r="P19" s="169"/>
      <c r="Q19" s="134"/>
      <c r="R19" s="119"/>
      <c r="S19" s="105"/>
      <c r="T19" s="105"/>
      <c r="U19" s="105"/>
      <c r="V19" s="105"/>
      <c r="W19" s="105"/>
      <c r="X19" s="119"/>
      <c r="Y19" s="139"/>
      <c r="Z19" s="140"/>
      <c r="AA19" s="136"/>
      <c r="AB19" s="169"/>
      <c r="AC19" s="141"/>
      <c r="AD19" s="109"/>
      <c r="AE19" s="92"/>
      <c r="AF19" s="90"/>
      <c r="AG19" s="103"/>
      <c r="AH19" s="32"/>
    </row>
    <row r="20" spans="1:34" ht="15" customHeight="1" x14ac:dyDescent="0.2">
      <c r="A20" s="109"/>
      <c r="B20" s="165" t="s">
        <v>18</v>
      </c>
      <c r="C20" s="109"/>
      <c r="D20" s="90"/>
      <c r="E20" s="90"/>
      <c r="F20" s="109"/>
      <c r="G20" s="167"/>
      <c r="H20" s="167"/>
      <c r="I20" s="167"/>
      <c r="J20" s="167"/>
      <c r="K20" s="168"/>
      <c r="L20" s="109"/>
      <c r="M20" s="130"/>
      <c r="N20" s="140"/>
      <c r="O20" s="139"/>
      <c r="P20" s="169"/>
      <c r="Q20" s="134"/>
      <c r="R20" s="119"/>
      <c r="S20" s="170" t="s">
        <v>62</v>
      </c>
      <c r="T20" s="171"/>
      <c r="U20" s="171"/>
      <c r="V20" s="171"/>
      <c r="W20" s="172"/>
      <c r="X20" s="119"/>
      <c r="Y20" s="139"/>
      <c r="Z20" s="140"/>
      <c r="AA20" s="136"/>
      <c r="AB20" s="169"/>
      <c r="AC20" s="141"/>
      <c r="AD20" s="109"/>
      <c r="AE20" s="92"/>
      <c r="AF20" s="90"/>
      <c r="AG20" s="103"/>
      <c r="AH20" s="32"/>
    </row>
    <row r="21" spans="1:34" ht="15" customHeight="1" thickBot="1" x14ac:dyDescent="0.25">
      <c r="A21" s="109"/>
      <c r="B21" s="165" t="s">
        <v>19</v>
      </c>
      <c r="C21" s="109"/>
      <c r="D21" s="90"/>
      <c r="E21" s="90"/>
      <c r="F21" s="109"/>
      <c r="G21" s="105"/>
      <c r="H21" s="105"/>
      <c r="I21" s="105"/>
      <c r="J21" s="105"/>
      <c r="K21" s="106"/>
      <c r="L21" s="109"/>
      <c r="M21" s="145"/>
      <c r="N21" s="155"/>
      <c r="O21" s="154"/>
      <c r="P21" s="173"/>
      <c r="Q21" s="149"/>
      <c r="R21" s="119"/>
      <c r="S21" s="174"/>
      <c r="T21" s="175"/>
      <c r="U21" s="175"/>
      <c r="V21" s="175"/>
      <c r="W21" s="176"/>
      <c r="X21" s="119"/>
      <c r="Y21" s="154"/>
      <c r="Z21" s="155"/>
      <c r="AA21" s="151"/>
      <c r="AB21" s="173"/>
      <c r="AC21" s="156"/>
      <c r="AD21" s="109"/>
      <c r="AE21" s="92"/>
      <c r="AF21" s="90"/>
      <c r="AG21" s="103"/>
      <c r="AH21" s="32"/>
    </row>
    <row r="22" spans="1:34" ht="15" customHeight="1" thickBot="1" x14ac:dyDescent="0.25">
      <c r="A22" s="109"/>
      <c r="B22" s="177" t="s">
        <v>20</v>
      </c>
      <c r="C22" s="109"/>
      <c r="D22" s="90"/>
      <c r="E22" s="90"/>
      <c r="F22" s="109"/>
      <c r="G22" s="178" t="s">
        <v>135</v>
      </c>
      <c r="H22" s="179"/>
      <c r="I22" s="179"/>
      <c r="J22" s="179"/>
      <c r="K22" s="180"/>
      <c r="L22" s="80"/>
      <c r="M22" s="178" t="s">
        <v>135</v>
      </c>
      <c r="N22" s="179"/>
      <c r="O22" s="179"/>
      <c r="P22" s="179"/>
      <c r="Q22" s="180"/>
      <c r="R22" s="181"/>
      <c r="S22" s="178" t="s">
        <v>135</v>
      </c>
      <c r="T22" s="179"/>
      <c r="U22" s="179"/>
      <c r="V22" s="179"/>
      <c r="W22" s="180"/>
      <c r="X22" s="181"/>
      <c r="Y22" s="178" t="s">
        <v>135</v>
      </c>
      <c r="Z22" s="179"/>
      <c r="AA22" s="179"/>
      <c r="AB22" s="179"/>
      <c r="AC22" s="180"/>
      <c r="AD22" s="80"/>
      <c r="AE22" s="92"/>
      <c r="AF22" s="90"/>
      <c r="AG22" s="103"/>
      <c r="AH22" s="32"/>
    </row>
    <row r="23" spans="1:34" ht="15" customHeight="1" thickBot="1" x14ac:dyDescent="0.25">
      <c r="A23" s="109"/>
      <c r="B23" s="177" t="s">
        <v>21</v>
      </c>
      <c r="C23" s="109"/>
      <c r="D23" s="90"/>
      <c r="E23" s="90"/>
      <c r="F23" s="109"/>
      <c r="G23" s="182"/>
      <c r="H23" s="183"/>
      <c r="I23" s="183"/>
      <c r="J23" s="183"/>
      <c r="K23" s="184"/>
      <c r="L23" s="80"/>
      <c r="M23" s="182"/>
      <c r="N23" s="183"/>
      <c r="O23" s="183"/>
      <c r="P23" s="183"/>
      <c r="Q23" s="184"/>
      <c r="R23" s="181"/>
      <c r="S23" s="182"/>
      <c r="T23" s="183"/>
      <c r="U23" s="183"/>
      <c r="V23" s="183"/>
      <c r="W23" s="184"/>
      <c r="X23" s="181"/>
      <c r="Y23" s="182"/>
      <c r="Z23" s="183"/>
      <c r="AA23" s="183"/>
      <c r="AB23" s="183"/>
      <c r="AC23" s="184"/>
      <c r="AD23" s="80"/>
      <c r="AE23" s="185" t="s">
        <v>136</v>
      </c>
      <c r="AF23" s="186"/>
      <c r="AG23" s="187"/>
      <c r="AH23" s="32"/>
    </row>
    <row r="24" spans="1:34" ht="15" customHeight="1" x14ac:dyDescent="0.2">
      <c r="A24" s="109"/>
      <c r="B24" s="165" t="s">
        <v>22</v>
      </c>
      <c r="C24" s="109"/>
      <c r="D24" s="90"/>
      <c r="E24" s="90"/>
      <c r="F24" s="109"/>
      <c r="G24" s="114" t="s">
        <v>65</v>
      </c>
      <c r="H24" s="115" t="s">
        <v>52</v>
      </c>
      <c r="I24" s="124" t="s">
        <v>51</v>
      </c>
      <c r="J24" s="166" t="s">
        <v>53</v>
      </c>
      <c r="K24" s="117" t="s">
        <v>110</v>
      </c>
      <c r="L24" s="109"/>
      <c r="M24" s="114" t="s">
        <v>65</v>
      </c>
      <c r="N24" s="188" t="s">
        <v>111</v>
      </c>
      <c r="O24" s="124" t="s">
        <v>51</v>
      </c>
      <c r="P24" s="166" t="s">
        <v>53</v>
      </c>
      <c r="Q24" s="189" t="s">
        <v>47</v>
      </c>
      <c r="R24" s="119"/>
      <c r="S24" s="114" t="s">
        <v>65</v>
      </c>
      <c r="T24" s="125" t="s">
        <v>72</v>
      </c>
      <c r="U24" s="120" t="s">
        <v>108</v>
      </c>
      <c r="V24" s="166" t="s">
        <v>53</v>
      </c>
      <c r="W24" s="189" t="s">
        <v>47</v>
      </c>
      <c r="X24" s="119"/>
      <c r="Y24" s="114" t="s">
        <v>65</v>
      </c>
      <c r="Z24" s="115" t="s">
        <v>52</v>
      </c>
      <c r="AA24" s="116" t="s">
        <v>109</v>
      </c>
      <c r="AB24" s="166" t="s">
        <v>53</v>
      </c>
      <c r="AC24" s="126"/>
      <c r="AD24" s="109"/>
      <c r="AE24" s="190"/>
      <c r="AF24" s="191"/>
      <c r="AG24" s="192"/>
      <c r="AH24" s="32"/>
    </row>
    <row r="25" spans="1:34" ht="15" customHeight="1" x14ac:dyDescent="0.2">
      <c r="A25" s="109"/>
      <c r="B25" s="165" t="s">
        <v>23</v>
      </c>
      <c r="C25" s="109"/>
      <c r="D25" s="90"/>
      <c r="E25" s="90"/>
      <c r="F25" s="109"/>
      <c r="G25" s="130"/>
      <c r="H25" s="131"/>
      <c r="I25" s="139"/>
      <c r="J25" s="169"/>
      <c r="K25" s="133"/>
      <c r="L25" s="109"/>
      <c r="M25" s="130"/>
      <c r="N25" s="193"/>
      <c r="O25" s="139"/>
      <c r="P25" s="169"/>
      <c r="Q25" s="194"/>
      <c r="R25" s="119"/>
      <c r="S25" s="130"/>
      <c r="T25" s="140"/>
      <c r="U25" s="135"/>
      <c r="V25" s="169"/>
      <c r="W25" s="194"/>
      <c r="X25" s="119"/>
      <c r="Y25" s="130"/>
      <c r="Z25" s="131"/>
      <c r="AA25" s="132"/>
      <c r="AB25" s="169"/>
      <c r="AC25" s="141"/>
      <c r="AD25" s="109"/>
      <c r="AE25" s="190"/>
      <c r="AF25" s="191"/>
      <c r="AG25" s="192"/>
      <c r="AH25" s="32"/>
    </row>
    <row r="26" spans="1:34" ht="15" customHeight="1" x14ac:dyDescent="0.2">
      <c r="A26" s="109"/>
      <c r="B26" s="165" t="s">
        <v>24</v>
      </c>
      <c r="C26" s="109"/>
      <c r="D26" s="90"/>
      <c r="E26" s="90"/>
      <c r="F26" s="109"/>
      <c r="G26" s="130"/>
      <c r="H26" s="131"/>
      <c r="I26" s="139"/>
      <c r="J26" s="169"/>
      <c r="K26" s="133"/>
      <c r="L26" s="109"/>
      <c r="M26" s="130"/>
      <c r="N26" s="193"/>
      <c r="O26" s="139"/>
      <c r="P26" s="169"/>
      <c r="Q26" s="194"/>
      <c r="R26" s="119"/>
      <c r="S26" s="130"/>
      <c r="T26" s="140"/>
      <c r="U26" s="135"/>
      <c r="V26" s="169"/>
      <c r="W26" s="194"/>
      <c r="X26" s="119"/>
      <c r="Y26" s="130"/>
      <c r="Z26" s="131"/>
      <c r="AA26" s="132"/>
      <c r="AB26" s="169"/>
      <c r="AC26" s="141"/>
      <c r="AD26" s="109"/>
      <c r="AE26" s="190"/>
      <c r="AF26" s="191"/>
      <c r="AG26" s="192"/>
      <c r="AH26" s="32"/>
    </row>
    <row r="27" spans="1:34" ht="15" customHeight="1" thickBot="1" x14ac:dyDescent="0.25">
      <c r="A27" s="157"/>
      <c r="B27" s="165" t="s">
        <v>25</v>
      </c>
      <c r="C27" s="157"/>
      <c r="D27" s="90"/>
      <c r="E27" s="90"/>
      <c r="F27" s="157"/>
      <c r="G27" s="145"/>
      <c r="H27" s="146"/>
      <c r="I27" s="154"/>
      <c r="J27" s="173"/>
      <c r="K27" s="148"/>
      <c r="L27" s="157"/>
      <c r="M27" s="145"/>
      <c r="N27" s="195"/>
      <c r="O27" s="154"/>
      <c r="P27" s="173"/>
      <c r="Q27" s="196"/>
      <c r="R27" s="164"/>
      <c r="S27" s="145"/>
      <c r="T27" s="155"/>
      <c r="U27" s="150"/>
      <c r="V27" s="173"/>
      <c r="W27" s="196"/>
      <c r="X27" s="164"/>
      <c r="Y27" s="145"/>
      <c r="Z27" s="146"/>
      <c r="AA27" s="147"/>
      <c r="AB27" s="173"/>
      <c r="AC27" s="156"/>
      <c r="AD27" s="157"/>
      <c r="AE27" s="190"/>
      <c r="AF27" s="191"/>
      <c r="AG27" s="192"/>
      <c r="AH27" s="33"/>
    </row>
    <row r="28" spans="1:34" ht="15" customHeight="1" thickBot="1" x14ac:dyDescent="0.25">
      <c r="A28" s="157"/>
      <c r="B28" s="158" t="s">
        <v>26</v>
      </c>
      <c r="C28" s="157"/>
      <c r="D28" s="159" t="s">
        <v>15</v>
      </c>
      <c r="E28" s="160"/>
      <c r="F28" s="157"/>
      <c r="G28" s="159" t="s">
        <v>15</v>
      </c>
      <c r="H28" s="197"/>
      <c r="I28" s="197"/>
      <c r="J28" s="197"/>
      <c r="K28" s="160"/>
      <c r="L28" s="157"/>
      <c r="M28" s="161" t="s">
        <v>15</v>
      </c>
      <c r="N28" s="162"/>
      <c r="O28" s="162"/>
      <c r="P28" s="162"/>
      <c r="Q28" s="163"/>
      <c r="R28" s="164"/>
      <c r="S28" s="161" t="s">
        <v>15</v>
      </c>
      <c r="T28" s="162"/>
      <c r="U28" s="162"/>
      <c r="V28" s="162"/>
      <c r="W28" s="163"/>
      <c r="X28" s="164"/>
      <c r="Y28" s="161" t="s">
        <v>15</v>
      </c>
      <c r="Z28" s="162"/>
      <c r="AA28" s="162"/>
      <c r="AB28" s="162"/>
      <c r="AC28" s="163"/>
      <c r="AD28" s="157"/>
      <c r="AE28" s="190"/>
      <c r="AF28" s="191"/>
      <c r="AG28" s="192"/>
      <c r="AH28" s="33"/>
    </row>
    <row r="29" spans="1:34" ht="15" customHeight="1" x14ac:dyDescent="0.2">
      <c r="A29" s="198"/>
      <c r="B29" s="110" t="s">
        <v>27</v>
      </c>
      <c r="C29" s="198"/>
      <c r="D29" s="199" t="s">
        <v>68</v>
      </c>
      <c r="E29" s="200"/>
      <c r="F29" s="198"/>
      <c r="G29" s="114" t="s">
        <v>65</v>
      </c>
      <c r="H29" s="125" t="s">
        <v>72</v>
      </c>
      <c r="I29" s="124" t="s">
        <v>51</v>
      </c>
      <c r="J29" s="166" t="s">
        <v>53</v>
      </c>
      <c r="K29" s="201" t="s">
        <v>137</v>
      </c>
      <c r="L29" s="198"/>
      <c r="M29" s="114" t="s">
        <v>65</v>
      </c>
      <c r="N29" s="120" t="s">
        <v>108</v>
      </c>
      <c r="O29" s="116" t="s">
        <v>109</v>
      </c>
      <c r="P29" s="166" t="s">
        <v>53</v>
      </c>
      <c r="Q29" s="123" t="s">
        <v>133</v>
      </c>
      <c r="R29" s="202"/>
      <c r="S29" s="114" t="s">
        <v>65</v>
      </c>
      <c r="T29" s="125" t="s">
        <v>72</v>
      </c>
      <c r="U29" s="123" t="s">
        <v>133</v>
      </c>
      <c r="V29" s="166" t="s">
        <v>53</v>
      </c>
      <c r="W29" s="189" t="s">
        <v>47</v>
      </c>
      <c r="X29" s="202"/>
      <c r="Y29" s="114" t="s">
        <v>65</v>
      </c>
      <c r="Z29" s="188" t="s">
        <v>111</v>
      </c>
      <c r="AA29" s="203" t="s">
        <v>55</v>
      </c>
      <c r="AB29" s="166" t="s">
        <v>53</v>
      </c>
      <c r="AC29" s="126"/>
      <c r="AD29" s="198"/>
      <c r="AE29" s="190"/>
      <c r="AF29" s="191"/>
      <c r="AG29" s="192"/>
      <c r="AH29" s="34"/>
    </row>
    <row r="30" spans="1:34" ht="15" customHeight="1" x14ac:dyDescent="0.2">
      <c r="A30" s="198"/>
      <c r="B30" s="165" t="s">
        <v>28</v>
      </c>
      <c r="C30" s="198"/>
      <c r="D30" s="204"/>
      <c r="E30" s="205"/>
      <c r="F30" s="198"/>
      <c r="G30" s="130"/>
      <c r="H30" s="140"/>
      <c r="I30" s="139"/>
      <c r="J30" s="169"/>
      <c r="K30" s="206"/>
      <c r="L30" s="198"/>
      <c r="M30" s="130"/>
      <c r="N30" s="135"/>
      <c r="O30" s="132"/>
      <c r="P30" s="169"/>
      <c r="Q30" s="138"/>
      <c r="R30" s="202"/>
      <c r="S30" s="130"/>
      <c r="T30" s="140"/>
      <c r="U30" s="138"/>
      <c r="V30" s="169"/>
      <c r="W30" s="194"/>
      <c r="X30" s="202"/>
      <c r="Y30" s="130"/>
      <c r="Z30" s="193"/>
      <c r="AA30" s="207"/>
      <c r="AB30" s="169"/>
      <c r="AC30" s="141"/>
      <c r="AD30" s="198"/>
      <c r="AE30" s="190"/>
      <c r="AF30" s="191"/>
      <c r="AG30" s="192"/>
      <c r="AH30" s="34"/>
    </row>
    <row r="31" spans="1:34" ht="15" customHeight="1" thickBot="1" x14ac:dyDescent="0.25">
      <c r="A31" s="198"/>
      <c r="B31" s="165" t="s">
        <v>29</v>
      </c>
      <c r="C31" s="198"/>
      <c r="D31" s="208"/>
      <c r="E31" s="209"/>
      <c r="F31" s="198"/>
      <c r="G31" s="130"/>
      <c r="H31" s="140"/>
      <c r="I31" s="139"/>
      <c r="J31" s="169"/>
      <c r="K31" s="206"/>
      <c r="L31" s="198"/>
      <c r="M31" s="130"/>
      <c r="N31" s="135"/>
      <c r="O31" s="132"/>
      <c r="P31" s="169"/>
      <c r="Q31" s="138"/>
      <c r="R31" s="202"/>
      <c r="S31" s="130"/>
      <c r="T31" s="140"/>
      <c r="U31" s="138"/>
      <c r="V31" s="169"/>
      <c r="W31" s="194"/>
      <c r="X31" s="202"/>
      <c r="Y31" s="130"/>
      <c r="Z31" s="193"/>
      <c r="AA31" s="207"/>
      <c r="AB31" s="169"/>
      <c r="AC31" s="141"/>
      <c r="AD31" s="198"/>
      <c r="AE31" s="190"/>
      <c r="AF31" s="191"/>
      <c r="AG31" s="192"/>
      <c r="AH31" s="34"/>
    </row>
    <row r="32" spans="1:34" ht="15" customHeight="1" thickBot="1" x14ac:dyDescent="0.25">
      <c r="A32" s="198"/>
      <c r="B32" s="165" t="s">
        <v>30</v>
      </c>
      <c r="C32" s="198"/>
      <c r="D32" s="210" t="s">
        <v>8</v>
      </c>
      <c r="E32" s="211"/>
      <c r="F32" s="198"/>
      <c r="G32" s="145"/>
      <c r="H32" s="155"/>
      <c r="I32" s="154"/>
      <c r="J32" s="173"/>
      <c r="K32" s="212"/>
      <c r="L32" s="198"/>
      <c r="M32" s="145"/>
      <c r="N32" s="150"/>
      <c r="O32" s="147"/>
      <c r="P32" s="173"/>
      <c r="Q32" s="153"/>
      <c r="R32" s="202"/>
      <c r="S32" s="145"/>
      <c r="T32" s="155"/>
      <c r="U32" s="153"/>
      <c r="V32" s="173"/>
      <c r="W32" s="196"/>
      <c r="X32" s="202"/>
      <c r="Y32" s="145"/>
      <c r="Z32" s="195"/>
      <c r="AA32" s="213"/>
      <c r="AB32" s="173"/>
      <c r="AC32" s="156"/>
      <c r="AD32" s="198"/>
      <c r="AE32" s="214"/>
      <c r="AF32" s="215"/>
      <c r="AG32" s="216"/>
      <c r="AH32" s="34"/>
    </row>
    <row r="33" spans="1:34" ht="15" customHeight="1" thickBot="1" x14ac:dyDescent="0.25">
      <c r="A33" s="198"/>
      <c r="B33" s="177" t="s">
        <v>31</v>
      </c>
      <c r="C33" s="198"/>
      <c r="D33" s="217"/>
      <c r="E33" s="218"/>
      <c r="F33" s="198"/>
      <c r="G33" s="219" t="s">
        <v>138</v>
      </c>
      <c r="H33" s="220"/>
      <c r="I33" s="178" t="s">
        <v>43</v>
      </c>
      <c r="J33" s="179"/>
      <c r="K33" s="180"/>
      <c r="L33" s="198"/>
      <c r="M33" s="161" t="s">
        <v>15</v>
      </c>
      <c r="N33" s="162"/>
      <c r="O33" s="162"/>
      <c r="P33" s="162"/>
      <c r="Q33" s="162"/>
      <c r="R33" s="202"/>
      <c r="S33" s="161" t="s">
        <v>15</v>
      </c>
      <c r="T33" s="162"/>
      <c r="U33" s="162"/>
      <c r="V33" s="162"/>
      <c r="W33" s="162"/>
      <c r="X33" s="202"/>
      <c r="Y33" s="161" t="s">
        <v>15</v>
      </c>
      <c r="Z33" s="162"/>
      <c r="AA33" s="162"/>
      <c r="AB33" s="162"/>
      <c r="AC33" s="162"/>
      <c r="AD33" s="221"/>
      <c r="AE33" s="92"/>
      <c r="AF33" s="90"/>
      <c r="AG33" s="103"/>
      <c r="AH33" s="34"/>
    </row>
    <row r="34" spans="1:34" ht="15" customHeight="1" x14ac:dyDescent="0.2">
      <c r="A34" s="198"/>
      <c r="B34" s="177" t="s">
        <v>32</v>
      </c>
      <c r="C34" s="198"/>
      <c r="D34" s="178" t="s">
        <v>43</v>
      </c>
      <c r="E34" s="180"/>
      <c r="F34" s="198"/>
      <c r="G34" s="222"/>
      <c r="H34" s="223"/>
      <c r="I34" s="224"/>
      <c r="J34" s="225"/>
      <c r="K34" s="226"/>
      <c r="L34" s="221"/>
      <c r="M34" s="210" t="s">
        <v>113</v>
      </c>
      <c r="N34" s="227" t="s">
        <v>67</v>
      </c>
      <c r="O34" s="227" t="s">
        <v>67</v>
      </c>
      <c r="P34" s="227" t="s">
        <v>67</v>
      </c>
      <c r="Q34" s="227" t="s">
        <v>67</v>
      </c>
      <c r="R34" s="202"/>
      <c r="S34" s="228" t="s">
        <v>80</v>
      </c>
      <c r="T34" s="229"/>
      <c r="U34" s="229"/>
      <c r="V34" s="229"/>
      <c r="W34" s="229"/>
      <c r="X34" s="230"/>
      <c r="Y34" s="231" t="s">
        <v>63</v>
      </c>
      <c r="Z34" s="99"/>
      <c r="AA34" s="99"/>
      <c r="AB34" s="99"/>
      <c r="AC34" s="99"/>
      <c r="AD34" s="221"/>
      <c r="AE34" s="92"/>
      <c r="AF34" s="90"/>
      <c r="AG34" s="90"/>
      <c r="AH34" s="34"/>
    </row>
    <row r="35" spans="1:34" ht="15" customHeight="1" thickBot="1" x14ac:dyDescent="0.25">
      <c r="A35" s="232"/>
      <c r="B35" s="177" t="s">
        <v>33</v>
      </c>
      <c r="C35" s="232"/>
      <c r="D35" s="224"/>
      <c r="E35" s="226"/>
      <c r="F35" s="232"/>
      <c r="G35" s="233"/>
      <c r="H35" s="234"/>
      <c r="I35" s="182"/>
      <c r="J35" s="183"/>
      <c r="K35" s="184"/>
      <c r="L35" s="235"/>
      <c r="M35" s="236"/>
      <c r="N35" s="237"/>
      <c r="O35" s="237"/>
      <c r="P35" s="237"/>
      <c r="Q35" s="237"/>
      <c r="R35" s="238"/>
      <c r="S35" s="239"/>
      <c r="T35" s="240"/>
      <c r="U35" s="240"/>
      <c r="V35" s="240"/>
      <c r="W35" s="240"/>
      <c r="X35" s="241"/>
      <c r="Y35" s="242"/>
      <c r="Z35" s="167"/>
      <c r="AA35" s="167"/>
      <c r="AB35" s="167"/>
      <c r="AC35" s="167"/>
      <c r="AD35" s="235"/>
      <c r="AE35" s="92"/>
      <c r="AF35" s="90"/>
      <c r="AG35" s="90"/>
      <c r="AH35" s="35"/>
    </row>
    <row r="36" spans="1:34" ht="15" customHeight="1" thickBot="1" x14ac:dyDescent="0.25">
      <c r="A36" s="243"/>
      <c r="B36" s="165" t="s">
        <v>34</v>
      </c>
      <c r="C36" s="244"/>
      <c r="D36" s="182"/>
      <c r="E36" s="184"/>
      <c r="F36" s="243"/>
      <c r="G36" s="245" t="s">
        <v>139</v>
      </c>
      <c r="H36" s="220"/>
      <c r="I36" s="246"/>
      <c r="J36" s="246"/>
      <c r="K36" s="246"/>
      <c r="L36" s="247"/>
      <c r="M36" s="236"/>
      <c r="N36" s="237"/>
      <c r="O36" s="237"/>
      <c r="P36" s="237"/>
      <c r="Q36" s="237"/>
      <c r="R36" s="248"/>
      <c r="S36" s="239"/>
      <c r="T36" s="240"/>
      <c r="U36" s="240"/>
      <c r="V36" s="240"/>
      <c r="W36" s="240"/>
      <c r="X36" s="249"/>
      <c r="Y36" s="242"/>
      <c r="Z36" s="167"/>
      <c r="AA36" s="167"/>
      <c r="AB36" s="167"/>
      <c r="AC36" s="167"/>
      <c r="AD36" s="247"/>
      <c r="AE36" s="92"/>
      <c r="AF36" s="90"/>
      <c r="AG36" s="90"/>
      <c r="AH36" s="36"/>
    </row>
    <row r="37" spans="1:34" ht="15" customHeight="1" thickBot="1" x14ac:dyDescent="0.25">
      <c r="A37" s="250"/>
      <c r="B37" s="251" t="s">
        <v>35</v>
      </c>
      <c r="C37" s="250"/>
      <c r="D37" s="90"/>
      <c r="E37" s="90"/>
      <c r="F37" s="250"/>
      <c r="G37" s="222"/>
      <c r="H37" s="223"/>
      <c r="I37" s="252"/>
      <c r="J37" s="252"/>
      <c r="K37" s="252"/>
      <c r="L37" s="253"/>
      <c r="M37" s="217"/>
      <c r="N37" s="254"/>
      <c r="O37" s="254"/>
      <c r="P37" s="254"/>
      <c r="Q37" s="254"/>
      <c r="R37" s="255"/>
      <c r="S37" s="239"/>
      <c r="T37" s="240"/>
      <c r="U37" s="240"/>
      <c r="V37" s="240"/>
      <c r="W37" s="240"/>
      <c r="X37" s="256"/>
      <c r="Y37" s="257"/>
      <c r="Z37" s="105"/>
      <c r="AA37" s="105"/>
      <c r="AB37" s="105"/>
      <c r="AC37" s="105"/>
      <c r="AD37" s="253"/>
      <c r="AE37" s="258"/>
      <c r="AF37" s="90"/>
      <c r="AG37" s="90"/>
      <c r="AH37" s="37"/>
    </row>
    <row r="38" spans="1:34" ht="15" customHeight="1" thickBot="1" x14ac:dyDescent="0.25">
      <c r="A38" s="250"/>
      <c r="B38" s="259" t="s">
        <v>36</v>
      </c>
      <c r="C38" s="250"/>
      <c r="D38" s="90"/>
      <c r="E38" s="90"/>
      <c r="F38" s="250"/>
      <c r="G38" s="233"/>
      <c r="H38" s="234"/>
      <c r="I38" s="252"/>
      <c r="J38" s="252"/>
      <c r="K38" s="252"/>
      <c r="L38" s="253"/>
      <c r="M38" s="178" t="s">
        <v>43</v>
      </c>
      <c r="N38" s="179"/>
      <c r="O38" s="179"/>
      <c r="P38" s="179"/>
      <c r="Q38" s="179"/>
      <c r="R38" s="260"/>
      <c r="S38" s="239"/>
      <c r="T38" s="240"/>
      <c r="U38" s="240"/>
      <c r="V38" s="240"/>
      <c r="W38" s="240"/>
      <c r="X38" s="256"/>
      <c r="Y38" s="178" t="s">
        <v>43</v>
      </c>
      <c r="Z38" s="179"/>
      <c r="AA38" s="179"/>
      <c r="AB38" s="179"/>
      <c r="AC38" s="180"/>
      <c r="AD38" s="253"/>
      <c r="AE38" s="92"/>
      <c r="AF38" s="90"/>
      <c r="AG38" s="90"/>
      <c r="AH38" s="37"/>
    </row>
    <row r="39" spans="1:34" ht="15" customHeight="1" thickBot="1" x14ac:dyDescent="0.25">
      <c r="A39" s="250"/>
      <c r="B39" s="261" t="s">
        <v>37</v>
      </c>
      <c r="C39" s="250"/>
      <c r="D39" s="90"/>
      <c r="E39" s="90"/>
      <c r="F39" s="250"/>
      <c r="G39" s="245" t="s">
        <v>140</v>
      </c>
      <c r="H39" s="220"/>
      <c r="I39" s="252"/>
      <c r="J39" s="252"/>
      <c r="K39" s="252"/>
      <c r="L39" s="253"/>
      <c r="M39" s="224"/>
      <c r="N39" s="225"/>
      <c r="O39" s="225"/>
      <c r="P39" s="225"/>
      <c r="Q39" s="225"/>
      <c r="R39" s="260"/>
      <c r="S39" s="239"/>
      <c r="T39" s="240"/>
      <c r="U39" s="240"/>
      <c r="V39" s="240"/>
      <c r="W39" s="240"/>
      <c r="X39" s="256"/>
      <c r="Y39" s="224"/>
      <c r="Z39" s="225"/>
      <c r="AA39" s="225"/>
      <c r="AB39" s="225"/>
      <c r="AC39" s="226"/>
      <c r="AD39" s="253"/>
      <c r="AE39" s="92"/>
      <c r="AF39" s="90"/>
      <c r="AG39" s="90"/>
      <c r="AH39" s="37"/>
    </row>
    <row r="40" spans="1:34" ht="15" customHeight="1" thickBot="1" x14ac:dyDescent="0.25">
      <c r="A40" s="262"/>
      <c r="B40" s="263" t="s">
        <v>38</v>
      </c>
      <c r="C40" s="262"/>
      <c r="D40" s="90"/>
      <c r="E40" s="90"/>
      <c r="F40" s="262"/>
      <c r="G40" s="222"/>
      <c r="H40" s="223"/>
      <c r="I40" s="252"/>
      <c r="J40" s="252"/>
      <c r="K40" s="252"/>
      <c r="L40" s="262"/>
      <c r="M40" s="182"/>
      <c r="N40" s="183"/>
      <c r="O40" s="183"/>
      <c r="P40" s="183"/>
      <c r="Q40" s="183"/>
      <c r="R40" s="256"/>
      <c r="S40" s="264"/>
      <c r="T40" s="265"/>
      <c r="U40" s="265"/>
      <c r="V40" s="265"/>
      <c r="W40" s="265"/>
      <c r="X40" s="256"/>
      <c r="Y40" s="182"/>
      <c r="Z40" s="183"/>
      <c r="AA40" s="183"/>
      <c r="AB40" s="183"/>
      <c r="AC40" s="184"/>
      <c r="AD40" s="262"/>
      <c r="AE40" s="92"/>
      <c r="AF40" s="90"/>
      <c r="AG40" s="90"/>
      <c r="AH40" s="38"/>
    </row>
    <row r="41" spans="1:34" ht="15" customHeight="1" thickBot="1" x14ac:dyDescent="0.25">
      <c r="A41" s="266"/>
      <c r="B41" s="267" t="s">
        <v>39</v>
      </c>
      <c r="C41" s="266"/>
      <c r="D41" s="268"/>
      <c r="E41" s="90"/>
      <c r="F41" s="266"/>
      <c r="G41" s="233"/>
      <c r="H41" s="234"/>
      <c r="I41" s="269"/>
      <c r="J41" s="269"/>
      <c r="K41" s="269"/>
      <c r="L41" s="270"/>
      <c r="M41" s="271"/>
      <c r="N41" s="269"/>
      <c r="O41" s="269"/>
      <c r="P41" s="269"/>
      <c r="Q41" s="269"/>
      <c r="R41" s="272"/>
      <c r="S41" s="271"/>
      <c r="T41" s="269"/>
      <c r="U41" s="269"/>
      <c r="V41" s="269"/>
      <c r="W41" s="269"/>
      <c r="X41" s="272"/>
      <c r="Y41" s="273"/>
      <c r="Z41" s="274"/>
      <c r="AA41" s="274"/>
      <c r="AB41" s="274"/>
      <c r="AC41" s="275"/>
      <c r="AD41" s="270"/>
      <c r="AE41" s="276"/>
      <c r="AF41" s="277"/>
      <c r="AG41" s="277"/>
      <c r="AH41" s="39"/>
    </row>
    <row r="42" spans="1:34" s="12" customFormat="1" ht="2.25" customHeight="1" thickBot="1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19"/>
    </row>
    <row r="43" spans="1:34" s="13" customFormat="1" x14ac:dyDescent="0.2">
      <c r="A43" s="278"/>
      <c r="B43" s="279" t="s">
        <v>81</v>
      </c>
      <c r="C43" s="280"/>
      <c r="D43" s="280"/>
      <c r="E43" s="280"/>
      <c r="F43" s="280"/>
      <c r="G43" s="280"/>
      <c r="H43" s="281"/>
      <c r="I43" s="281"/>
      <c r="J43" s="281"/>
      <c r="K43" s="281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2"/>
      <c r="AG43" s="280"/>
      <c r="AH43" s="40"/>
    </row>
    <row r="44" spans="1:34" s="13" customFormat="1" ht="13.5" thickBot="1" x14ac:dyDescent="0.25">
      <c r="A44" s="283"/>
      <c r="B44" s="284"/>
      <c r="C44" s="285"/>
      <c r="D44" s="285"/>
      <c r="E44" s="285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7"/>
      <c r="AF44" s="287"/>
      <c r="AG44" s="286"/>
      <c r="AH44" s="41"/>
    </row>
    <row r="45" spans="1:34" s="13" customFormat="1" x14ac:dyDescent="0.2">
      <c r="A45" s="283"/>
      <c r="B45" s="288"/>
      <c r="C45" s="289"/>
      <c r="D45" s="290"/>
      <c r="E45" s="291" t="s">
        <v>52</v>
      </c>
      <c r="F45" s="292"/>
      <c r="G45" s="293" t="s">
        <v>82</v>
      </c>
      <c r="H45" s="294"/>
      <c r="I45" s="294"/>
      <c r="J45" s="295"/>
      <c r="K45" s="295"/>
      <c r="L45" s="295"/>
      <c r="M45" s="295"/>
      <c r="N45" s="295"/>
      <c r="O45" s="295"/>
      <c r="P45" s="295"/>
      <c r="Q45" s="296"/>
      <c r="R45" s="286"/>
      <c r="S45" s="286"/>
      <c r="T45" s="286"/>
      <c r="U45" s="297"/>
      <c r="V45" s="298" t="s">
        <v>83</v>
      </c>
      <c r="W45" s="299" t="s">
        <v>84</v>
      </c>
      <c r="X45" s="300"/>
      <c r="Y45" s="300"/>
      <c r="Z45" s="301"/>
      <c r="AA45" s="301"/>
      <c r="AB45" s="301"/>
      <c r="AC45" s="301"/>
      <c r="AD45" s="301"/>
      <c r="AE45" s="301"/>
      <c r="AF45" s="302"/>
      <c r="AG45" s="286"/>
      <c r="AH45" s="41"/>
    </row>
    <row r="46" spans="1:34" s="13" customFormat="1" x14ac:dyDescent="0.2">
      <c r="A46" s="283"/>
      <c r="B46" s="303"/>
      <c r="C46" s="304"/>
      <c r="D46" s="305"/>
      <c r="E46" s="306" t="s">
        <v>85</v>
      </c>
      <c r="F46" s="307"/>
      <c r="G46" s="308" t="s">
        <v>86</v>
      </c>
      <c r="H46" s="309"/>
      <c r="I46" s="309"/>
      <c r="J46" s="310"/>
      <c r="K46" s="310"/>
      <c r="L46" s="310"/>
      <c r="M46" s="310"/>
      <c r="N46" s="310"/>
      <c r="O46" s="310"/>
      <c r="P46" s="310"/>
      <c r="Q46" s="311"/>
      <c r="R46" s="286"/>
      <c r="S46" s="286"/>
      <c r="T46" s="286"/>
      <c r="U46" s="312"/>
      <c r="V46" s="313" t="s">
        <v>87</v>
      </c>
      <c r="W46" s="314" t="s">
        <v>88</v>
      </c>
      <c r="X46" s="315"/>
      <c r="Y46" s="315"/>
      <c r="Z46" s="316"/>
      <c r="AA46" s="316"/>
      <c r="AB46" s="316"/>
      <c r="AC46" s="316"/>
      <c r="AD46" s="316"/>
      <c r="AE46" s="316"/>
      <c r="AF46" s="317"/>
      <c r="AG46" s="286"/>
      <c r="AH46" s="41"/>
    </row>
    <row r="47" spans="1:34" s="13" customFormat="1" x14ac:dyDescent="0.2">
      <c r="A47" s="283"/>
      <c r="B47" s="318"/>
      <c r="C47" s="319"/>
      <c r="D47" s="291"/>
      <c r="E47" s="320" t="s">
        <v>114</v>
      </c>
      <c r="F47" s="321"/>
      <c r="G47" s="322" t="s">
        <v>115</v>
      </c>
      <c r="H47" s="323"/>
      <c r="I47" s="323"/>
      <c r="J47" s="324"/>
      <c r="K47" s="324"/>
      <c r="L47" s="324"/>
      <c r="M47" s="324"/>
      <c r="N47" s="324"/>
      <c r="O47" s="324"/>
      <c r="P47" s="324"/>
      <c r="Q47" s="325"/>
      <c r="R47" s="286"/>
      <c r="S47" s="286"/>
      <c r="T47" s="286"/>
      <c r="U47" s="326"/>
      <c r="V47" s="327" t="s">
        <v>46</v>
      </c>
      <c r="W47" s="328" t="s">
        <v>90</v>
      </c>
      <c r="X47" s="329"/>
      <c r="Y47" s="329"/>
      <c r="Z47" s="330"/>
      <c r="AA47" s="330"/>
      <c r="AB47" s="330"/>
      <c r="AC47" s="330"/>
      <c r="AD47" s="330"/>
      <c r="AE47" s="330"/>
      <c r="AF47" s="331"/>
      <c r="AG47" s="286"/>
      <c r="AH47" s="41"/>
    </row>
    <row r="48" spans="1:34" s="13" customFormat="1" x14ac:dyDescent="0.2">
      <c r="A48" s="283"/>
      <c r="B48" s="318"/>
      <c r="C48" s="332"/>
      <c r="D48" s="333"/>
      <c r="E48" s="291" t="s">
        <v>54</v>
      </c>
      <c r="F48" s="321"/>
      <c r="G48" s="322" t="s">
        <v>89</v>
      </c>
      <c r="H48" s="334"/>
      <c r="I48" s="334"/>
      <c r="J48" s="324"/>
      <c r="K48" s="324"/>
      <c r="L48" s="324"/>
      <c r="M48" s="324"/>
      <c r="N48" s="324"/>
      <c r="O48" s="324"/>
      <c r="P48" s="324"/>
      <c r="Q48" s="325"/>
      <c r="R48" s="286"/>
      <c r="S48" s="286"/>
      <c r="T48" s="286"/>
      <c r="U48" s="335"/>
      <c r="V48" s="336" t="s">
        <v>91</v>
      </c>
      <c r="W48" s="337" t="s">
        <v>92</v>
      </c>
      <c r="X48" s="329"/>
      <c r="Y48" s="329"/>
      <c r="Z48" s="330"/>
      <c r="AA48" s="330"/>
      <c r="AB48" s="330"/>
      <c r="AC48" s="330"/>
      <c r="AD48" s="330"/>
      <c r="AE48" s="330"/>
      <c r="AF48" s="331"/>
      <c r="AG48" s="286"/>
      <c r="AH48" s="41"/>
    </row>
    <row r="49" spans="1:34" s="13" customFormat="1" x14ac:dyDescent="0.2">
      <c r="A49" s="283"/>
      <c r="B49" s="303"/>
      <c r="C49" s="338"/>
      <c r="D49" s="339"/>
      <c r="E49" s="340" t="s">
        <v>59</v>
      </c>
      <c r="F49" s="341"/>
      <c r="G49" s="342" t="s">
        <v>93</v>
      </c>
      <c r="H49" s="334"/>
      <c r="I49" s="343"/>
      <c r="J49" s="344"/>
      <c r="K49" s="344"/>
      <c r="L49" s="324"/>
      <c r="M49" s="324"/>
      <c r="N49" s="324"/>
      <c r="O49" s="324"/>
      <c r="P49" s="324"/>
      <c r="Q49" s="325"/>
      <c r="R49" s="286"/>
      <c r="S49" s="286"/>
      <c r="T49" s="286"/>
      <c r="U49" s="345"/>
      <c r="V49" s="346" t="s">
        <v>94</v>
      </c>
      <c r="W49" s="347" t="s">
        <v>95</v>
      </c>
      <c r="X49" s="329"/>
      <c r="Y49" s="329"/>
      <c r="Z49" s="330"/>
      <c r="AA49" s="330"/>
      <c r="AB49" s="330"/>
      <c r="AC49" s="330"/>
      <c r="AD49" s="330"/>
      <c r="AE49" s="330"/>
      <c r="AF49" s="331"/>
      <c r="AG49" s="286"/>
      <c r="AH49" s="41"/>
    </row>
    <row r="50" spans="1:34" s="13" customFormat="1" x14ac:dyDescent="0.2">
      <c r="A50" s="283"/>
      <c r="B50" s="348"/>
      <c r="C50" s="349"/>
      <c r="D50" s="291"/>
      <c r="E50" s="340" t="s">
        <v>116</v>
      </c>
      <c r="F50" s="341"/>
      <c r="G50" s="342" t="s">
        <v>117</v>
      </c>
      <c r="H50" s="343"/>
      <c r="I50" s="329"/>
      <c r="J50" s="330"/>
      <c r="K50" s="330"/>
      <c r="L50" s="330"/>
      <c r="M50" s="330"/>
      <c r="N50" s="330"/>
      <c r="O50" s="330"/>
      <c r="P50" s="330"/>
      <c r="Q50" s="331"/>
      <c r="R50" s="286"/>
      <c r="S50" s="286"/>
      <c r="T50" s="286"/>
      <c r="U50" s="345"/>
      <c r="V50" s="346" t="s">
        <v>96</v>
      </c>
      <c r="W50" s="347" t="s">
        <v>97</v>
      </c>
      <c r="X50" s="323"/>
      <c r="Y50" s="323"/>
      <c r="Z50" s="350"/>
      <c r="AA50" s="350"/>
      <c r="AB50" s="350"/>
      <c r="AC50" s="350"/>
      <c r="AD50" s="350"/>
      <c r="AE50" s="350"/>
      <c r="AF50" s="351"/>
      <c r="AG50" s="286"/>
      <c r="AH50" s="41"/>
    </row>
    <row r="51" spans="1:34" s="13" customFormat="1" x14ac:dyDescent="0.2">
      <c r="A51" s="283"/>
      <c r="B51" s="348"/>
      <c r="C51" s="352"/>
      <c r="D51" s="353"/>
      <c r="E51" s="340" t="s">
        <v>118</v>
      </c>
      <c r="F51" s="341"/>
      <c r="G51" s="354" t="s">
        <v>119</v>
      </c>
      <c r="H51" s="323"/>
      <c r="I51" s="323"/>
      <c r="J51" s="330"/>
      <c r="K51" s="330"/>
      <c r="L51" s="330"/>
      <c r="M51" s="330"/>
      <c r="N51" s="330"/>
      <c r="O51" s="330"/>
      <c r="P51" s="330"/>
      <c r="Q51" s="331"/>
      <c r="R51" s="286"/>
      <c r="S51" s="286"/>
      <c r="T51" s="286"/>
      <c r="U51" s="345"/>
      <c r="V51" s="346" t="s">
        <v>100</v>
      </c>
      <c r="W51" s="347" t="s">
        <v>101</v>
      </c>
      <c r="X51" s="355"/>
      <c r="Y51" s="355"/>
      <c r="Z51" s="356"/>
      <c r="AA51" s="356"/>
      <c r="AB51" s="356"/>
      <c r="AC51" s="356"/>
      <c r="AD51" s="356"/>
      <c r="AE51" s="356"/>
      <c r="AF51" s="357"/>
      <c r="AG51" s="358"/>
      <c r="AH51" s="41"/>
    </row>
    <row r="52" spans="1:34" s="13" customFormat="1" x14ac:dyDescent="0.2">
      <c r="A52" s="283"/>
      <c r="B52" s="348"/>
      <c r="C52" s="352"/>
      <c r="D52" s="353"/>
      <c r="E52" s="340" t="s">
        <v>120</v>
      </c>
      <c r="F52" s="341"/>
      <c r="G52" s="342" t="s">
        <v>121</v>
      </c>
      <c r="H52" s="323"/>
      <c r="I52" s="323"/>
      <c r="J52" s="330"/>
      <c r="K52" s="330"/>
      <c r="L52" s="330"/>
      <c r="M52" s="330"/>
      <c r="N52" s="330"/>
      <c r="O52" s="330"/>
      <c r="P52" s="330"/>
      <c r="Q52" s="331"/>
      <c r="R52" s="286"/>
      <c r="S52" s="286"/>
      <c r="T52" s="286"/>
      <c r="U52" s="345"/>
      <c r="V52" s="346" t="s">
        <v>47</v>
      </c>
      <c r="W52" s="347" t="s">
        <v>102</v>
      </c>
      <c r="X52" s="359"/>
      <c r="Y52" s="359"/>
      <c r="Z52" s="356"/>
      <c r="AA52" s="356"/>
      <c r="AB52" s="356"/>
      <c r="AC52" s="356"/>
      <c r="AD52" s="356"/>
      <c r="AE52" s="356"/>
      <c r="AF52" s="357"/>
      <c r="AG52" s="358"/>
      <c r="AH52" s="41"/>
    </row>
    <row r="53" spans="1:34" s="13" customFormat="1" x14ac:dyDescent="0.2">
      <c r="A53" s="283"/>
      <c r="B53" s="348"/>
      <c r="C53" s="360"/>
      <c r="D53" s="320"/>
      <c r="E53" s="346" t="s">
        <v>98</v>
      </c>
      <c r="F53" s="361"/>
      <c r="G53" s="354" t="s">
        <v>99</v>
      </c>
      <c r="H53" s="329"/>
      <c r="I53" s="323"/>
      <c r="J53" s="350"/>
      <c r="K53" s="350"/>
      <c r="L53" s="350"/>
      <c r="M53" s="350"/>
      <c r="N53" s="350"/>
      <c r="O53" s="350"/>
      <c r="P53" s="350"/>
      <c r="Q53" s="351"/>
      <c r="R53" s="286"/>
      <c r="S53" s="286"/>
      <c r="T53" s="286"/>
      <c r="U53" s="345"/>
      <c r="V53" s="346" t="s">
        <v>105</v>
      </c>
      <c r="W53" s="347" t="s">
        <v>106</v>
      </c>
      <c r="X53" s="359"/>
      <c r="Y53" s="359"/>
      <c r="Z53" s="356"/>
      <c r="AA53" s="356"/>
      <c r="AB53" s="356"/>
      <c r="AC53" s="356"/>
      <c r="AD53" s="356"/>
      <c r="AE53" s="356"/>
      <c r="AF53" s="357"/>
      <c r="AG53" s="358"/>
      <c r="AH53" s="41"/>
    </row>
    <row r="54" spans="1:34" s="13" customFormat="1" x14ac:dyDescent="0.2">
      <c r="A54" s="283"/>
      <c r="B54" s="362"/>
      <c r="C54" s="363"/>
      <c r="D54" s="364"/>
      <c r="E54" s="365" t="s">
        <v>44</v>
      </c>
      <c r="F54" s="341"/>
      <c r="G54" s="366" t="s">
        <v>124</v>
      </c>
      <c r="H54" s="329"/>
      <c r="I54" s="323"/>
      <c r="J54" s="350"/>
      <c r="K54" s="350"/>
      <c r="L54" s="350"/>
      <c r="M54" s="350"/>
      <c r="N54" s="350"/>
      <c r="O54" s="350"/>
      <c r="P54" s="350"/>
      <c r="Q54" s="351"/>
      <c r="R54" s="286"/>
      <c r="S54" s="286"/>
      <c r="T54" s="286"/>
      <c r="U54" s="367"/>
      <c r="V54" s="346" t="s">
        <v>122</v>
      </c>
      <c r="W54" s="347" t="s">
        <v>123</v>
      </c>
      <c r="X54" s="368"/>
      <c r="Y54" s="368"/>
      <c r="Z54" s="369"/>
      <c r="AA54" s="356"/>
      <c r="AB54" s="356"/>
      <c r="AC54" s="356"/>
      <c r="AD54" s="356"/>
      <c r="AE54" s="356"/>
      <c r="AF54" s="357"/>
      <c r="AG54" s="358"/>
      <c r="AH54" s="41"/>
    </row>
    <row r="55" spans="1:34" s="13" customFormat="1" x14ac:dyDescent="0.2">
      <c r="A55" s="283"/>
      <c r="B55" s="362"/>
      <c r="C55" s="363"/>
      <c r="D55" s="364"/>
      <c r="E55" s="370" t="s">
        <v>103</v>
      </c>
      <c r="F55" s="361"/>
      <c r="G55" s="371" t="s">
        <v>104</v>
      </c>
      <c r="H55" s="329"/>
      <c r="I55" s="323"/>
      <c r="J55" s="350"/>
      <c r="K55" s="350"/>
      <c r="L55" s="350"/>
      <c r="M55" s="350"/>
      <c r="N55" s="350"/>
      <c r="O55" s="350"/>
      <c r="P55" s="350"/>
      <c r="Q55" s="351"/>
      <c r="R55" s="286"/>
      <c r="S55" s="286"/>
      <c r="T55" s="286"/>
      <c r="U55" s="367"/>
      <c r="V55" s="372" t="s">
        <v>141</v>
      </c>
      <c r="W55" s="373" t="s">
        <v>142</v>
      </c>
      <c r="X55" s="374"/>
      <c r="Y55" s="374"/>
      <c r="Z55" s="369"/>
      <c r="AA55" s="356"/>
      <c r="AB55" s="356"/>
      <c r="AC55" s="356"/>
      <c r="AD55" s="356"/>
      <c r="AE55" s="356"/>
      <c r="AF55" s="357"/>
      <c r="AG55" s="358"/>
      <c r="AH55" s="41"/>
    </row>
    <row r="56" spans="1:34" s="13" customFormat="1" x14ac:dyDescent="0.2">
      <c r="A56" s="283"/>
      <c r="B56" s="362"/>
      <c r="C56" s="363"/>
      <c r="D56" s="364"/>
      <c r="E56" s="365"/>
      <c r="F56" s="341"/>
      <c r="G56" s="366"/>
      <c r="H56" s="329"/>
      <c r="I56" s="323"/>
      <c r="J56" s="350"/>
      <c r="K56" s="350"/>
      <c r="L56" s="350"/>
      <c r="M56" s="350"/>
      <c r="N56" s="350"/>
      <c r="O56" s="350"/>
      <c r="P56" s="350"/>
      <c r="Q56" s="351"/>
      <c r="R56" s="286"/>
      <c r="S56" s="286"/>
      <c r="T56" s="286"/>
      <c r="U56" s="367"/>
      <c r="V56" s="375" t="s">
        <v>125</v>
      </c>
      <c r="W56" s="376" t="s">
        <v>126</v>
      </c>
      <c r="X56" s="368"/>
      <c r="Y56" s="368"/>
      <c r="Z56" s="369"/>
      <c r="AA56" s="356"/>
      <c r="AB56" s="356"/>
      <c r="AC56" s="356"/>
      <c r="AD56" s="356"/>
      <c r="AE56" s="356"/>
      <c r="AF56" s="357"/>
      <c r="AG56" s="358"/>
      <c r="AH56" s="41"/>
    </row>
    <row r="57" spans="1:34" s="13" customFormat="1" ht="2.25" customHeight="1" thickBot="1" x14ac:dyDescent="0.25">
      <c r="A57" s="283"/>
      <c r="B57" s="377"/>
      <c r="C57" s="378"/>
      <c r="D57" s="379"/>
      <c r="E57" s="320"/>
      <c r="F57" s="341"/>
      <c r="G57" s="380"/>
      <c r="H57" s="381"/>
      <c r="I57" s="382"/>
      <c r="J57" s="382"/>
      <c r="K57" s="382"/>
      <c r="L57" s="382"/>
      <c r="M57" s="382"/>
      <c r="N57" s="382"/>
      <c r="O57" s="382"/>
      <c r="P57" s="382"/>
      <c r="Q57" s="383"/>
      <c r="R57" s="286"/>
      <c r="S57" s="286"/>
      <c r="T57" s="286"/>
      <c r="U57" s="319"/>
      <c r="V57" s="346"/>
      <c r="W57" s="384"/>
      <c r="X57" s="385"/>
      <c r="Y57" s="385"/>
      <c r="Z57" s="386"/>
      <c r="AA57" s="386"/>
      <c r="AB57" s="386"/>
      <c r="AC57" s="386"/>
      <c r="AD57" s="386"/>
      <c r="AE57" s="386"/>
      <c r="AF57" s="387"/>
      <c r="AG57" s="388"/>
      <c r="AH57" s="41"/>
    </row>
    <row r="58" spans="1:34" s="13" customFormat="1" ht="13.5" thickBot="1" x14ac:dyDescent="0.25">
      <c r="A58" s="389"/>
      <c r="B58" s="390"/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1"/>
      <c r="O58" s="391"/>
      <c r="P58" s="391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3"/>
      <c r="AF58" s="393"/>
      <c r="AG58" s="392"/>
      <c r="AH58" s="41"/>
    </row>
    <row r="59" spans="1:34" s="13" customForma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1"/>
    </row>
    <row r="60" spans="1:34" x14ac:dyDescent="0.2">
      <c r="A60" s="43"/>
      <c r="B60" s="22"/>
      <c r="C60" s="43"/>
      <c r="D60" s="43"/>
      <c r="E60" s="43"/>
      <c r="F60" s="43"/>
      <c r="G60" s="43"/>
      <c r="H60" s="43"/>
      <c r="I60" s="22"/>
      <c r="J60" s="22"/>
      <c r="K60" s="22"/>
      <c r="L60" s="43"/>
      <c r="M60" s="22"/>
      <c r="N60" s="22"/>
      <c r="O60" s="22"/>
      <c r="P60" s="22"/>
      <c r="Q60" s="22"/>
      <c r="R60" s="43"/>
      <c r="S60" s="22"/>
      <c r="T60" s="22"/>
      <c r="U60" s="22"/>
      <c r="V60" s="22"/>
      <c r="W60" s="22"/>
      <c r="X60" s="43"/>
      <c r="Y60" s="22"/>
      <c r="Z60" s="22"/>
      <c r="AA60" s="22"/>
      <c r="AB60" s="22"/>
      <c r="AC60" s="22"/>
      <c r="AD60" s="43"/>
      <c r="AE60" s="22"/>
      <c r="AF60" s="22"/>
      <c r="AG60" s="22"/>
      <c r="AH60" s="43"/>
    </row>
    <row r="61" spans="1:34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44"/>
      <c r="T61" s="44"/>
      <c r="U61" s="44"/>
      <c r="V61" s="44"/>
      <c r="W61" s="44"/>
      <c r="X61" s="22"/>
      <c r="Y61" s="44"/>
      <c r="Z61" s="44"/>
      <c r="AA61" s="44"/>
      <c r="AB61" s="44"/>
      <c r="AC61" s="44"/>
      <c r="AD61" s="22"/>
      <c r="AE61" s="22"/>
      <c r="AF61" s="22"/>
      <c r="AG61" s="22"/>
      <c r="AH61" s="22"/>
    </row>
    <row r="62" spans="1:34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44"/>
      <c r="T62" s="44"/>
      <c r="U62" s="44"/>
      <c r="V62" s="44"/>
      <c r="W62" s="44"/>
      <c r="X62" s="22"/>
      <c r="Y62" s="44"/>
      <c r="Z62" s="44"/>
      <c r="AA62" s="44"/>
      <c r="AB62" s="44"/>
      <c r="AC62" s="44"/>
      <c r="AD62" s="22"/>
      <c r="AE62" s="22"/>
      <c r="AF62" s="22"/>
      <c r="AG62" s="22"/>
      <c r="AH62" s="22"/>
    </row>
    <row r="63" spans="1:34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44"/>
      <c r="T63" s="44"/>
      <c r="U63" s="44"/>
      <c r="V63" s="44"/>
      <c r="W63" s="44"/>
      <c r="X63" s="22"/>
      <c r="Y63" s="44"/>
      <c r="Z63" s="44"/>
      <c r="AA63" s="44"/>
      <c r="AB63" s="44"/>
      <c r="AC63" s="44"/>
      <c r="AD63" s="22"/>
      <c r="AE63" s="22"/>
      <c r="AF63" s="22"/>
      <c r="AG63" s="22"/>
      <c r="AH63" s="22"/>
    </row>
    <row r="64" spans="1:34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44"/>
      <c r="T64" s="44"/>
      <c r="U64" s="44"/>
      <c r="V64" s="44"/>
      <c r="W64" s="44"/>
      <c r="X64" s="22"/>
      <c r="Y64" s="44"/>
      <c r="Z64" s="44"/>
      <c r="AA64" s="44"/>
      <c r="AB64" s="44"/>
      <c r="AC64" s="44"/>
      <c r="AD64" s="22"/>
      <c r="AE64" s="22"/>
      <c r="AF64" s="22"/>
      <c r="AG64" s="22"/>
      <c r="AH64" s="22"/>
    </row>
    <row r="65" spans="1:34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44"/>
      <c r="T65" s="44"/>
      <c r="U65" s="44"/>
      <c r="V65" s="44"/>
      <c r="W65" s="44"/>
      <c r="X65" s="22"/>
      <c r="Y65" s="44"/>
      <c r="Z65" s="44"/>
      <c r="AA65" s="44"/>
      <c r="AB65" s="44"/>
      <c r="AC65" s="44"/>
      <c r="AD65" s="22"/>
      <c r="AE65" s="22"/>
      <c r="AF65" s="22"/>
      <c r="AG65" s="22"/>
      <c r="AH65" s="22"/>
    </row>
    <row r="66" spans="1:34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44"/>
      <c r="T66" s="44"/>
      <c r="U66" s="44"/>
      <c r="V66" s="44"/>
      <c r="W66" s="44"/>
      <c r="X66" s="22"/>
      <c r="Y66" s="44"/>
      <c r="Z66" s="44"/>
      <c r="AA66" s="44"/>
      <c r="AB66" s="44"/>
      <c r="AC66" s="44"/>
      <c r="AD66" s="22"/>
      <c r="AE66" s="22"/>
      <c r="AF66" s="22"/>
      <c r="AG66" s="22"/>
      <c r="AH66" s="22"/>
    </row>
    <row r="67" spans="1:3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44"/>
      <c r="T67" s="44"/>
      <c r="U67" s="44"/>
      <c r="V67" s="44"/>
      <c r="W67" s="44"/>
      <c r="X67" s="22"/>
      <c r="Y67" s="44"/>
      <c r="Z67" s="44"/>
      <c r="AA67" s="44"/>
      <c r="AB67" s="44"/>
      <c r="AC67" s="44"/>
      <c r="AD67" s="22"/>
      <c r="AE67" s="22"/>
      <c r="AF67" s="22"/>
      <c r="AG67" s="22"/>
      <c r="AH67" s="22"/>
    </row>
    <row r="68" spans="1:34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</row>
    <row r="69" spans="1:34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</row>
    <row r="70" spans="1:34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</row>
    <row r="71" spans="1:34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</row>
    <row r="72" spans="1:34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</row>
    <row r="73" spans="1:34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</row>
    <row r="74" spans="1:34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</row>
    <row r="75" spans="1:34" ht="14.25" x14ac:dyDescent="0.2">
      <c r="A75" s="22"/>
      <c r="B75" s="17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</row>
    <row r="76" spans="1:34" ht="14.25" x14ac:dyDescent="0.2">
      <c r="A76" s="22"/>
      <c r="B76" s="17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17"/>
      <c r="AG76" s="17"/>
      <c r="AH76" s="22"/>
    </row>
    <row r="77" spans="1:34" ht="14.25" x14ac:dyDescent="0.2">
      <c r="A77" s="22"/>
      <c r="B77" s="17"/>
      <c r="C77" s="22"/>
      <c r="D77" s="22"/>
      <c r="E77" s="22"/>
      <c r="F77" s="22"/>
      <c r="G77" s="22"/>
      <c r="H77" s="22"/>
      <c r="I77" s="17"/>
      <c r="J77" s="17"/>
      <c r="K77" s="17"/>
      <c r="L77" s="22"/>
      <c r="M77" s="17"/>
      <c r="N77" s="17"/>
      <c r="O77" s="17"/>
      <c r="P77" s="17"/>
      <c r="Q77" s="17"/>
      <c r="R77" s="22"/>
      <c r="S77" s="17"/>
      <c r="T77" s="17"/>
      <c r="U77" s="17"/>
      <c r="V77" s="17"/>
      <c r="W77" s="17"/>
      <c r="X77" s="22"/>
      <c r="Y77" s="17"/>
      <c r="Z77" s="17"/>
      <c r="AA77" s="17"/>
      <c r="AB77" s="17"/>
      <c r="AC77" s="17"/>
      <c r="AD77" s="22"/>
      <c r="AE77" s="17"/>
      <c r="AF77" s="17"/>
      <c r="AG77" s="17"/>
      <c r="AH77" s="22"/>
    </row>
    <row r="78" spans="1:34" ht="14.25" x14ac:dyDescent="0.2">
      <c r="A78" s="22"/>
      <c r="B78" s="17"/>
      <c r="C78" s="22"/>
      <c r="D78" s="22"/>
      <c r="E78" s="22"/>
      <c r="F78" s="22"/>
      <c r="G78" s="22"/>
      <c r="H78" s="22"/>
      <c r="I78" s="17"/>
      <c r="J78" s="17"/>
      <c r="K78" s="17"/>
      <c r="L78" s="22"/>
      <c r="M78" s="17"/>
      <c r="N78" s="17"/>
      <c r="O78" s="17"/>
      <c r="P78" s="17"/>
      <c r="Q78" s="17"/>
      <c r="R78" s="22"/>
      <c r="S78" s="17"/>
      <c r="T78" s="17"/>
      <c r="U78" s="17"/>
      <c r="V78" s="17"/>
      <c r="W78" s="17"/>
      <c r="X78" s="22"/>
      <c r="Y78" s="17"/>
      <c r="Z78" s="17"/>
      <c r="AA78" s="17"/>
      <c r="AB78" s="17"/>
      <c r="AC78" s="17"/>
      <c r="AD78" s="22"/>
      <c r="AE78" s="17"/>
      <c r="AF78" s="17"/>
      <c r="AG78" s="17"/>
      <c r="AH78" s="22"/>
    </row>
  </sheetData>
  <mergeCells count="117">
    <mergeCell ref="AE23:AG32"/>
    <mergeCell ref="G33:H35"/>
    <mergeCell ref="I33:K35"/>
    <mergeCell ref="G36:H38"/>
    <mergeCell ref="G39:H41"/>
    <mergeCell ref="G13:K16"/>
    <mergeCell ref="G18:K21"/>
    <mergeCell ref="M38:Q40"/>
    <mergeCell ref="Y38:AC40"/>
    <mergeCell ref="D34:E36"/>
    <mergeCell ref="N34:N37"/>
    <mergeCell ref="O34:O37"/>
    <mergeCell ref="P34:P37"/>
    <mergeCell ref="Q34:Q37"/>
    <mergeCell ref="S34:W40"/>
    <mergeCell ref="M34:M37"/>
    <mergeCell ref="Y34:AC37"/>
    <mergeCell ref="S24:S27"/>
    <mergeCell ref="D32:E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M33:Q3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P24:P27"/>
    <mergeCell ref="Q24:Q27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D8:E8"/>
    <mergeCell ref="G8:K8"/>
    <mergeCell ref="M8:Q8"/>
    <mergeCell ref="S8:W8"/>
    <mergeCell ref="Y8:AC8"/>
    <mergeCell ref="Y13:Y16"/>
    <mergeCell ref="Z13:Z16"/>
    <mergeCell ref="AA13:AA16"/>
    <mergeCell ref="AB13:AB16"/>
    <mergeCell ref="AC13:AC16"/>
    <mergeCell ref="AE7:AG7"/>
    <mergeCell ref="AE8:AG8"/>
    <mergeCell ref="N18:N21"/>
    <mergeCell ref="O18:O21"/>
    <mergeCell ref="P18:P21"/>
    <mergeCell ref="Q18:Q21"/>
    <mergeCell ref="AA29:AA32"/>
    <mergeCell ref="AB29:AB32"/>
    <mergeCell ref="AC29:AC32"/>
    <mergeCell ref="S18:W19"/>
    <mergeCell ref="Y18:Y21"/>
    <mergeCell ref="Z18:Z21"/>
    <mergeCell ref="AA18:AA21"/>
    <mergeCell ref="AB18:AB21"/>
    <mergeCell ref="AC18:AC21"/>
    <mergeCell ref="S20:W21"/>
    <mergeCell ref="M18:M21"/>
    <mergeCell ref="G22:K23"/>
    <mergeCell ref="M22:Q23"/>
    <mergeCell ref="S22:W23"/>
    <mergeCell ref="Y22:AC23"/>
  </mergeCells>
  <phoneticPr fontId="56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5" zoomScaleNormal="115" workbookViewId="0">
      <selection activeCell="G7" sqref="G7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60</v>
      </c>
      <c r="D1" s="2"/>
      <c r="E1" s="4"/>
    </row>
    <row r="2" spans="1:8" ht="15.75" x14ac:dyDescent="0.25">
      <c r="A2" s="2"/>
      <c r="B2" s="3" t="str">
        <f>Graphics!D2</f>
        <v>101st IEEE 802.15 WSN MEETING</v>
      </c>
      <c r="C2" s="2"/>
      <c r="D2" s="2"/>
      <c r="E2" s="4"/>
    </row>
    <row r="3" spans="1:8" ht="15.75" x14ac:dyDescent="0.25">
      <c r="A3" s="2"/>
      <c r="B3" s="3" t="str">
        <f>Graphics!D3</f>
        <v>Venetitian Macau Hotel and Convention Center</v>
      </c>
      <c r="C3" s="2"/>
      <c r="D3" s="2"/>
      <c r="E3" s="4"/>
    </row>
    <row r="4" spans="1:8" ht="15.75" x14ac:dyDescent="0.25">
      <c r="A4" s="2"/>
      <c r="B4" s="3" t="str">
        <f>Graphics!D4</f>
        <v>Macau, China</v>
      </c>
      <c r="C4" s="5"/>
      <c r="D4" s="6"/>
      <c r="E4" s="2"/>
    </row>
    <row r="5" spans="1:8" ht="14.25" x14ac:dyDescent="0.2">
      <c r="C5" s="11" t="s">
        <v>152</v>
      </c>
    </row>
    <row r="6" spans="1:8" ht="18" customHeight="1" x14ac:dyDescent="0.25">
      <c r="A6" s="2">
        <v>1</v>
      </c>
      <c r="B6" s="7" t="s">
        <v>143</v>
      </c>
      <c r="C6" s="2"/>
      <c r="D6" s="2"/>
      <c r="E6" s="4"/>
    </row>
    <row r="7" spans="1:8" ht="18" customHeight="1" x14ac:dyDescent="0.2">
      <c r="A7" s="8">
        <v>1.1000000000000001</v>
      </c>
      <c r="B7" s="14" t="s">
        <v>57</v>
      </c>
      <c r="C7" s="6" t="s">
        <v>41</v>
      </c>
      <c r="D7" s="2">
        <v>5</v>
      </c>
      <c r="E7" s="9">
        <v>0.33333333333333331</v>
      </c>
    </row>
    <row r="8" spans="1:8" ht="18" customHeight="1" x14ac:dyDescent="0.2">
      <c r="A8" s="8">
        <f t="shared" ref="A8:A13" si="0">A7+0.1</f>
        <v>1.2000000000000002</v>
      </c>
      <c r="B8" s="5" t="s">
        <v>144</v>
      </c>
      <c r="C8" s="6" t="s">
        <v>61</v>
      </c>
      <c r="D8" s="1">
        <v>5</v>
      </c>
      <c r="E8" s="9">
        <f t="shared" ref="E8:E13" si="1">E7+TIME(0,D7,0)</f>
        <v>0.33680555555555552</v>
      </c>
    </row>
    <row r="9" spans="1:8" ht="18" customHeight="1" x14ac:dyDescent="0.2">
      <c r="A9" s="8">
        <f t="shared" si="0"/>
        <v>1.3000000000000003</v>
      </c>
      <c r="B9" s="5" t="s">
        <v>58</v>
      </c>
      <c r="C9" s="6" t="s">
        <v>61</v>
      </c>
      <c r="D9" s="1">
        <v>10</v>
      </c>
      <c r="E9" s="9">
        <f t="shared" si="1"/>
        <v>0.34027777777777773</v>
      </c>
    </row>
    <row r="10" spans="1:8" ht="18" customHeight="1" x14ac:dyDescent="0.2">
      <c r="A10" s="8">
        <f t="shared" si="0"/>
        <v>1.4000000000000004</v>
      </c>
      <c r="B10" s="5" t="s">
        <v>145</v>
      </c>
      <c r="C10" s="6" t="s">
        <v>77</v>
      </c>
      <c r="D10" s="1">
        <v>20</v>
      </c>
      <c r="E10" s="9">
        <f t="shared" si="1"/>
        <v>0.34722222222222215</v>
      </c>
    </row>
    <row r="11" spans="1:8" x14ac:dyDescent="0.2">
      <c r="A11" s="8">
        <f t="shared" si="0"/>
        <v>1.5000000000000004</v>
      </c>
      <c r="B11" s="5" t="s">
        <v>146</v>
      </c>
      <c r="C11" s="6" t="s">
        <v>147</v>
      </c>
      <c r="D11" s="1">
        <v>30</v>
      </c>
      <c r="E11" s="9">
        <f t="shared" si="1"/>
        <v>0.36111111111111105</v>
      </c>
    </row>
    <row r="12" spans="1:8" ht="18" customHeight="1" x14ac:dyDescent="0.2">
      <c r="A12" s="8">
        <f t="shared" si="0"/>
        <v>1.6000000000000005</v>
      </c>
      <c r="B12" s="5" t="s">
        <v>149</v>
      </c>
      <c r="C12" s="6" t="s">
        <v>73</v>
      </c>
      <c r="D12" s="1">
        <v>50</v>
      </c>
      <c r="E12" s="9">
        <f t="shared" si="1"/>
        <v>0.38194444444444436</v>
      </c>
    </row>
    <row r="13" spans="1:8" ht="18" customHeight="1" x14ac:dyDescent="0.2">
      <c r="A13" s="8">
        <f t="shared" si="0"/>
        <v>1.7000000000000006</v>
      </c>
      <c r="B13" s="10" t="s">
        <v>50</v>
      </c>
      <c r="C13" s="6" t="s">
        <v>41</v>
      </c>
      <c r="D13" s="2">
        <v>0</v>
      </c>
      <c r="E13" s="9">
        <f t="shared" si="1"/>
        <v>0.41666666666666657</v>
      </c>
    </row>
    <row r="14" spans="1:8" ht="18" customHeight="1" x14ac:dyDescent="0.2">
      <c r="A14" s="8"/>
      <c r="B14" s="15"/>
      <c r="D14" s="2"/>
      <c r="E14" s="9">
        <f t="shared" ref="E14" si="2">E13+TIME(0,D13,0)</f>
        <v>0.41666666666666657</v>
      </c>
    </row>
    <row r="15" spans="1:8" ht="18" customHeight="1" x14ac:dyDescent="0.2">
      <c r="A15" s="8"/>
      <c r="B15" s="15"/>
      <c r="C15" s="6"/>
      <c r="D15" s="2"/>
    </row>
    <row r="16" spans="1:8" ht="18" customHeight="1" x14ac:dyDescent="0.25">
      <c r="A16" s="2">
        <v>2</v>
      </c>
      <c r="B16" s="16" t="s">
        <v>150</v>
      </c>
      <c r="C16" s="2"/>
      <c r="D16" s="2"/>
      <c r="E16" s="4"/>
      <c r="H16" s="7"/>
    </row>
    <row r="17" spans="1:8" ht="18" customHeight="1" x14ac:dyDescent="0.25">
      <c r="A17" s="8">
        <v>2.1</v>
      </c>
      <c r="B17" s="14" t="s">
        <v>40</v>
      </c>
      <c r="C17" s="6" t="s">
        <v>41</v>
      </c>
      <c r="D17" s="2">
        <v>1</v>
      </c>
      <c r="E17" s="9">
        <v>0.33333333333333331</v>
      </c>
      <c r="H17" s="7"/>
    </row>
    <row r="18" spans="1:8" ht="18" customHeight="1" x14ac:dyDescent="0.25">
      <c r="A18" s="8">
        <v>2.2000000000000002</v>
      </c>
      <c r="B18" s="14" t="s">
        <v>70</v>
      </c>
      <c r="C18" s="6" t="s">
        <v>71</v>
      </c>
      <c r="D18" s="2">
        <v>30</v>
      </c>
      <c r="E18" s="9">
        <f>E17+TIME(0,D17,0)</f>
        <v>0.33402777777777776</v>
      </c>
      <c r="H18" s="7"/>
    </row>
    <row r="19" spans="1:8" ht="18" customHeight="1" x14ac:dyDescent="0.25">
      <c r="A19" s="8">
        <v>2.2999999999999998</v>
      </c>
      <c r="B19" s="10" t="s">
        <v>148</v>
      </c>
      <c r="C19" s="6" t="s">
        <v>48</v>
      </c>
      <c r="D19" s="1">
        <v>88</v>
      </c>
      <c r="E19" s="9">
        <f>E18+TIME(0,D18,0)</f>
        <v>0.35486111111111107</v>
      </c>
      <c r="H19" s="7"/>
    </row>
    <row r="20" spans="1:8" ht="18" customHeight="1" x14ac:dyDescent="0.2">
      <c r="A20" s="8">
        <v>2.4</v>
      </c>
      <c r="B20" s="10" t="s">
        <v>50</v>
      </c>
      <c r="C20" s="6" t="s">
        <v>41</v>
      </c>
      <c r="D20" s="1">
        <v>1</v>
      </c>
      <c r="E20" s="9">
        <f t="shared" ref="E20" si="3">E19+TIME(0,D19,0)</f>
        <v>0.41597222222222219</v>
      </c>
    </row>
    <row r="21" spans="1:8" ht="18" customHeight="1" x14ac:dyDescent="0.2">
      <c r="A21" s="8"/>
      <c r="B21" s="15"/>
      <c r="C21" s="6"/>
      <c r="D21" s="1"/>
      <c r="E21" s="9">
        <f>E20+TIME(0,D20,0)</f>
        <v>0.41666666666666663</v>
      </c>
    </row>
    <row r="22" spans="1:8" ht="18" customHeight="1" x14ac:dyDescent="0.2">
      <c r="A22" s="8"/>
      <c r="B22" s="15"/>
      <c r="C22" s="6"/>
      <c r="D22" s="2"/>
      <c r="E22" s="9"/>
    </row>
    <row r="23" spans="1:8" ht="18" customHeight="1" x14ac:dyDescent="0.25">
      <c r="A23" s="2">
        <v>3</v>
      </c>
      <c r="B23" s="16" t="s">
        <v>151</v>
      </c>
      <c r="C23" s="2"/>
      <c r="D23" s="2"/>
      <c r="E23" s="4"/>
    </row>
    <row r="24" spans="1:8" ht="18" customHeight="1" x14ac:dyDescent="0.2">
      <c r="A24" s="8">
        <v>3.1</v>
      </c>
      <c r="B24" s="14" t="s">
        <v>40</v>
      </c>
      <c r="C24" s="6" t="s">
        <v>41</v>
      </c>
      <c r="D24" s="2">
        <v>1</v>
      </c>
      <c r="E24" s="9">
        <v>0.4375</v>
      </c>
    </row>
    <row r="25" spans="1:8" ht="18" customHeight="1" x14ac:dyDescent="0.2">
      <c r="A25" s="8">
        <f t="shared" ref="A25:A28" si="4">A24+0.1</f>
        <v>3.2</v>
      </c>
      <c r="B25" s="10" t="s">
        <v>78</v>
      </c>
      <c r="C25" s="6" t="s">
        <v>48</v>
      </c>
      <c r="D25" s="1">
        <v>90</v>
      </c>
      <c r="E25" s="9">
        <f>E24+TIME(0,D24,0)</f>
        <v>0.43819444444444444</v>
      </c>
    </row>
    <row r="26" spans="1:8" ht="18" customHeight="1" x14ac:dyDescent="0.2">
      <c r="A26" s="8">
        <f t="shared" si="4"/>
        <v>3.3000000000000003</v>
      </c>
      <c r="B26" s="10" t="s">
        <v>64</v>
      </c>
      <c r="C26" s="6" t="s">
        <v>48</v>
      </c>
      <c r="D26" s="1">
        <v>10</v>
      </c>
      <c r="E26" s="9">
        <f t="shared" ref="E26:E28" si="5">E25+TIME(0,D25,0)</f>
        <v>0.50069444444444444</v>
      </c>
    </row>
    <row r="27" spans="1:8" ht="18" customHeight="1" x14ac:dyDescent="0.2">
      <c r="A27" s="8">
        <f t="shared" si="4"/>
        <v>3.4000000000000004</v>
      </c>
      <c r="B27" s="5" t="s">
        <v>56</v>
      </c>
      <c r="C27" s="6" t="s">
        <v>48</v>
      </c>
      <c r="D27" s="1">
        <v>18</v>
      </c>
      <c r="E27" s="9">
        <f t="shared" si="5"/>
        <v>0.50763888888888886</v>
      </c>
    </row>
    <row r="28" spans="1:8" ht="18" customHeight="1" x14ac:dyDescent="0.2">
      <c r="A28" s="8">
        <f t="shared" si="4"/>
        <v>3.5000000000000004</v>
      </c>
      <c r="B28" s="10" t="s">
        <v>42</v>
      </c>
      <c r="C28" s="6" t="s">
        <v>41</v>
      </c>
      <c r="D28" s="1">
        <v>1</v>
      </c>
      <c r="E28" s="9">
        <f t="shared" si="5"/>
        <v>0.52013888888888882</v>
      </c>
    </row>
    <row r="29" spans="1:8" ht="18" customHeight="1" x14ac:dyDescent="0.2">
      <c r="A29" s="8"/>
      <c r="D29" s="1"/>
      <c r="E29" s="9">
        <f>E28+TIME(0,D28,0)</f>
        <v>0.52083333333333326</v>
      </c>
    </row>
    <row r="30" spans="1:8" ht="18" customHeight="1" x14ac:dyDescent="0.2">
      <c r="A30" s="8"/>
      <c r="D30" s="2"/>
      <c r="E30" s="9"/>
    </row>
    <row r="31" spans="1:8" ht="18" customHeight="1" x14ac:dyDescent="0.2">
      <c r="A31" s="8"/>
      <c r="E31" s="9"/>
    </row>
  </sheetData>
  <phoneticPr fontId="12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November 2015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2016-03-02T00:04:26Z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