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421"/>
  <workbookPr autoCompressPictures="0"/>
  <bookViews>
    <workbookView xWindow="20" yWindow="180" windowWidth="28780" windowHeight="16520" tabRatio="480" activeTab="1"/>
  </bookViews>
  <sheets>
    <sheet name="IEEE_Cover" sheetId="1" r:id="rId1"/>
    <sheet name="Requests" sheetId="2" r:id="rId2"/>
    <sheet name="ETSI Resolutions" sheetId="3" r:id="rId3"/>
  </sheets>
  <definedNames>
    <definedName name="_xlnm._FilterDatabase" localSheetId="1" hidden="1">Requests!$A$1:$O$91</definedName>
  </definedNames>
  <calcPr calcId="14000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O7" i="2" l="1"/>
</calcChain>
</file>

<file path=xl/sharedStrings.xml><?xml version="1.0" encoding="utf-8"?>
<sst xmlns="http://schemas.openxmlformats.org/spreadsheetml/2006/main" count="212" uniqueCount="150">
  <si>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</si>
  <si>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</si>
  <si>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</si>
  <si>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</si>
  <si>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</si>
  <si>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</si>
  <si>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</si>
  <si>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</si>
  <si>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</si>
  <si>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</si>
  <si>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</si>
  <si>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</si>
  <si>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</si>
  <si>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</si>
  <si>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</si>
  <si>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</si>
  <si>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</si>
  <si>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Line #</t>
  </si>
  <si>
    <t>Proposed Change</t>
  </si>
  <si>
    <t>Pat Kinney</t>
  </si>
  <si>
    <t xml:space="preserve">Kinney Consulting </t>
  </si>
  <si>
    <t>251 Clair View Ct, Lake Zurich, IL, USA</t>
  </si>
  <si>
    <t>Voice: +1.847.960.3715</t>
  </si>
  <si>
    <t>E-mail: pat.kinney@ieee.org</t>
  </si>
  <si>
    <t>A
AiP
R
OoS
W</t>
  </si>
  <si>
    <t>802.15 SC MAG Maintenance Activity Database</t>
  </si>
  <si>
    <t>Maintenance Request Form compilations</t>
  </si>
  <si>
    <t>[This document is used to submit comments on 802.15 standards]</t>
  </si>
  <si>
    <t>80215_Maintenance_Requests_and_Resolutions.xls</t>
  </si>
  <si>
    <t>Clause</t>
  </si>
  <si>
    <t>Assigned ID</t>
  </si>
  <si>
    <t>E
T</t>
  </si>
  <si>
    <t>Ballot
Req'd</t>
  </si>
  <si>
    <t>Impact on existing devices/networks</t>
  </si>
  <si>
    <t>Requests</t>
  </si>
  <si>
    <t>Ben Rolfe</t>
  </si>
  <si>
    <t>Blind Creek</t>
  </si>
  <si>
    <t>5.2.4</t>
  </si>
  <si>
    <t>In some of the IE descriptions it is not clear that the figures and text discuss only the IE content fields, excluding the IE descriptor. This has caused many questions. It is said in the intro text to 5.2.4 (so we didn't do it wrong) but it could be clearer.  Also some places in captions we have "element" and other places "IE".</t>
  </si>
  <si>
    <t xml:space="preserve"> Add "content" to IE format figures (example, figure 48t "Format of the LE CSL IE content"); use "IE" in caption instead of "element" consistently;</t>
  </si>
  <si>
    <t>Impact on existing equipment:  None, changes are editorial.</t>
  </si>
  <si>
    <t>T</t>
  </si>
  <si>
    <t>Yes</t>
  </si>
  <si>
    <t>A</t>
  </si>
  <si>
    <t>will be put on scope of next 802.15.4 revision</t>
  </si>
  <si>
    <t>Cristina Seibert</t>
  </si>
  <si>
    <t>Silver Spring Networks</t>
  </si>
  <si>
    <t>5.1.1.4</t>
  </si>
  <si>
    <t>Issue, concern, or question: When BE is incremented following CCA, it should be set to the min of BE + 1 or macMaxBE (not macMinBE). This is what the current flow chart states: BE = min(BE+1, macMinBE). This is what is should state: BE = min(BE+1, macMaxBE). It is correct in the 2006 baseline.</t>
  </si>
  <si>
    <t>see request</t>
  </si>
  <si>
    <t>Std</t>
  </si>
  <si>
    <t>802.15.4e-2012</t>
  </si>
  <si>
    <t>802.15.4-2011</t>
  </si>
  <si>
    <t>802.15.4g-2012</t>
  </si>
  <si>
    <t>18.1.2.1</t>
  </si>
  <si>
    <t>The references in all blocks of various figures, including Figure 117 and Figure 132 are wrong, should be to Clause 18 not 16.</t>
  </si>
  <si>
    <t>Annex D</t>
  </si>
  <si>
    <t>We define a SUN device as item FD8, but then later we reference it as FD6, for example in Tables D.2a and Table D.3 where we list mandatory items for this device, also in D.5 and D.6. Also, in Table D.3, we use RF10 in lots of places when we should have used RF12.</t>
  </si>
  <si>
    <t xml:space="preserve"> None</t>
  </si>
  <si>
    <t>The issue was found in the section 7.2.3
"Incoming frame security procedure". 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 Looking the specification 802.15.4-2006, the step correspond to the step i) was done before the steps correspond to steps e, f and g.</t>
  </si>
  <si>
    <t>Noriyuki Sato</t>
  </si>
  <si>
    <t>Oki</t>
  </si>
  <si>
    <t>7.2.3</t>
  </si>
  <si>
    <t>IEEE 802.15.4-2006 illustrates the correct flow</t>
  </si>
  <si>
    <t>is on scope of corrigendum approved in San Antonio</t>
  </si>
  <si>
    <t>No</t>
  </si>
  <si>
    <t>R</t>
  </si>
  <si>
    <t>problem fixed iin 802.15.4e-2012</t>
  </si>
  <si>
    <t>Phil Beecher</t>
  </si>
  <si>
    <t>Beecher Communications Consultants</t>
  </si>
  <si>
    <t>Request from ETSI TG28 to allow for payload information elements that are relevent to Europe</t>
  </si>
  <si>
    <t>none</t>
  </si>
  <si>
    <t>E</t>
  </si>
  <si>
    <t>Scman consensus was to change unmanaged information element (IE) identification (ID ) namespace to allow IEEE RAC assignment of Payload IDs for SDOs, etc</t>
  </si>
  <si>
    <t>Bill Verso</t>
  </si>
  <si>
    <t>Decawave</t>
  </si>
  <si>
    <t>80215.4-2011</t>
  </si>
  <si>
    <t xml:space="preserve">
Since it was defined in the normative text of IEEE-802.15.4a(2007) it should be defined in the normative text of IEEE 802.15.4-2011.</t>
  </si>
  <si>
    <t>The IEEE-802.15.4a(2007) clause 3 definition of ranging marker (as "The first ultra-wide band (UWB) pulse of the first bit of the physical layer (PHY) header (PHR) of a ranging frame (RFRAME).") does not appear in the normative text of IEEE 802.15.4-2011
I think it was not put into clause 3 of IEEE 802.15.4-2011 because it was a UWB PHY specific item, and, I expect the intention was to include it in the UWB PHY clause 14, but, this was not done. 
It is identified in the informative Annex E clause E.1.1 in the 3rd last sentences of the 1st paragraph, it says "The first pulse of the PHR is the ranging marker (RMARKER).</t>
  </si>
  <si>
    <t>Hendricus De Ruijter</t>
  </si>
  <si>
    <t>Silicon Labs</t>
  </si>
  <si>
    <t>802.15.4k-2013</t>
  </si>
  <si>
    <t>The issue is that table 66b list the Bit Rate and not the symbol rate.</t>
  </si>
  <si>
    <t xml:space="preserve">Insert the following sentence to the end of sub-clause 19.2.2.6 as follows: “When spreading is enabled, the spreading bit rate shall be the value of the bit rate shown in Table 66b.”
In addition, change the description of  phyLECIMFSKSymbolRate in sub-clause 9.3 as follows: “When phyLECIMFSKSpreading is FALSE, the valid symbol rates per band are given as the bit rates shown in Table 66b. When phyLECIMFSKSpreading is TRUE, the valid symbol rates per band correspond to the spreading bit rates shown in Table 66b, divided by the value of phyLECIMFSKSpreadingFactor.”
</t>
  </si>
  <si>
    <t>5.2.2.8.1</t>
  </si>
  <si>
    <t xml:space="preserve">Figure 48m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
</t>
  </si>
  <si>
    <t>May 2013</t>
  </si>
  <si>
    <t>Nil: competent implementers will not attempt security processing of a non-secured frame. However someone writing a test plan might notice and waste time explaining why we can't test steps after (e) on a frame that isn't secured.</t>
  </si>
  <si>
    <t>BCA</t>
  </si>
  <si>
    <t>7.4.3</t>
  </si>
  <si>
    <t xml:space="preserve">Processing an unnsecure frame when security enabled:Potential confusion over incoming security processing when the incoming frame is not secure but macSecurityEnabled is true:  If read a certain way, it appears that processing continues after determining that the Security Enabled field is set to zero, which clearly isn't possible when you get to the steps that require using information from the security header that is not  present when Security Enabled field is zero. Any potential for confusion on this point can be easily cleared up via one of the following fixes. </t>
  </si>
  <si>
    <t>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</si>
  <si>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Tero Kivinen</t>
  </si>
  <si>
    <t>Inside Secure</t>
  </si>
  <si>
    <t>macFrameCounter needs to be per key:
should be moved to the KeyDescriptors table.
It should be incremented every time key is used.
FrameCounter needs to be per key and per remote peer.
DeviceDescriptors table should have keyIdLookupList having list of keyIdLookupDescriptor, i.e. having KeyIndex and other information too.</t>
  </si>
  <si>
    <r>
      <t xml:space="preserve">doc 15-14-0065-02
</t>
    </r>
    <r>
      <rPr>
        <b/>
        <sz val="10"/>
        <color rgb="FF000000"/>
        <rFont val="Arial"/>
      </rPr>
      <t>macFrameCounter</t>
    </r>
    <r>
      <rPr>
        <sz val="10"/>
        <color rgb="FF000000"/>
        <rFont val="Arial"/>
      </rPr>
      <t xml:space="preserve"> is global to device.  This is used when sending packets out i.e. regardless who the device sends packet to or what key is used the counter is incremented. When this reaches 0xffffffff the device needs to rekey all keys
With 1Mbit/s speed, device sending data at full speed that is about 50 days When device sending at full speed needs to rekey its unicast key, the whole network will also need to rekey its broadcast key.This makes using more than one key per device almost useless. You cannot for example create multiple keys at once and start using next one when first one needs to be rekeyed. You cannot create separate key for device where you are sending lots of data.
Cannot create low volume broadcast key for broadcasts and high volume unicast key for the peer sending lots of data
</t>
    </r>
    <r>
      <rPr>
        <b/>
        <sz val="10"/>
        <color rgb="FF000000"/>
        <rFont val="Arial"/>
      </rPr>
      <t>Frame Counter</t>
    </r>
    <r>
      <rPr>
        <sz val="10"/>
        <color rgb="FF000000"/>
        <rFont val="Arial"/>
      </rPr>
      <t xml:space="preserve"> is per remote peer
Identified by PANId, ShortAddress, ExtAddress
This is used to check the replay attacks, i.e. if incoming FrameCounter from the device is smaller than this it is dropped.
This makes it useless to have multiple keys between same peers</t>
    </r>
  </si>
  <si>
    <t>Jonathan Simon</t>
  </si>
  <si>
    <t>Daniel Popa</t>
  </si>
  <si>
    <t xml:space="preserve"> Linear Technology</t>
  </si>
  <si>
    <t>IEEE Std 802.15.4e-2012</t>
  </si>
  <si>
    <t>6.4.3.3</t>
  </si>
  <si>
    <t xml:space="preserve">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
</t>
  </si>
  <si>
    <t xml:space="preserve">5.2.4.22 </t>
  </si>
  <si>
    <t>IEEE 802.15.4e-2012</t>
  </si>
  <si>
    <t>None identified</t>
  </si>
  <si>
    <t>Itron</t>
  </si>
  <si>
    <t>clarification text will be left to editor but values will be replaced with a reference to the proper tables where they are defined</t>
  </si>
  <si>
    <t>Proposed change: Change the max range for macJoinPriority to 0xff</t>
  </si>
  <si>
    <t xml:space="preserve">Issue, concern, or question: Table 52b, macJoinPriority has a maximum range of 0x3f. This was an unintentional editorial change that was missed by the author (me), as the field is 1 octet and there is no technical reason to limit it to anything less than 0xff.
</t>
  </si>
  <si>
    <t>Impact on existing equipment: Depends upon implementation - A typical validation method would cap the value at 0x3F if a greater value is received. This has no effect on MAC performance. If a device does strict bounds checking for values &gt;0x3f, it could reject enhanced beacons from devices greater than 63 hops from the coordinator.</t>
  </si>
  <si>
    <t>no change is required, 0x3f is functional</t>
  </si>
  <si>
    <t>Noriyuki Sato</t>
    <phoneticPr fontId="11" type="noConversion"/>
  </si>
  <si>
    <t>Oki</t>
    <phoneticPr fontId="11" type="noConversion"/>
  </si>
  <si>
    <t>802.15.4-2011</t>
    <phoneticPr fontId="11" type="noConversion"/>
  </si>
  <si>
    <t>6.4.3</t>
    <phoneticPr fontId="11" type="noConversion"/>
  </si>
  <si>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</si>
  <si>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Change '2^macMinBE-1' in 2nd term in the equation in 6.4.3 to '2^macMaxBE-1'.</t>
  </si>
  <si>
    <t>Done</t>
  </si>
  <si>
    <t>done</t>
  </si>
  <si>
    <t>not done</t>
  </si>
  <si>
    <r>
      <t>Change Figure 48m</t>
    </r>
    <r>
      <rPr>
        <sz val="10"/>
        <color rgb="FFFF0000"/>
        <rFont val="Arial"/>
      </rPr>
      <t xml:space="preserve"> (105)</t>
    </r>
    <r>
      <rPr>
        <sz val="10"/>
        <rFont val="Arial"/>
        <family val="2"/>
      </rPr>
      <t xml:space="preserve"> to show a length of “0/1” octets for the Sequence Number field. Change sentence in section that states “The Sequence Number field shall be set to the current value of macDSN.” to “When the Sequence Number field is present, it shall be set to the current value of macDSN.”
</t>
    </r>
  </si>
  <si>
    <t>same as ID= 131112</t>
  </si>
  <si>
    <t>not part of revision</t>
  </si>
  <si>
    <t>N/A</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</si>
  <si>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</si>
  <si>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Frame ID Extension</t>
  </si>
  <si>
    <t xml:space="preserve"> ID Management</t>
  </si>
  <si>
    <t>IE Descriptor Format</t>
  </si>
  <si>
    <t>SC-M agreed to recommend that IEEE should manage the allocation of various resource IDs including IE IDs. The re-definition of 'unmanaged' ID ranges to 'Reserved' will be coordinated with vendors who have already used 'unmanaged' range values in their products.</t>
  </si>
  <si>
    <t>SC-M agreed to recommend defining the last reserved Frame ID value (0b111) to indicate an Extended Frame ID format consisting of 5 additional bits (total 8-bit Frame ID). IEEE will manage the assignment of the extended Frame ID space to IEEE task groups or SDOs. 
The value 0b111 111 was agreed to be assigned to TIA to ratify the TR51 Frame ID, giving TIA effectively 4 Frame IDs.</t>
  </si>
  <si>
    <t>SC-M agreed to recommend that the last version number value (0b11) for 15.4-2011 frame types (Beacon, Data, ACK, MAC Command) should be used to indicate that IEs use TLV descriptor format. Version 0b10 frames (current 15.4e values) use LTV descriptor format.
Similarly, version 0b01 Multipurpose frames use TLV descriptor format. Existing 0b00 Version Multipurpose frames use LTV descriptor format.
Future changes to 15.4-2011 frames can be accommodated by the large, available extended frame ID space.</t>
  </si>
  <si>
    <t>Almost Done:
The use of macMaxFrameTotalWaitTime has been deleted except for the following 
three sub-clauses: 7.2.15.2, 7.2.21.1.1, 7.2.21.2.1</t>
  </si>
  <si>
    <t>agreed to not use term " macMaxFrameTotalWaitTime", instead AIFS will be used to denote the delay between the end of TX and start of ACK</t>
  </si>
  <si>
    <t>Resolution</t>
  </si>
  <si>
    <t>802.15.4-2015 Revision Status</t>
  </si>
  <si>
    <t>not completely done, fig 308 should refer to clause 20</t>
  </si>
  <si>
    <t>Different countries or regions may have different policy and regulation on application of crypto algorithm. It’s inappropriate to specify AES as the only choice in the standard. Furthermore, the usage of crypto algorithm in the standard is best to be exemplary, that’s convenient to different countries or regions to use alternative crypto algorithm.</t>
  </si>
  <si>
    <t>None</t>
  </si>
  <si>
    <t>Y</t>
  </si>
  <si>
    <t>AiP</t>
  </si>
  <si>
    <t>Thank you for your comment, we find merit in the concept of enabling additional cipher suites.  Accordingly, it will be considered for inclusion as part of the next revision of IEEE Std 802.15.6</t>
  </si>
  <si>
    <t>Not Applicable</t>
  </si>
  <si>
    <t>WG 802.15</t>
  </si>
  <si>
    <t>802.15.6</t>
  </si>
  <si>
    <t>Security</t>
  </si>
  <si>
    <t>802.15.7</t>
  </si>
  <si>
    <t>ISO/IEC 17982 and the Clause 10 of the ISO/IEC/IEEE FDIS 8802-15-6 may be interfered in some use-cases for the body area network.  Experts foresee potential interference between an implemented entity by using the Clause 10 of ISO/IEC/IEEE FDIS 8802-15-6 and an implemented entity by using ISO/IEC 17982 under the same body area.</t>
  </si>
  <si>
    <t>Add the following text into 10.1.  "When this specification and ISO/IEC 17982 are used in close area like same body area, it may be interfered each other</t>
  </si>
  <si>
    <t>Thank you for your comment, we find it to have merit.  Accordingly, it will be considered for inclusion as part of the next revision of IEEE Std 802.15.6.</t>
  </si>
  <si>
    <t>Different countries or regions may have different policy and regulation on application of crypto algorithm. It's inappropriate to specify AES as the only choice in the standard. Furthermore, the usage of crypto algorithm in the standard is best to be exemplary, thatÕs convenient to different countries or regions to use alternative crypto algorithm.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</si>
</sst>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u/>
      <sz val="10"/>
      <color theme="11"/>
      <name val="Arial"/>
      <family val="2"/>
    </font>
    <font>
      <b/>
      <sz val="9"/>
      <name val="Arial"/>
      <family val="2"/>
    </font>
    <font>
      <sz val="8"/>
      <name val="Arial"/>
      <family val="2"/>
    </font>
    <font>
      <sz val="10"/>
      <color rgb="FF000000"/>
      <name val="Arial"/>
    </font>
    <font>
      <b/>
      <sz val="10"/>
      <color rgb="FF000000"/>
      <name val="Arial"/>
    </font>
    <font>
      <sz val="11"/>
      <name val="Calibri"/>
    </font>
    <font>
      <sz val="10"/>
      <color rgb="FFFF0000"/>
      <name val="Arial"/>
    </font>
    <font>
      <sz val="10"/>
      <color theme="1"/>
      <name val="Arial"/>
    </font>
    <font>
      <b/>
      <sz val="12"/>
      <color rgb="FF000000"/>
      <name val="Arial"/>
    </font>
    <font>
      <sz val="12"/>
      <color rgb="FF000000"/>
      <name val="Arial"/>
    </font>
    <font>
      <sz val="10"/>
      <color rgb="FF000000"/>
      <name val="Times New Roman"/>
    </font>
  </fonts>
  <fills count="7">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3E44"/>
        <bgColor indexed="64"/>
      </patternFill>
    </fill>
    <fill>
      <patternFill patternType="solid">
        <fgColor rgb="FF7266FF"/>
        <bgColor indexed="64"/>
      </patternFill>
    </fill>
    <fill>
      <patternFill patternType="solid">
        <fgColor rgb="FFBBBBBB"/>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8">
    <xf numFmtId="0" fontId="0"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7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6" fillId="0" borderId="0" xfId="0" applyFont="1" applyAlignment="1">
      <alignment horizontal="center"/>
    </xf>
    <xf numFmtId="0" fontId="6" fillId="0" borderId="0" xfId="0" applyFont="1" applyAlignment="1">
      <alignment horizontal="center" wrapText="1"/>
    </xf>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0" fontId="0" fillId="0" borderId="0" xfId="0" applyFill="1"/>
    <xf numFmtId="0" fontId="0" fillId="0" borderId="0" xfId="0" applyFont="1" applyFill="1"/>
    <xf numFmtId="0" fontId="7" fillId="0" borderId="0" xfId="0" applyFont="1" applyFill="1"/>
    <xf numFmtId="0" fontId="0" fillId="0" borderId="0" xfId="0" applyFill="1" applyAlignment="1">
      <alignment wrapText="1"/>
    </xf>
    <xf numFmtId="0" fontId="0" fillId="0" borderId="0" xfId="0" applyNumberFormat="1" applyFill="1" applyAlignment="1">
      <alignment wrapText="1"/>
    </xf>
    <xf numFmtId="0" fontId="0" fillId="0" borderId="0" xfId="0" applyNumberFormat="1" applyAlignment="1">
      <alignment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alignment horizontal="left" wrapText="1"/>
    </xf>
    <xf numFmtId="0" fontId="7" fillId="0" borderId="0" xfId="0" applyNumberFormat="1" applyFont="1" applyFill="1"/>
    <xf numFmtId="0" fontId="0" fillId="0" borderId="0" xfId="0" applyFont="1" applyAlignment="1">
      <alignment horizontal="center"/>
    </xf>
    <xf numFmtId="0" fontId="10" fillId="0" borderId="0" xfId="0" applyFont="1" applyFill="1" applyAlignment="1">
      <alignment horizontal="center" wrapText="1"/>
    </xf>
    <xf numFmtId="0" fontId="6" fillId="0" borderId="0" xfId="0" applyFont="1" applyAlignment="1">
      <alignment horizontal="left" wrapText="1"/>
    </xf>
    <xf numFmtId="0" fontId="6" fillId="0" borderId="0" xfId="0" applyFont="1" applyAlignment="1">
      <alignment wrapText="1"/>
    </xf>
    <xf numFmtId="0" fontId="12" fillId="0" borderId="0" xfId="0" applyFont="1" applyAlignment="1">
      <alignment horizontal="left" vertical="center" indent="7"/>
    </xf>
    <xf numFmtId="0" fontId="12" fillId="0" borderId="0" xfId="0" applyFont="1" applyAlignment="1">
      <alignment horizontal="left" vertical="center" indent="9"/>
    </xf>
    <xf numFmtId="0" fontId="0" fillId="2" borderId="0" xfId="0" applyFill="1" applyAlignment="1">
      <alignment wrapText="1"/>
    </xf>
    <xf numFmtId="0" fontId="0" fillId="2" borderId="0" xfId="0" applyFill="1"/>
    <xf numFmtId="0" fontId="0" fillId="2" borderId="0" xfId="0" applyFill="1" applyAlignment="1">
      <alignment horizontal="center"/>
    </xf>
    <xf numFmtId="0" fontId="0" fillId="3" borderId="0" xfId="0" applyFill="1" applyAlignment="1">
      <alignment wrapText="1"/>
    </xf>
    <xf numFmtId="0" fontId="0" fillId="3" borderId="0" xfId="0" applyFill="1"/>
    <xf numFmtId="0" fontId="0" fillId="3" borderId="0" xfId="0" applyFill="1" applyAlignment="1">
      <alignment horizontal="center"/>
    </xf>
    <xf numFmtId="0" fontId="12" fillId="3" borderId="0" xfId="0" applyFont="1" applyFill="1" applyAlignment="1">
      <alignment horizontal="left" vertical="center" wrapText="1"/>
    </xf>
    <xf numFmtId="0" fontId="16" fillId="4" borderId="0" xfId="0" applyFont="1" applyFill="1" applyAlignment="1">
      <alignment wrapText="1"/>
    </xf>
    <xf numFmtId="0" fontId="16" fillId="4" borderId="0" xfId="0" applyFont="1" applyFill="1"/>
    <xf numFmtId="0" fontId="16" fillId="4" borderId="0" xfId="0" applyFont="1" applyFill="1" applyAlignment="1">
      <alignment horizontal="center"/>
    </xf>
    <xf numFmtId="0" fontId="0" fillId="4" borderId="0" xfId="0" applyFill="1" applyAlignment="1">
      <alignment vertical="top" wrapText="1"/>
    </xf>
    <xf numFmtId="0" fontId="0" fillId="4" borderId="0" xfId="0" applyFill="1"/>
    <xf numFmtId="0" fontId="0" fillId="4" borderId="0" xfId="0" applyFont="1" applyFill="1" applyAlignment="1">
      <alignment horizontal="left" vertical="top" wrapText="1"/>
    </xf>
    <xf numFmtId="0" fontId="0" fillId="4" borderId="0" xfId="0" applyFill="1" applyAlignment="1">
      <alignment wrapText="1"/>
    </xf>
    <xf numFmtId="0" fontId="0" fillId="4" borderId="0" xfId="0" applyFont="1" applyFill="1" applyAlignment="1">
      <alignment horizontal="center"/>
    </xf>
    <xf numFmtId="0" fontId="12" fillId="4" borderId="0" xfId="0" applyFont="1" applyFill="1"/>
    <xf numFmtId="0" fontId="12" fillId="4" borderId="0" xfId="0" applyFont="1" applyFill="1" applyAlignment="1">
      <alignment vertical="center" wrapText="1"/>
    </xf>
    <xf numFmtId="0" fontId="0" fillId="4" borderId="0" xfId="0" applyFont="1" applyFill="1" applyAlignment="1">
      <alignment wrapText="1"/>
    </xf>
    <xf numFmtId="0" fontId="0" fillId="4" borderId="0" xfId="0" applyFill="1" applyAlignment="1">
      <alignment horizontal="center"/>
    </xf>
    <xf numFmtId="0" fontId="14" fillId="4" borderId="0" xfId="0" applyFont="1" applyFill="1"/>
    <xf numFmtId="0" fontId="12" fillId="4" borderId="0" xfId="0" applyFont="1" applyFill="1" applyAlignment="1">
      <alignment horizontal="left" vertical="center" wrapText="1"/>
    </xf>
    <xf numFmtId="0" fontId="12" fillId="5" borderId="0" xfId="0" applyFont="1" applyFill="1"/>
    <xf numFmtId="0" fontId="0" fillId="5" borderId="0" xfId="0" applyFont="1" applyFill="1" applyAlignment="1">
      <alignment wrapText="1"/>
    </xf>
    <xf numFmtId="0" fontId="0" fillId="5" borderId="0" xfId="0" applyFill="1" applyAlignment="1">
      <alignment wrapText="1"/>
    </xf>
    <xf numFmtId="0" fontId="0" fillId="5" borderId="0" xfId="0" applyFill="1"/>
    <xf numFmtId="0" fontId="12" fillId="5" borderId="0" xfId="0" applyFont="1" applyFill="1" applyAlignment="1">
      <alignment horizontal="left" vertical="center" wrapText="1"/>
    </xf>
    <xf numFmtId="0" fontId="0" fillId="5" borderId="0" xfId="0" applyFont="1" applyFill="1" applyAlignment="1">
      <alignment horizontal="center"/>
    </xf>
    <xf numFmtId="0" fontId="0" fillId="5" borderId="0" xfId="0" applyFill="1" applyAlignment="1">
      <alignment horizontal="center"/>
    </xf>
    <xf numFmtId="0" fontId="0" fillId="6" borderId="0" xfId="0" applyFill="1" applyAlignment="1">
      <alignment vertical="top" wrapText="1"/>
    </xf>
    <xf numFmtId="0" fontId="0" fillId="6" borderId="0" xfId="0" applyFill="1" applyAlignment="1">
      <alignment wrapText="1"/>
    </xf>
    <xf numFmtId="0" fontId="0" fillId="6" borderId="0" xfId="0" applyFill="1"/>
    <xf numFmtId="0" fontId="0" fillId="6" borderId="0" xfId="0" applyFont="1" applyFill="1" applyAlignment="1">
      <alignment wrapText="1"/>
    </xf>
    <xf numFmtId="0" fontId="0" fillId="6" borderId="0" xfId="0" applyFill="1" applyAlignment="1">
      <alignment horizontal="center"/>
    </xf>
    <xf numFmtId="0" fontId="17" fillId="0" borderId="0" xfId="0" applyFont="1" applyAlignment="1">
      <alignment horizontal="left" vertical="center"/>
    </xf>
    <xf numFmtId="0" fontId="18" fillId="0" borderId="0" xfId="0" applyFont="1" applyAlignment="1">
      <alignment horizontal="left" vertical="center"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9" fillId="0" borderId="0" xfId="0" applyFont="1" applyAlignment="1">
      <alignment horizontal="left" wrapText="1"/>
    </xf>
    <xf numFmtId="0" fontId="12" fillId="0" borderId="0" xfId="0" applyFont="1" applyAlignment="1">
      <alignment horizontal="left" vertical="center" wrapText="1"/>
    </xf>
  </cellXfs>
  <cellStyles count="5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B2" sqref="B2"/>
    </sheetView>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86</v>
      </c>
      <c r="C1" s="3"/>
      <c r="D1" s="4" t="s">
        <v>28</v>
      </c>
    </row>
    <row r="3" spans="2:4" ht="16">
      <c r="C3" s="5" t="s">
        <v>0</v>
      </c>
    </row>
    <row r="4" spans="2:4" ht="16">
      <c r="C4" s="5" t="s">
        <v>1</v>
      </c>
    </row>
    <row r="5" spans="2:4" ht="16">
      <c r="B5" s="5"/>
    </row>
    <row r="6" spans="2:4" ht="15.75" customHeight="1">
      <c r="B6" s="6" t="s">
        <v>2</v>
      </c>
      <c r="C6" s="70" t="s">
        <v>3</v>
      </c>
      <c r="D6" s="70"/>
    </row>
    <row r="7" spans="2:4" ht="18.75" customHeight="1">
      <c r="B7" s="6" t="s">
        <v>4</v>
      </c>
      <c r="C7" s="72" t="s">
        <v>25</v>
      </c>
      <c r="D7" s="72"/>
    </row>
    <row r="8" spans="2:4" ht="15.75" customHeight="1">
      <c r="B8" s="6" t="s">
        <v>5</v>
      </c>
      <c r="C8" s="73">
        <v>41409</v>
      </c>
      <c r="D8" s="73"/>
    </row>
    <row r="9" spans="2:4" ht="14.75" customHeight="1">
      <c r="B9" s="70" t="s">
        <v>6</v>
      </c>
      <c r="C9" s="6" t="s">
        <v>19</v>
      </c>
      <c r="D9" s="6" t="s">
        <v>22</v>
      </c>
    </row>
    <row r="10" spans="2:4" ht="15">
      <c r="B10" s="70"/>
      <c r="C10" s="8" t="s">
        <v>20</v>
      </c>
      <c r="D10" s="8"/>
    </row>
    <row r="11" spans="2:4" ht="15">
      <c r="B11" s="70"/>
      <c r="C11" s="8" t="s">
        <v>21</v>
      </c>
      <c r="D11" s="8" t="s">
        <v>23</v>
      </c>
    </row>
    <row r="12" spans="2:4" ht="15">
      <c r="B12" s="70"/>
      <c r="C12" s="9"/>
      <c r="D12" s="10"/>
    </row>
    <row r="13" spans="2:4" ht="14.25" customHeight="1">
      <c r="B13" s="70" t="s">
        <v>7</v>
      </c>
      <c r="C13" s="11" t="s">
        <v>26</v>
      </c>
      <c r="D13" s="6"/>
    </row>
    <row r="14" spans="2:4" ht="15.75" customHeight="1">
      <c r="B14" s="70"/>
      <c r="C14" s="71"/>
      <c r="D14" s="71"/>
    </row>
    <row r="15" spans="2:4" ht="15">
      <c r="B15" s="70"/>
      <c r="C15" s="12"/>
    </row>
    <row r="16" spans="2:4" ht="15.75" customHeight="1">
      <c r="B16" s="6" t="s">
        <v>8</v>
      </c>
      <c r="C16" s="70" t="s">
        <v>26</v>
      </c>
      <c r="D16" s="70"/>
    </row>
    <row r="17" spans="2:4" s="13" customFormat="1" ht="20.25" customHeight="1">
      <c r="B17" s="6" t="s">
        <v>9</v>
      </c>
      <c r="C17" s="70" t="s">
        <v>27</v>
      </c>
      <c r="D17" s="70"/>
    </row>
    <row r="18" spans="2:4" s="13" customFormat="1" ht="84" customHeight="1">
      <c r="B18" s="7" t="s">
        <v>10</v>
      </c>
      <c r="C18" s="70" t="s">
        <v>11</v>
      </c>
      <c r="D18" s="70"/>
    </row>
    <row r="19" spans="2:4" s="13" customFormat="1" ht="36.75" customHeight="1">
      <c r="B19" s="9" t="s">
        <v>12</v>
      </c>
      <c r="C19" s="70" t="s">
        <v>13</v>
      </c>
      <c r="D19" s="70"/>
    </row>
  </sheetData>
  <sheetProtection selectLockedCells="1" selectUnlockedCells="1"/>
  <mergeCells count="10">
    <mergeCell ref="C18:D18"/>
    <mergeCell ref="C19:D19"/>
    <mergeCell ref="C6:D6"/>
    <mergeCell ref="C7:D7"/>
    <mergeCell ref="C8:D8"/>
    <mergeCell ref="B9:B12"/>
    <mergeCell ref="B13:B15"/>
    <mergeCell ref="C14:D14"/>
    <mergeCell ref="C16:D16"/>
    <mergeCell ref="C17:D17"/>
  </mergeCells>
  <pageMargins left="0.78749999999999998" right="0.78749999999999998" top="1.0527777777777778" bottom="1.0527777777777778" header="0.78749999999999998" footer="0.78749999999999998"/>
  <pageSetup orientation="portrait" horizontalDpi="4294967292" verticalDpi="4294967292"/>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tabSelected="1" zoomScale="125" zoomScaleNormal="125" zoomScalePageLayoutView="125" workbookViewId="0">
      <pane ySplit="1320" topLeftCell="A15" activePane="bottomLeft"/>
      <selection activeCell="O2" sqref="O2"/>
      <selection pane="bottomLeft" activeCell="C20" sqref="C20"/>
    </sheetView>
  </sheetViews>
  <sheetFormatPr baseColWidth="10" defaultColWidth="8.83203125" defaultRowHeight="12" x14ac:dyDescent="0"/>
  <cols>
    <col min="1" max="1" width="13.83203125" style="17" customWidth="1"/>
    <col min="2" max="3" width="10.83203125" style="17" customWidth="1"/>
    <col min="4" max="4" width="11" customWidth="1"/>
    <col min="5" max="5" width="5.6640625" customWidth="1"/>
    <col min="6" max="6" width="8.1640625" customWidth="1"/>
    <col min="7" max="7" width="46.83203125" style="25" customWidth="1"/>
    <col min="8" max="8" width="59.33203125" customWidth="1"/>
    <col min="9" max="9" width="17" customWidth="1"/>
    <col min="11" max="11" width="4.5" customWidth="1"/>
    <col min="12" max="12" width="6.5" customWidth="1"/>
    <col min="13" max="13" width="4" style="16" customWidth="1"/>
    <col min="14" max="14" width="36" style="17" customWidth="1"/>
    <col min="15" max="15" width="32.6640625" style="17" customWidth="1"/>
  </cols>
  <sheetData>
    <row r="1" spans="1:15" ht="39" customHeight="1">
      <c r="A1" s="31" t="s">
        <v>14</v>
      </c>
      <c r="B1" s="31" t="s">
        <v>15</v>
      </c>
      <c r="C1" s="31" t="s">
        <v>50</v>
      </c>
      <c r="D1" s="14" t="s">
        <v>29</v>
      </c>
      <c r="E1" s="14" t="s">
        <v>16</v>
      </c>
      <c r="F1" s="14" t="s">
        <v>17</v>
      </c>
      <c r="G1" s="15" t="s">
        <v>34</v>
      </c>
      <c r="H1" s="14" t="s">
        <v>18</v>
      </c>
      <c r="I1" s="15" t="s">
        <v>33</v>
      </c>
      <c r="J1" s="15" t="s">
        <v>30</v>
      </c>
      <c r="K1" s="15" t="s">
        <v>31</v>
      </c>
      <c r="L1" s="15" t="s">
        <v>32</v>
      </c>
      <c r="M1" s="30" t="s">
        <v>24</v>
      </c>
      <c r="N1" s="15" t="s">
        <v>133</v>
      </c>
      <c r="O1" s="32" t="s">
        <v>134</v>
      </c>
    </row>
    <row r="2" spans="1:15" ht="72">
      <c r="A2" s="35" t="s">
        <v>35</v>
      </c>
      <c r="B2" s="35" t="s">
        <v>36</v>
      </c>
      <c r="C2" s="35" t="s">
        <v>51</v>
      </c>
      <c r="D2" s="36" t="s">
        <v>37</v>
      </c>
      <c r="E2" s="36">
        <v>84</v>
      </c>
      <c r="F2" s="36"/>
      <c r="G2" s="35" t="s">
        <v>38</v>
      </c>
      <c r="H2" s="35" t="s">
        <v>39</v>
      </c>
      <c r="I2" s="35" t="s">
        <v>40</v>
      </c>
      <c r="J2" s="36">
        <v>11912</v>
      </c>
      <c r="K2" s="35" t="s">
        <v>41</v>
      </c>
      <c r="L2" s="35" t="s">
        <v>42</v>
      </c>
      <c r="M2" s="37" t="s">
        <v>43</v>
      </c>
      <c r="N2" s="35" t="s">
        <v>44</v>
      </c>
      <c r="O2" s="35" t="s">
        <v>117</v>
      </c>
    </row>
    <row r="3" spans="1:15" ht="72">
      <c r="A3" s="35" t="s">
        <v>45</v>
      </c>
      <c r="B3" s="35" t="s">
        <v>46</v>
      </c>
      <c r="C3" s="35" t="s">
        <v>52</v>
      </c>
      <c r="D3" s="36" t="s">
        <v>47</v>
      </c>
      <c r="E3" s="36">
        <v>23</v>
      </c>
      <c r="F3" s="36"/>
      <c r="G3" s="35" t="s">
        <v>48</v>
      </c>
      <c r="H3" s="35" t="s">
        <v>49</v>
      </c>
      <c r="I3" s="35" t="s">
        <v>58</v>
      </c>
      <c r="J3" s="36">
        <v>11012</v>
      </c>
      <c r="K3" s="35" t="s">
        <v>41</v>
      </c>
      <c r="L3" s="35" t="s">
        <v>65</v>
      </c>
      <c r="M3" s="37" t="s">
        <v>66</v>
      </c>
      <c r="N3" s="35" t="s">
        <v>67</v>
      </c>
      <c r="O3" s="35" t="s">
        <v>118</v>
      </c>
    </row>
    <row r="4" spans="1:15" ht="36">
      <c r="A4" s="38" t="s">
        <v>45</v>
      </c>
      <c r="B4" s="38" t="s">
        <v>46</v>
      </c>
      <c r="C4" s="38" t="s">
        <v>53</v>
      </c>
      <c r="D4" s="39" t="s">
        <v>54</v>
      </c>
      <c r="E4" s="39">
        <v>57</v>
      </c>
      <c r="F4" s="39"/>
      <c r="G4" s="38" t="s">
        <v>55</v>
      </c>
      <c r="H4" s="38" t="s">
        <v>49</v>
      </c>
      <c r="I4" s="38" t="s">
        <v>58</v>
      </c>
      <c r="J4" s="39">
        <v>21012</v>
      </c>
      <c r="K4" s="38" t="s">
        <v>72</v>
      </c>
      <c r="L4" s="38" t="s">
        <v>42</v>
      </c>
      <c r="M4" s="40" t="s">
        <v>43</v>
      </c>
      <c r="N4" s="38" t="s">
        <v>44</v>
      </c>
      <c r="O4" s="38" t="s">
        <v>135</v>
      </c>
    </row>
    <row r="5" spans="1:15" ht="60">
      <c r="A5" s="35" t="s">
        <v>45</v>
      </c>
      <c r="B5" s="35" t="s">
        <v>46</v>
      </c>
      <c r="C5" s="35" t="s">
        <v>53</v>
      </c>
      <c r="D5" s="35" t="s">
        <v>56</v>
      </c>
      <c r="E5" s="36">
        <v>126</v>
      </c>
      <c r="F5" s="36"/>
      <c r="G5" s="35" t="s">
        <v>57</v>
      </c>
      <c r="H5" s="35" t="s">
        <v>49</v>
      </c>
      <c r="I5" s="35" t="s">
        <v>58</v>
      </c>
      <c r="J5" s="36">
        <v>31012</v>
      </c>
      <c r="K5" s="35" t="s">
        <v>72</v>
      </c>
      <c r="L5" s="35" t="s">
        <v>42</v>
      </c>
      <c r="M5" s="37" t="s">
        <v>43</v>
      </c>
      <c r="N5" s="35" t="s">
        <v>44</v>
      </c>
      <c r="O5" s="35" t="s">
        <v>118</v>
      </c>
    </row>
    <row r="6" spans="1:15" ht="108">
      <c r="A6" s="42" t="s">
        <v>60</v>
      </c>
      <c r="B6" s="42" t="s">
        <v>61</v>
      </c>
      <c r="C6" s="42" t="s">
        <v>52</v>
      </c>
      <c r="D6" s="42" t="s">
        <v>62</v>
      </c>
      <c r="E6" s="43"/>
      <c r="F6" s="43"/>
      <c r="G6" s="42" t="s">
        <v>59</v>
      </c>
      <c r="H6" s="42" t="s">
        <v>63</v>
      </c>
      <c r="I6" s="42"/>
      <c r="J6" s="43">
        <v>131112</v>
      </c>
      <c r="K6" s="43" t="s">
        <v>41</v>
      </c>
      <c r="L6" s="43" t="s">
        <v>42</v>
      </c>
      <c r="M6" s="44" t="s">
        <v>43</v>
      </c>
      <c r="N6" s="42" t="s">
        <v>64</v>
      </c>
      <c r="O6" s="42" t="s">
        <v>119</v>
      </c>
    </row>
    <row r="7" spans="1:15" ht="48">
      <c r="A7" s="63" t="s">
        <v>68</v>
      </c>
      <c r="B7" s="63" t="s">
        <v>69</v>
      </c>
      <c r="C7" s="64" t="s">
        <v>51</v>
      </c>
      <c r="D7" s="65" t="s">
        <v>37</v>
      </c>
      <c r="E7" s="65">
        <v>84</v>
      </c>
      <c r="F7" s="65"/>
      <c r="G7" s="66" t="s">
        <v>70</v>
      </c>
      <c r="H7" s="64" t="s">
        <v>73</v>
      </c>
      <c r="I7" s="64" t="s">
        <v>71</v>
      </c>
      <c r="J7" s="65">
        <v>141112</v>
      </c>
      <c r="K7" s="64" t="s">
        <v>41</v>
      </c>
      <c r="L7" s="64" t="s">
        <v>42</v>
      </c>
      <c r="M7" s="67" t="s">
        <v>43</v>
      </c>
      <c r="N7" s="64" t="s">
        <v>64</v>
      </c>
      <c r="O7" s="64" t="str">
        <f>'ETSI Resolutions'!A6</f>
        <v xml:space="preserve"> ID Management</v>
      </c>
    </row>
    <row r="8" spans="1:15" ht="191" customHeight="1">
      <c r="A8" s="45" t="s">
        <v>74</v>
      </c>
      <c r="B8" s="45" t="s">
        <v>75</v>
      </c>
      <c r="C8" s="45" t="s">
        <v>76</v>
      </c>
      <c r="D8" s="46">
        <v>14</v>
      </c>
      <c r="E8" s="46"/>
      <c r="F8" s="46"/>
      <c r="G8" s="47" t="s">
        <v>78</v>
      </c>
      <c r="H8" s="48" t="s">
        <v>77</v>
      </c>
      <c r="I8" s="48" t="s">
        <v>71</v>
      </c>
      <c r="J8" s="46">
        <v>150113</v>
      </c>
      <c r="K8" s="48" t="s">
        <v>72</v>
      </c>
      <c r="L8" s="49" t="s">
        <v>42</v>
      </c>
      <c r="M8" s="48" t="s">
        <v>43</v>
      </c>
      <c r="N8" s="48" t="s">
        <v>44</v>
      </c>
      <c r="O8" s="48" t="s">
        <v>119</v>
      </c>
    </row>
    <row r="9" spans="1:15" ht="120">
      <c r="A9" s="50" t="s">
        <v>79</v>
      </c>
      <c r="B9" s="45" t="s">
        <v>80</v>
      </c>
      <c r="C9" s="48" t="s">
        <v>81</v>
      </c>
      <c r="D9" s="46">
        <v>9.3000000000000007</v>
      </c>
      <c r="E9" s="46">
        <v>68</v>
      </c>
      <c r="F9" s="46">
        <v>27</v>
      </c>
      <c r="G9" s="51" t="s">
        <v>82</v>
      </c>
      <c r="H9" s="48" t="s">
        <v>83</v>
      </c>
      <c r="I9" s="48" t="s">
        <v>71</v>
      </c>
      <c r="J9" s="46">
        <v>190413</v>
      </c>
      <c r="K9" s="46"/>
      <c r="L9" s="49" t="s">
        <v>42</v>
      </c>
      <c r="M9" s="49" t="s">
        <v>43</v>
      </c>
      <c r="N9" s="48" t="s">
        <v>44</v>
      </c>
      <c r="O9" s="48" t="s">
        <v>119</v>
      </c>
    </row>
    <row r="10" spans="1:15" ht="84">
      <c r="A10" s="48" t="s">
        <v>45</v>
      </c>
      <c r="B10" s="48" t="s">
        <v>46</v>
      </c>
      <c r="C10" s="48" t="s">
        <v>51</v>
      </c>
      <c r="D10" s="48" t="s">
        <v>84</v>
      </c>
      <c r="E10" s="46">
        <v>79</v>
      </c>
      <c r="F10" s="46"/>
      <c r="G10" s="52" t="s">
        <v>85</v>
      </c>
      <c r="H10" s="48" t="s">
        <v>120</v>
      </c>
      <c r="I10" s="48" t="s">
        <v>71</v>
      </c>
      <c r="J10" s="46">
        <v>280313</v>
      </c>
      <c r="K10" s="46"/>
      <c r="L10" s="49" t="s">
        <v>42</v>
      </c>
      <c r="M10" s="49" t="s">
        <v>43</v>
      </c>
      <c r="N10" s="48" t="s">
        <v>44</v>
      </c>
      <c r="O10" s="48" t="s">
        <v>119</v>
      </c>
    </row>
    <row r="11" spans="1:15" ht="156">
      <c r="A11" s="48" t="s">
        <v>35</v>
      </c>
      <c r="B11" s="48" t="s">
        <v>88</v>
      </c>
      <c r="C11" s="48" t="s">
        <v>52</v>
      </c>
      <c r="D11" s="48" t="s">
        <v>89</v>
      </c>
      <c r="E11" s="46"/>
      <c r="F11" s="46"/>
      <c r="G11" s="52" t="s">
        <v>90</v>
      </c>
      <c r="H11" s="48" t="s">
        <v>91</v>
      </c>
      <c r="I11" s="48" t="s">
        <v>87</v>
      </c>
      <c r="J11" s="46">
        <v>280214</v>
      </c>
      <c r="K11" s="46"/>
      <c r="L11" s="46"/>
      <c r="M11" s="53"/>
      <c r="N11" s="48" t="s">
        <v>121</v>
      </c>
      <c r="O11" s="48" t="s">
        <v>119</v>
      </c>
    </row>
    <row r="12" spans="1:15" ht="264">
      <c r="A12" s="56" t="s">
        <v>92</v>
      </c>
      <c r="B12" s="57" t="s">
        <v>93</v>
      </c>
      <c r="C12" s="58" t="s">
        <v>52</v>
      </c>
      <c r="D12" s="59"/>
      <c r="E12" s="59"/>
      <c r="F12" s="59"/>
      <c r="G12" s="60" t="s">
        <v>95</v>
      </c>
      <c r="H12" s="58" t="s">
        <v>94</v>
      </c>
      <c r="I12" s="58"/>
      <c r="J12" s="59">
        <v>50314</v>
      </c>
      <c r="K12" s="59" t="s">
        <v>41</v>
      </c>
      <c r="L12" s="61" t="s">
        <v>42</v>
      </c>
      <c r="M12" s="62"/>
      <c r="N12" s="58" t="s">
        <v>122</v>
      </c>
      <c r="O12" s="58" t="s">
        <v>123</v>
      </c>
    </row>
    <row r="13" spans="1:15" ht="216">
      <c r="A13" s="58" t="s">
        <v>96</v>
      </c>
      <c r="B13" s="58" t="s">
        <v>98</v>
      </c>
      <c r="C13" s="58" t="s">
        <v>99</v>
      </c>
      <c r="D13" s="59" t="s">
        <v>100</v>
      </c>
      <c r="E13" s="59">
        <v>174</v>
      </c>
      <c r="F13" s="59"/>
      <c r="G13" s="60" t="s">
        <v>108</v>
      </c>
      <c r="H13" s="58" t="s">
        <v>107</v>
      </c>
      <c r="I13" s="58" t="s">
        <v>109</v>
      </c>
      <c r="J13" s="59"/>
      <c r="K13" s="59"/>
      <c r="L13" s="59"/>
      <c r="M13" s="62"/>
      <c r="N13" s="58" t="s">
        <v>110</v>
      </c>
      <c r="O13" s="58" t="s">
        <v>123</v>
      </c>
    </row>
    <row r="14" spans="1:15" ht="349">
      <c r="A14" s="48" t="s">
        <v>97</v>
      </c>
      <c r="B14" s="48" t="s">
        <v>105</v>
      </c>
      <c r="C14" s="54" t="s">
        <v>103</v>
      </c>
      <c r="D14" s="54" t="s">
        <v>102</v>
      </c>
      <c r="E14" s="46">
        <v>94</v>
      </c>
      <c r="F14" s="46"/>
      <c r="G14" s="55" t="s">
        <v>101</v>
      </c>
      <c r="H14" s="48" t="s">
        <v>115</v>
      </c>
      <c r="I14" s="54" t="s">
        <v>104</v>
      </c>
      <c r="J14" s="46"/>
      <c r="K14" s="46"/>
      <c r="L14" s="46"/>
      <c r="M14" s="53"/>
      <c r="N14" s="48" t="s">
        <v>106</v>
      </c>
      <c r="O14" s="48" t="s">
        <v>119</v>
      </c>
    </row>
    <row r="15" spans="1:15" ht="84">
      <c r="A15" s="38" t="s">
        <v>111</v>
      </c>
      <c r="B15" s="38" t="s">
        <v>112</v>
      </c>
      <c r="C15" s="38" t="s">
        <v>113</v>
      </c>
      <c r="D15" s="38" t="s">
        <v>114</v>
      </c>
      <c r="E15" s="39"/>
      <c r="F15" s="39"/>
      <c r="G15" s="41" t="s">
        <v>124</v>
      </c>
      <c r="H15" s="38" t="s">
        <v>116</v>
      </c>
      <c r="I15" s="38"/>
      <c r="J15" s="39">
        <v>10414</v>
      </c>
      <c r="K15" s="39"/>
      <c r="L15" s="39"/>
      <c r="M15" s="40"/>
      <c r="N15" s="38" t="s">
        <v>132</v>
      </c>
      <c r="O15" s="38" t="s">
        <v>131</v>
      </c>
    </row>
    <row r="16" spans="1:15" ht="83" customHeight="1">
      <c r="A16" s="17" t="s">
        <v>142</v>
      </c>
      <c r="C16" s="17" t="s">
        <v>143</v>
      </c>
      <c r="D16" t="s">
        <v>144</v>
      </c>
      <c r="G16" s="17" t="s">
        <v>149</v>
      </c>
      <c r="H16" s="74" t="s">
        <v>136</v>
      </c>
      <c r="I16" s="17" t="s">
        <v>137</v>
      </c>
      <c r="J16">
        <v>71318</v>
      </c>
      <c r="K16" t="s">
        <v>41</v>
      </c>
      <c r="L16" t="s">
        <v>138</v>
      </c>
      <c r="M16" s="16" t="s">
        <v>139</v>
      </c>
      <c r="N16" s="74" t="s">
        <v>140</v>
      </c>
      <c r="O16" s="17" t="s">
        <v>141</v>
      </c>
    </row>
    <row r="17" spans="1:15" ht="72">
      <c r="A17" s="17" t="s">
        <v>142</v>
      </c>
      <c r="C17" s="17" t="s">
        <v>145</v>
      </c>
      <c r="D17">
        <v>10</v>
      </c>
      <c r="G17" s="75" t="s">
        <v>146</v>
      </c>
      <c r="H17" s="25" t="s">
        <v>147</v>
      </c>
      <c r="I17" s="17" t="s">
        <v>137</v>
      </c>
      <c r="J17">
        <v>71319</v>
      </c>
      <c r="L17" t="s">
        <v>138</v>
      </c>
      <c r="M17" s="16" t="s">
        <v>139</v>
      </c>
      <c r="N17" s="17" t="s">
        <v>148</v>
      </c>
      <c r="O17" s="17" t="s">
        <v>141</v>
      </c>
    </row>
    <row r="18" spans="1:15">
      <c r="G18" s="33"/>
      <c r="H18" s="17"/>
      <c r="I18" s="17"/>
    </row>
    <row r="19" spans="1:15">
      <c r="G19" s="34"/>
      <c r="H19" s="17"/>
      <c r="I19" s="17"/>
    </row>
    <row r="20" spans="1:15">
      <c r="G20" s="34"/>
      <c r="H20" s="17"/>
      <c r="I20" s="17"/>
    </row>
    <row r="21" spans="1:15">
      <c r="G21" s="34"/>
      <c r="H21" s="17"/>
      <c r="I21" s="17"/>
    </row>
    <row r="22" spans="1:15">
      <c r="H22" s="17"/>
      <c r="I22" s="17"/>
    </row>
    <row r="23" spans="1:15">
      <c r="H23" s="17"/>
      <c r="I23" s="17"/>
    </row>
    <row r="24" spans="1:15">
      <c r="H24" s="17"/>
      <c r="I24" s="17"/>
    </row>
    <row r="25" spans="1:15">
      <c r="H25" s="17"/>
      <c r="I25" s="17"/>
    </row>
    <row r="26" spans="1:15">
      <c r="H26" s="17"/>
      <c r="I26" s="17"/>
    </row>
    <row r="27" spans="1:15">
      <c r="H27" s="17"/>
      <c r="I27" s="17"/>
    </row>
    <row r="28" spans="1:15">
      <c r="H28" s="17"/>
      <c r="I28" s="17"/>
    </row>
    <row r="29" spans="1:15" ht="14" customHeight="1">
      <c r="D29" s="17"/>
      <c r="E29" s="17"/>
    </row>
    <row r="31" spans="1:15">
      <c r="H31" s="17"/>
      <c r="I31" s="17"/>
    </row>
    <row r="32" spans="1:15">
      <c r="H32" s="17"/>
      <c r="I32" s="17"/>
    </row>
    <row r="33" spans="1:12">
      <c r="H33" s="17"/>
      <c r="I33" s="17"/>
    </row>
    <row r="34" spans="1:12">
      <c r="H34" s="17"/>
      <c r="I34" s="17"/>
    </row>
    <row r="35" spans="1:12">
      <c r="H35" s="17"/>
      <c r="I35" s="17"/>
    </row>
    <row r="36" spans="1:12">
      <c r="H36" s="17"/>
      <c r="I36" s="17"/>
    </row>
    <row r="37" spans="1:12">
      <c r="D37" s="16"/>
      <c r="E37" s="16"/>
      <c r="F37" s="18"/>
      <c r="H37" s="17"/>
      <c r="I37" s="17"/>
    </row>
    <row r="38" spans="1:12">
      <c r="D38" s="16"/>
      <c r="E38" s="16"/>
      <c r="F38" s="18"/>
      <c r="H38" s="17"/>
      <c r="I38" s="17"/>
    </row>
    <row r="39" spans="1:12">
      <c r="D39" s="16"/>
      <c r="E39" s="16"/>
      <c r="F39" s="16"/>
      <c r="H39" s="17"/>
      <c r="I39" s="17"/>
    </row>
    <row r="40" spans="1:12">
      <c r="D40" s="16"/>
      <c r="E40" s="16"/>
      <c r="F40" s="16"/>
      <c r="H40" s="17"/>
      <c r="I40" s="17"/>
    </row>
    <row r="41" spans="1:12">
      <c r="D41" s="16"/>
      <c r="E41" s="16"/>
      <c r="F41" s="16"/>
      <c r="H41" s="17"/>
      <c r="I41" s="17"/>
    </row>
    <row r="42" spans="1:12">
      <c r="D42" s="16"/>
      <c r="E42" s="16"/>
      <c r="F42" s="16"/>
      <c r="H42" s="17"/>
      <c r="I42" s="17"/>
      <c r="J42" s="16"/>
      <c r="K42" s="16"/>
      <c r="L42" s="16"/>
    </row>
    <row r="44" spans="1:12" ht="14" customHeight="1"/>
    <row r="46" spans="1:12" ht="14" customHeight="1">
      <c r="A46" s="22"/>
      <c r="B46" s="22"/>
      <c r="C46" s="22"/>
      <c r="D46" s="21"/>
      <c r="F46" s="19"/>
      <c r="G46" s="27"/>
      <c r="H46" s="22"/>
      <c r="I46" s="22"/>
    </row>
    <row r="47" spans="1:12">
      <c r="A47" s="22"/>
      <c r="B47" s="22"/>
      <c r="C47" s="22"/>
      <c r="D47" s="21"/>
      <c r="F47" s="19"/>
      <c r="G47" s="27"/>
      <c r="H47" s="23"/>
      <c r="I47" s="23"/>
    </row>
    <row r="48" spans="1:12">
      <c r="A48" s="22"/>
      <c r="B48" s="22"/>
      <c r="C48" s="22"/>
      <c r="D48" s="21"/>
      <c r="F48" s="19"/>
      <c r="H48" s="23"/>
      <c r="I48" s="23"/>
    </row>
    <row r="49" spans="1:9">
      <c r="A49" s="22"/>
      <c r="B49" s="22"/>
      <c r="C49" s="22"/>
      <c r="D49" s="21"/>
      <c r="F49" s="19"/>
      <c r="G49" s="27"/>
      <c r="H49" s="23"/>
      <c r="I49" s="23"/>
    </row>
    <row r="50" spans="1:9">
      <c r="A50" s="22"/>
      <c r="B50" s="22"/>
      <c r="C50" s="22"/>
      <c r="D50" s="20"/>
      <c r="E50" s="21"/>
      <c r="F50" s="19"/>
      <c r="G50" s="27"/>
      <c r="H50" s="23"/>
      <c r="I50" s="23"/>
    </row>
    <row r="51" spans="1:9">
      <c r="A51" s="22"/>
      <c r="B51" s="22"/>
      <c r="C51" s="22"/>
      <c r="D51" s="21"/>
      <c r="E51" s="20"/>
      <c r="F51" s="19"/>
      <c r="G51" s="27"/>
      <c r="H51" s="23"/>
      <c r="I51" s="23"/>
    </row>
    <row r="52" spans="1:9">
      <c r="A52" s="22"/>
      <c r="B52" s="22"/>
      <c r="C52" s="22"/>
      <c r="D52" s="20"/>
      <c r="E52" s="20"/>
      <c r="F52" s="19"/>
      <c r="G52" s="27"/>
      <c r="H52" s="23"/>
      <c r="I52" s="23"/>
    </row>
    <row r="53" spans="1:9">
      <c r="A53" s="22"/>
      <c r="B53" s="22"/>
      <c r="C53" s="22"/>
      <c r="D53" s="21"/>
      <c r="E53" s="20"/>
      <c r="F53" s="19"/>
      <c r="G53" s="27"/>
      <c r="H53" s="23"/>
      <c r="I53" s="23"/>
    </row>
    <row r="54" spans="1:9">
      <c r="D54" s="21"/>
      <c r="E54" s="20"/>
      <c r="G54" s="27"/>
      <c r="H54" s="24"/>
      <c r="I54" s="24"/>
    </row>
    <row r="55" spans="1:9">
      <c r="A55" s="22"/>
      <c r="B55" s="22"/>
      <c r="C55" s="22"/>
      <c r="D55" s="21"/>
      <c r="E55" s="20"/>
      <c r="F55" s="19"/>
      <c r="G55" s="27"/>
      <c r="H55" s="23"/>
      <c r="I55" s="23"/>
    </row>
    <row r="56" spans="1:9">
      <c r="A56" s="22"/>
      <c r="B56" s="22"/>
      <c r="C56" s="22"/>
      <c r="D56" s="21"/>
      <c r="E56" s="20"/>
      <c r="F56" s="19"/>
      <c r="H56" s="23"/>
      <c r="I56" s="23"/>
    </row>
    <row r="57" spans="1:9">
      <c r="A57" s="22"/>
      <c r="B57" s="22"/>
      <c r="C57" s="22"/>
      <c r="D57" s="21"/>
      <c r="E57" s="20"/>
      <c r="F57" s="19"/>
      <c r="G57" s="27"/>
      <c r="H57" s="23"/>
      <c r="I57" s="23"/>
    </row>
    <row r="58" spans="1:9">
      <c r="A58" s="22"/>
      <c r="B58" s="22"/>
      <c r="C58" s="22"/>
      <c r="D58" s="28"/>
      <c r="E58" s="20"/>
      <c r="F58" s="19"/>
      <c r="G58" s="27"/>
      <c r="H58" s="23"/>
      <c r="I58" s="23"/>
    </row>
    <row r="59" spans="1:9">
      <c r="A59" s="22"/>
      <c r="B59" s="22"/>
      <c r="C59" s="22"/>
      <c r="D59" s="21"/>
      <c r="E59" s="21"/>
      <c r="F59" s="19"/>
      <c r="G59" s="27"/>
      <c r="H59" s="23"/>
      <c r="I59" s="23"/>
    </row>
    <row r="60" spans="1:9">
      <c r="A60" s="22"/>
      <c r="B60" s="22"/>
      <c r="C60" s="22"/>
      <c r="D60" s="21"/>
      <c r="E60" s="21"/>
      <c r="F60" s="19"/>
      <c r="G60" s="27"/>
      <c r="H60" s="23"/>
      <c r="I60" s="23"/>
    </row>
    <row r="61" spans="1:9">
      <c r="G61" s="26"/>
      <c r="H61" s="17"/>
      <c r="I61" s="17"/>
    </row>
    <row r="62" spans="1:9">
      <c r="G62" s="26"/>
      <c r="H62" s="17"/>
      <c r="I62" s="17"/>
    </row>
    <row r="63" spans="1:9">
      <c r="G63" s="26"/>
      <c r="H63" s="17"/>
      <c r="I63" s="17"/>
    </row>
    <row r="64" spans="1:9">
      <c r="G64" s="26"/>
      <c r="H64" s="17"/>
      <c r="I64" s="17"/>
    </row>
    <row r="65" spans="7:14">
      <c r="G65" s="26"/>
      <c r="H65" s="17"/>
      <c r="I65" s="17"/>
    </row>
    <row r="66" spans="7:14">
      <c r="G66" s="26"/>
      <c r="H66" s="17"/>
      <c r="I66" s="17"/>
    </row>
    <row r="67" spans="7:14">
      <c r="G67" s="26"/>
      <c r="H67" s="17"/>
      <c r="I67" s="17"/>
    </row>
    <row r="68" spans="7:14">
      <c r="G68" s="26"/>
      <c r="H68" s="17"/>
      <c r="I68" s="17"/>
    </row>
    <row r="69" spans="7:14" ht="12" customHeight="1">
      <c r="G69" s="26"/>
      <c r="H69" s="17"/>
      <c r="I69" s="17"/>
    </row>
    <row r="70" spans="7:14">
      <c r="G70" s="26"/>
      <c r="H70" s="17"/>
      <c r="I70" s="17"/>
    </row>
    <row r="71" spans="7:14">
      <c r="G71" s="26"/>
      <c r="H71" s="17"/>
      <c r="I71" s="17"/>
    </row>
    <row r="72" spans="7:14">
      <c r="G72" s="26"/>
      <c r="H72" s="17"/>
      <c r="I72" s="17"/>
    </row>
    <row r="73" spans="7:14">
      <c r="G73" s="26"/>
      <c r="H73" s="17"/>
      <c r="I73" s="17"/>
    </row>
    <row r="74" spans="7:14">
      <c r="G74" s="26"/>
      <c r="H74" s="17"/>
      <c r="I74" s="17"/>
    </row>
    <row r="75" spans="7:14">
      <c r="G75" s="26"/>
      <c r="H75" s="17"/>
      <c r="I75" s="17"/>
      <c r="M75" s="29"/>
      <c r="N75" s="26"/>
    </row>
    <row r="76" spans="7:14">
      <c r="G76" s="26"/>
      <c r="H76" s="17"/>
      <c r="I76" s="17"/>
    </row>
    <row r="77" spans="7:14">
      <c r="G77" s="26"/>
      <c r="H77" s="17"/>
      <c r="I77" s="17"/>
    </row>
    <row r="78" spans="7:14">
      <c r="G78" s="26"/>
      <c r="H78" s="17"/>
      <c r="I78" s="17"/>
    </row>
    <row r="79" spans="7:14">
      <c r="G79" s="26"/>
      <c r="H79" s="17"/>
      <c r="I79" s="17"/>
    </row>
    <row r="80" spans="7:14">
      <c r="G80" s="26"/>
      <c r="H80" s="17"/>
      <c r="I80" s="17"/>
    </row>
    <row r="81" spans="1:9">
      <c r="G81" s="26"/>
      <c r="H81" s="17"/>
      <c r="I81" s="17"/>
    </row>
    <row r="82" spans="1:9">
      <c r="G82" s="26"/>
      <c r="H82" s="17"/>
      <c r="I82" s="17"/>
    </row>
    <row r="83" spans="1:9">
      <c r="G83" s="26"/>
      <c r="H83" s="17"/>
      <c r="I83" s="17"/>
    </row>
    <row r="84" spans="1:9">
      <c r="G84" s="26"/>
      <c r="H84" s="17"/>
      <c r="I84" s="17"/>
    </row>
    <row r="85" spans="1:9">
      <c r="G85" s="26"/>
      <c r="H85" s="17"/>
      <c r="I85" s="17"/>
    </row>
    <row r="86" spans="1:9">
      <c r="G86" s="26"/>
      <c r="H86" s="17"/>
      <c r="I86" s="17"/>
    </row>
    <row r="87" spans="1:9">
      <c r="G87" s="26"/>
      <c r="H87" s="17"/>
      <c r="I87" s="17"/>
    </row>
    <row r="88" spans="1:9">
      <c r="G88" s="26"/>
      <c r="H88" s="17"/>
      <c r="I88" s="17"/>
    </row>
    <row r="89" spans="1:9">
      <c r="G89" s="26"/>
      <c r="H89" s="17"/>
      <c r="I89" s="17"/>
    </row>
    <row r="90" spans="1:9">
      <c r="G90" s="26"/>
      <c r="H90" s="17"/>
      <c r="I90" s="17"/>
    </row>
    <row r="91" spans="1:9">
      <c r="G91" s="26"/>
      <c r="H91" s="17"/>
      <c r="I91" s="17"/>
    </row>
    <row r="93" spans="1:9">
      <c r="A93" s="32"/>
    </row>
    <row r="94" spans="1:9">
      <c r="H94" s="17"/>
      <c r="I94" s="17"/>
    </row>
    <row r="95" spans="1:9">
      <c r="H95" s="17"/>
      <c r="I95" s="17"/>
    </row>
    <row r="96" spans="1:9">
      <c r="H96" s="17"/>
      <c r="I96" s="17"/>
    </row>
  </sheetData>
  <sheetProtection selectLockedCells="1" selectUnlockedCells="1"/>
  <phoneticPr fontId="11" type="noConversion"/>
  <pageMargins left="0.7" right="0.7" top="0.75" bottom="0.75" header="0.3" footer="0.3"/>
  <pageSetup orientation="landscape" horizontalDpi="1200" verticalDpi="12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
  <sheetViews>
    <sheetView workbookViewId="0">
      <selection activeCell="B10" sqref="B10"/>
    </sheetView>
  </sheetViews>
  <sheetFormatPr baseColWidth="10" defaultRowHeight="12" x14ac:dyDescent="0"/>
  <cols>
    <col min="2" max="2" width="111.1640625" style="17" customWidth="1"/>
  </cols>
  <sheetData>
    <row r="3" spans="1:2" ht="15">
      <c r="A3" s="68" t="s">
        <v>125</v>
      </c>
    </row>
    <row r="4" spans="1:2" ht="60">
      <c r="B4" s="69" t="s">
        <v>129</v>
      </c>
    </row>
    <row r="6" spans="1:2" ht="15">
      <c r="A6" s="68" t="s">
        <v>126</v>
      </c>
    </row>
    <row r="7" spans="1:2" ht="45">
      <c r="B7" s="69" t="s">
        <v>128</v>
      </c>
    </row>
    <row r="9" spans="1:2" ht="15">
      <c r="A9" s="68" t="s">
        <v>127</v>
      </c>
    </row>
    <row r="10" spans="1:2" ht="90">
      <c r="B10" s="69" t="s">
        <v>130</v>
      </c>
    </row>
    <row r="11" spans="1:2" ht="15">
      <c r="B11" s="69"/>
    </row>
    <row r="12" spans="1:2" ht="15">
      <c r="B12" s="6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Requests</vt:lpstr>
      <vt:lpstr>ETSI Resolutions</vt:lpstr>
    </vt:vector>
  </TitlesOfParts>
  <Manager/>
  <Company>Kinney Consulting</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Maintenance Requests and Resolutions</dc:title>
  <dc:subject/>
  <dc:creator>Pat Kinney</dc:creator>
  <cp:keywords/>
  <dc:description>&lt;15-12-0367-00-0mag&gt;</dc:description>
  <cp:lastModifiedBy>Pat Kinney</cp:lastModifiedBy>
  <cp:lastPrinted>2014-06-04T20:19:19Z</cp:lastPrinted>
  <dcterms:created xsi:type="dcterms:W3CDTF">2010-10-06T18:08:41Z</dcterms:created>
  <dcterms:modified xsi:type="dcterms:W3CDTF">2018-07-13T23:27:21Z</dcterms:modified>
  <cp:category/>
</cp:coreProperties>
</file>