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5"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1105"/>
  <workbookPr filterPrivacy="1" showInkAnnotation="0" autoCompressPictures="0"/>
  <bookViews>
    <workbookView xWindow="60" yWindow="0" windowWidth="28740" windowHeight="8720" tabRatio="500" firstSheet="1" activeTab="1"/>
  </bookViews>
  <sheets>
    <sheet name="Cover" sheetId="6" r:id="rId1"/>
    <sheet name="SB Comments" sheetId="1" r:id="rId2"/>
    <sheet name="CID26" sheetId="5" r:id="rId3"/>
    <sheet name="CID67" sheetId="4" r:id="rId4"/>
    <sheet name="CID237" sheetId="3" r:id="rId5"/>
    <sheet name="CID239" sheetId="2" r:id="rId6"/>
    <sheet name="Additional Comments" sheetId="7" r:id="rId7"/>
  </sheets>
  <definedNames>
    <definedName name="_xlnm._FilterDatabase" localSheetId="1" hidden="1">'SB Comments'!$A$1:$O$548</definedName>
    <definedName name="_Ref274225718" localSheetId="4">'CID237'!$B$50</definedName>
    <definedName name="_Ref274225807" localSheetId="4">'CID237'!$B$23</definedName>
    <definedName name="_Ref285785739" localSheetId="4">'CID237'!$B$25</definedName>
    <definedName name="_Ref285787603" localSheetId="4">'CID237'!$B$53</definedName>
    <definedName name="_Ref285787605" localSheetId="4">'CID237'!$B$30</definedName>
    <definedName name="_Toc285807442" localSheetId="4">'CID237'!$B$15</definedName>
    <definedName name="comments" localSheetId="1">'SB Comments'!$A$3:$O$549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Q1" i="1" l="1"/>
  <c r="N328" i="1"/>
  <c r="N329" i="1"/>
  <c r="N330" i="1"/>
  <c r="N331" i="1"/>
  <c r="N332" i="1"/>
  <c r="N333" i="1"/>
  <c r="N334" i="1"/>
  <c r="N335" i="1"/>
  <c r="N336" i="1"/>
  <c r="N337" i="1"/>
  <c r="N338" i="1"/>
  <c r="N339" i="1"/>
  <c r="N340" i="1"/>
  <c r="N341" i="1"/>
  <c r="N342" i="1"/>
  <c r="N343" i="1"/>
  <c r="N344" i="1"/>
  <c r="N345" i="1"/>
  <c r="N346" i="1"/>
  <c r="N347" i="1"/>
  <c r="N348" i="1"/>
  <c r="N349" i="1"/>
  <c r="N350" i="1"/>
  <c r="N351" i="1"/>
  <c r="N352" i="1"/>
  <c r="N353" i="1"/>
  <c r="N354" i="1"/>
  <c r="N355" i="1"/>
</calcChain>
</file>

<file path=xl/connections.xml><?xml version="1.0" encoding="utf-8"?>
<connections xmlns="http://schemas.openxmlformats.org/spreadsheetml/2006/main">
  <connection id="1" name="comments.csv" type="6" refreshedVersion="0" background="1" saveData="1">
    <textPr fileType="mac" sourceFile="Pat's HD:Users:patkinney:Downloads:comment-resolution-1:comments.csv" comma="1">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<sst xmlns="http://schemas.openxmlformats.org/spreadsheetml/2006/main" count="5833" uniqueCount="1624">
  <si>
    <t>Name</t>
  </si>
  <si>
    <t>Affiliation</t>
  </si>
  <si>
    <t>Page</t>
  </si>
  <si>
    <t>Subclause</t>
  </si>
  <si>
    <t>Line</t>
  </si>
  <si>
    <t>Comment</t>
  </si>
  <si>
    <t>Proposed Change</t>
  </si>
  <si>
    <t>Resolution Status</t>
  </si>
  <si>
    <t>Resolution Detail</t>
  </si>
  <si>
    <t>Other2</t>
  </si>
  <si>
    <t>Other3</t>
  </si>
  <si>
    <t>Verso, Billy</t>
  </si>
  <si>
    <t>DecaWave</t>
  </si>
  <si>
    <t>6.4.3.3.3</t>
  </si>
  <si>
    <t>variable macSlotframeHandle defined twice with two separate PIB ID in two separate tables giving PIB entries.  PIB is linear list, where structures are defined they are usually a single entry.  If these are structures (or arrays of structures, macLinkTable and macSlotframeTable) then they should be written that way. With single SET/GET to access whole structure (possibly and indexed GET/SET, if it is an array of these structures)</t>
  </si>
  <si>
    <t>No</t>
  </si>
  <si>
    <t>Consider revising to clarify, or otherwise not having duplicate elements in the PIB</t>
  </si>
  <si>
    <t>macSequenceLength is used in Table 34a and Table 11.</t>
  </si>
  <si>
    <t>Change both to macHoppingSequenceLength</t>
  </si>
  <si>
    <t>6.4.3</t>
  </si>
  <si>
    <t>802.15.4i has dropped numeric identifiers for PIB entries.  4e should do the same.</t>
  </si>
  <si>
    <t>Revise PIB tables accordingly.</t>
  </si>
  <si>
    <t>6.3.3.1</t>
  </si>
  <si>
    <t>MCPS-DATA.indication, is modified it add "if present" to DSN parameter description, however there is no value specified or indication to say whether DSN is present or not.</t>
  </si>
  <si>
    <t>Consider parameter to say DSN not present or value (e.g. 0x100) indicating this.</t>
  </si>
  <si>
    <t>6.2.4.1</t>
  </si>
  <si>
    <t>Comma at end of final parameter is not usual.  Normally a comma does not appear here</t>
  </si>
  <si>
    <t>Delete final comma, others in 4e draft are like this... Review and edit accordingly.</t>
  </si>
  <si>
    <t>5.3.7.2.1</t>
  </si>
  <si>
    <t>Abbreviation POS needs is not defined in section 3.2, (and is not defined in 802.15.4i)</t>
  </si>
  <si>
    <t>Consider defining POS in section 3.2, or replacing by words, (as this is only usage)</t>
  </si>
  <si>
    <t>5.2.4.3.1.5</t>
  </si>
  <si>
    <t>Same comment again.  Better to send least significant octet first in time as is done for all other multi-octet parameters. In 802.15.4</t>
  </si>
  <si>
    <t>Consider revising -- for consistency of handling throughout the standard.</t>
  </si>
  <si>
    <t>5.2.4.3.1.4</t>
  </si>
  <si>
    <t>Unusual to send MSB first. Most other parameters are sent LSB first.  (What does B stand for, Octet?). Also padding to 4 octets is making an assumption that a larger size counter is not used.</t>
  </si>
  <si>
    <t>Better to say up to four octets, Least significant first in time, and any high order bits beyond the span of the counter being sent as zeros.</t>
  </si>
  <si>
    <t>5.2.4.3.9</t>
  </si>
  <si>
    <t>"... indicated in preceding slotframeHandle." is clunky</t>
  </si>
  <si>
    <t>Suggest replacing with "... identified by  the slotframeHandle."</t>
  </si>
  <si>
    <t>5.2.4.3.7</t>
  </si>
  <si>
    <t>The phrase "It may, however, be mentioned that some of these fields may not be used..." is poor.</t>
  </si>
  <si>
    <t>Suggest wording as: "Note that some of these fields are unavailable ..."</t>
  </si>
  <si>
    <t>5.2.2.5.5.1</t>
  </si>
  <si>
    <t>The two sentences "There are different types of LL-MAC Command frames. They follow the same general structure of LL-MAC Command frames." seem to be self referencing, which is confusing</t>
  </si>
  <si>
    <t>Suggest rewriting as "There are different types of LL-MAC Command frames all with the same general structure."</t>
  </si>
  <si>
    <t>5.2.2.5.2.2.4</t>
  </si>
  <si>
    <t>One would expect that tTS should have the final TS as a subscript.</t>
  </si>
  <si>
    <t>Consider making tTS into t subscript TS.</t>
  </si>
  <si>
    <t>5.2.2.5.1.2.1</t>
  </si>
  <si>
    <t>The sentence "The unique frame type value or the multipurpose frame..." reads incorrectly, it perhaps should say "The unique frame type values of both the low latency and multipurpose frames...".</t>
  </si>
  <si>
    <t>Consider revising the text as per comment, or an other appropriate way to make it read better and clearer.</t>
  </si>
  <si>
    <t>It is strange for 802.15.4 to be defining elements of payload (i.e. The MAC payload IE's).  If they are payload then why define them at all.  If the MAC needs to act on them as well as the upper layers then this is an unprecedented (in 802.15.4) mixing of layers,</t>
  </si>
  <si>
    <t>Consider whether this blurring of the interface between layers is necessary, or could it be achieved, via MAC only IE's and additional interface to upper layers for particular items it may be interested in.</t>
  </si>
  <si>
    <t>5.2.1.1.7</t>
  </si>
  <si>
    <t>As there is only one value left the text "All other field values" would be better as "The remaining field value, b11,"</t>
  </si>
  <si>
    <t>Change "All other field values" to "The remaining field value, b11,"</t>
  </si>
  <si>
    <t>5.1.11.1.4</t>
  </si>
  <si>
    <t>Abbreviation FCF is used here (and elsewhere later) without definition. For readability and consistency I suggest replacing these with the full term "Frame Control field" used elsewhere in the standard and in the 4i base standard.</t>
  </si>
  <si>
    <t>Replace FCF with "Frame Control field" in all four places it appears in the draft.</t>
  </si>
  <si>
    <t>5.1.10.6</t>
  </si>
  <si>
    <t>In figure 41l the small rectangular keys used to indicate the two beacon allocation notification commands and beacon collision notification command, all look the same and thus confuse the message being conveyed. Also the first two lines of text in the key table for allocation notification are exactly the same, additional qualifying text needs to be added indicating how these two are different, i.e. in source or temporal terms,</t>
  </si>
  <si>
    <t>Suggest using labels (a), (b) and (c) in place of the small rectangles.  And  indicate in key table text what is difference between the two beacon allocation notification commands.</t>
  </si>
  <si>
    <t>What happens if plain old non-enhanced beacons are encountered. I am guessing these are just ignored by the DSME enabled device and the channels they use are avoided. Are there any special notes needed here to cover operation in mixed environments like this?</t>
  </si>
  <si>
    <t>Consider adding a note to cover this situation, or a reference to where it is discussed.</t>
  </si>
  <si>
    <t>This line says "channel" and next says list of channels.</t>
  </si>
  <si>
    <t>Suggest merging these two lines by deleting "first it scans the channel."</t>
  </si>
  <si>
    <t>5.1.10.5.5</t>
  </si>
  <si>
    <t>It is unclear why this line is referencing Table 42h,  it would be better to mention the particular parameters in this table that relate to the functionality of this paragraph.</t>
  </si>
  <si>
    <t>Clarify the reference and its purpose</t>
  </si>
  <si>
    <t>this says "n is defined in 5.1.10.5.3" but I do not see any definition for n there.  Suggest n is defined in terms of something in 5.1.10.5.3 as part of this reference.</t>
  </si>
  <si>
    <t>Clarify what n is.</t>
  </si>
  <si>
    <t>5.1.9.4</t>
  </si>
  <si>
    <t>"Clause 5" is a large clause,  a more precise reference should be given here.</t>
  </si>
  <si>
    <t>Give a more explicit reference.</t>
  </si>
  <si>
    <t>5.1.9.3</t>
  </si>
  <si>
    <t>Figure 41c indicates "Start Discover Mode" and sending of "Discover Response frame" but these should be Configuration mode and frame</t>
  </si>
  <si>
    <t>change "Discover" to "Configuration" in two places.</t>
  </si>
  <si>
    <t>5.1.9.2</t>
  </si>
  <si>
    <t>The phrase "tries to get access" is used here and also in 5.1.9.3 (next pager line 8).  A reference to the appropriate channel access procedure would be good to help clarify what us meant here.</t>
  </si>
  <si>
    <t>Add reference to channel access procedure or otherwise replace the phrase "tries to get access" with a more meaningful description of what is meant.</t>
  </si>
  <si>
    <t>5.1.6.4.3.1</t>
  </si>
  <si>
    <t>What is the logical result of the sentence if the DSN is not present, is the transmission considered successful or not. Separately writing out the cases with and without DSN would make this much easier to interpret.</t>
  </si>
  <si>
    <t>Consider writing the cases with and without DSN as separate sentences or paragraphs to clarify the cases.</t>
  </si>
  <si>
    <t>5.1.6.2</t>
  </si>
  <si>
    <t>A very similar paragraph already exists in this section 5.1.6.2 in 4i-D09 (at line 46 on p41), if the extra words "of the Frame Control field" are needed here, then the instruction should be to modify or replace the existing paragraph not just insert, otherwise this paragraph should be dropped from 4e.  The subsequent paragraphs at lines 4 and 5 also appear in 4i verbatim, so need not be in 4e and can be deleted.</t>
  </si>
  <si>
    <t>Delete these paragraphs or change text and edit instructions appropriately.</t>
  </si>
  <si>
    <t>5.1.4.4.2.1.1</t>
  </si>
  <si>
    <t>The sentence "the originator includes the time correction into an average drift to all time source neighbors, ..." seems to have something missing, i.e. Should it be "into an average drift (figure) with respect to all time source neighbours", (or is the average drift (sent) to all time source neighbors...I think not). A few extra words would clarify this.  , line 18 has same words again.  (I see line 11 has similar but better wording where it is made a little clearer by the inclusion of the words "of the" before "drift")</t>
  </si>
  <si>
    <t>Clarify, by adding "with respect" between "drift" and "to", and/or other appropriate words to confer correct meaning, at lines 4, 11, and 18.</t>
  </si>
  <si>
    <t>5.1.3.3</t>
  </si>
  <si>
    <t>This says "the next higher layer of the coordinator shall send the association response command to the device directly." but the association response command is a MAC level frame so how can the next higher layer send this?</t>
  </si>
  <si>
    <t>Add text to describe how this is achieved or refer to the appropriate sub-section that clarifies the interface and signalling mechanism.</t>
  </si>
  <si>
    <t>5.1.2.6.3</t>
  </si>
  <si>
    <t>Although the "content ... is out of scope..." I am presuming that the security handshake referred to on line 19 is enacted using (data?) messages following standard encoding and addressing schemes, (and sent/received in appropriate slots).</t>
  </si>
  <si>
    <t>Consider clarifying this point.</t>
  </si>
  <si>
    <t>5.1.2.6.1</t>
  </si>
  <si>
    <t>This says "...or by sending a higher layer message to the PAN coordinator requesting to join the network.", but how can this message be sent before joining the network?  For clarity it would be good to include some notes on this point.</t>
  </si>
  <si>
    <t>Add some notes on how higher layer communication to the PAN coordinator may be achieved before a device joins the network.</t>
  </si>
  <si>
    <t>5.1.2.1.2</t>
  </si>
  <si>
    <t>In the figure the abbreviation "w/" is used (without definition), it should be defined but ideally it should be replaced with the word "with" which will fit and would be clearer and easer to read.</t>
  </si>
  <si>
    <t>Replace the "w/" with "with".</t>
  </si>
  <si>
    <t>5.1.1.7.3</t>
  </si>
  <si>
    <t>The term "wakeup sequence" is used here but it is hard to find a definition of this.  Eventually I found it buried in sub-section 5.1.11.1.4, but even here it is not highlighted as defining the wakeup sequence.</t>
  </si>
  <si>
    <t>Make a sub-section in or near 5.1.11.1.4 with heading "wakeup sequence" and define what it is, and then insert ref to this into 5.1.1.7.3</t>
  </si>
  <si>
    <t>5.1.1.6.5</t>
  </si>
  <si>
    <t>This says "The direction of the communication is signalled in the beacon as described in Figure 45" but the figure does not describe how direction is signalled.</t>
  </si>
  <si>
    <t>A better reference would be to the appropriate sub-section text describing the fields of the beacon wherein the direction is signalled.</t>
  </si>
  <si>
    <t>5.1.1.5.3</t>
  </si>
  <si>
    <t>"sequence length" in this equation should really be macHoppingSequenceLength.  And, perhaps "channel offset" should be macChannelOffset?</t>
  </si>
  <si>
    <t>Replace "sequence length" with macHoppingSequenceLength.  And, maybe "channel offset" by macChannelOffset if appropriate?</t>
  </si>
  <si>
    <t>The term "channel offset" has not been defined heretofore in this document and no forward reference is given.  From a search it seems to be DSME related, although this is a TSCH section.</t>
  </si>
  <si>
    <t>provide either a definition of "channel offset" or a reference to where it is defined</t>
  </si>
  <si>
    <t>5.1.1.5.2</t>
  </si>
  <si>
    <t>TsTimeslotLength should be macTsTimeslotLength, replace everywhere.</t>
  </si>
  <si>
    <t>replace with macTsTimeslotLength</t>
  </si>
  <si>
    <t>5.1.1.4.3</t>
  </si>
  <si>
    <t>As the sentence is talking about different values for min and max BE one would have thought that the referenced table would have defined these differences.</t>
  </si>
  <si>
    <t>consider putting in reference to table defining how macMaxBE and macMinBE vary.</t>
  </si>
  <si>
    <t>5.1.1.4.2</t>
  </si>
  <si>
    <t>Arrow from channel idle diamond should go outside the N and not through the perform CCA box.</t>
  </si>
  <si>
    <t>move arrow to make flow chart clearer</t>
  </si>
  <si>
    <t>Reference to Figure 69 is wrong, maybe this should be figure 18a extending figure 18 in 4i?</t>
  </si>
  <si>
    <t>Correct Figure 69 reference.</t>
  </si>
  <si>
    <t>5.1.1</t>
  </si>
  <si>
    <t>Why use "sequence length" in this equation when macHoppingSequenceLength is already defined.</t>
  </si>
  <si>
    <t>Why replace "sequence length" with macHoppingSequenceLength.</t>
  </si>
  <si>
    <t>It seems the default macHoppingSequenceLength must be the same as "numberOfChannels" or otherwise the assignment on this line will be accessing beyond the bounds of one or other array.  This should be clarified if true.  Also why use  "numberOfChannels" and "# channels" in the same sentence (I assume they are the same quantity).</t>
  </si>
  <si>
    <t>Add a note to say default macHoppingSequenceLength is numberOfChannels, replace  "# channels" with numberOfChannels</t>
  </si>
  <si>
    <t>The generation of the default hoping sequence is quite difficult to understand, and perhaps is a little ambiguous especially in a sentence mixing English and symbolic notations "=", "%" and "#".  A "for" loop is implied with the channels array element i being swapped with another element of the array as dictated by a pseudo random sequence. Presumably the assignment happens after the swap, and that same element in the channels array may be altered by a later swap which does not change the hopping sequence list?  It would be much better to define the hopping sequence generation algorithm as a flow chart.</t>
  </si>
  <si>
    <t>Replace sentence after "is generated" on line 21 with a reference to a new flow chart that makes the algorithm clear.</t>
  </si>
  <si>
    <t>phyMaxSUNChannelsSupported is not defined either in this 4e standard or in the base 4i standard.</t>
  </si>
  <si>
    <t>Either remove the reference or clarify what this is.</t>
  </si>
  <si>
    <t>The word "sorted" should be replaced by "ordered".  Sorted is not a term normally used to describe a random list.</t>
  </si>
  <si>
    <t>Replace "sorted" by "ordered", and array sort[ ] should then be something else maybe psrandseq[ ].</t>
  </si>
  <si>
    <t>4.5.1.4</t>
  </si>
  <si>
    <t>Presuming that to have a shared notion of time more than one device is participating and sharing that notion of time, then the "device" in this sentence is a plural "devices" so the apostrophe should be after the s and not before it.</t>
  </si>
  <si>
    <t>change "device's shared notion" to "devices' shared notion".</t>
  </si>
  <si>
    <t>MHR is already defined in the base standard</t>
  </si>
  <si>
    <t>remove the MHR definition from here</t>
  </si>
  <si>
    <t>IFS is already defined in the base standard</t>
  </si>
  <si>
    <t>remove the IFS definition from here</t>
  </si>
  <si>
    <t>Consider adding a definition for "Slotframe" a new term used in this standard.</t>
  </si>
  <si>
    <t>Add a definition for "Slotframe".</t>
  </si>
  <si>
    <t>The text accompanying the bold "unmanaged IE namespace:" does not seem to be a definition, or perhaps the definition of "IE namespace" is missing.</t>
  </si>
  <si>
    <t>I don't know the definition so cannot propose the details of this change. Someone in TG4e must be able to add a meaningful definition.</t>
  </si>
  <si>
    <t>This paragraph is unusual in form and format, being the only one in this section that sits on its own without a bold heading. Is it part of the previous definition? Also it uses term "ID spaces" without this being defined.  I think this needs to be tidied up.</t>
  </si>
  <si>
    <t>Delete, move, or reword as appropriate and define "ID spaces" if necessary.</t>
  </si>
  <si>
    <t>The text accompanying the bold "managed IE namespace:" does not seem to be a definition, or perhaps the definition of "IE namespace" is missing.</t>
  </si>
  <si>
    <t>Put in a clear definition of the term.</t>
  </si>
  <si>
    <t>Waheed, Khurram</t>
  </si>
  <si>
    <t>Freescale Semiconductor, Inc.</t>
  </si>
  <si>
    <t>I.1</t>
  </si>
  <si>
    <t>Appropriate references to sub-clauses or new sub-clauses needed to better describe/discuss ESOR, Metrics and FastA MAC functional improvements w.r.t. different 15.4 market segments</t>
  </si>
  <si>
    <t>Add additional sub-clauses or include appropriate references</t>
  </si>
  <si>
    <t>More information is needed to better elaborate the use of MAC functional enhancement/behhavior "AMCA"  with specific MAC behaviors and how that targets specific IEEE 802.15.4 &amp; other standards</t>
  </si>
  <si>
    <t>Elabiration of the functionality in each sub-section is requested.</t>
  </si>
  <si>
    <t>More information is needed to better elaborate the use of MAC functional enhancement "Blink" with specific MAC behaviors and how that targets specific IEEE 802.15.4 &amp; other standards</t>
  </si>
  <si>
    <t>More information is needed to better elaborate the use of MAC functional enhancement "Low Energy" with specific MAC behaviors and how that targets specific IEEE 802.15.4 &amp; other standards</t>
  </si>
  <si>
    <t>It is not obvious how different MAC enhancements and additional functional improvements can be combined to create useul embodiments of MAC targeted at various applications</t>
  </si>
  <si>
    <t>It is proposed that an example table be added (e.g., Table M-1). Such a table can also show how MAC + MAC Enhancement + Functional Improvement + Specific IEEE 802.15.4x PHY will map to different applications</t>
  </si>
  <si>
    <t>While the general description tries to broadly identify the various applications to which each of the MAC behavior profile is directed. This is followed by sub-clauses with justification for the MAC behavioral enhancement. However, to a user of the document, it is not apparent that what specific standard each MAC behavior maps to.</t>
  </si>
  <si>
    <t>It is requested that a table identifying the MAC enhancement and the corresponding standard draft or study group that is corresponds to is added to the Appendix. An alternate may be to create a mentor document and add it to the bibliography so that the list can be updated as standards evolve.</t>
  </si>
  <si>
    <t>Preferably, the PDF bookmarks should reflect the complete draft TOC, making it easy to mavigate. Currently some bookmarks are not correctly created and results in some sub-sections to appear grouped incorrectly (probably due to incorrect tewmplate application).</t>
  </si>
  <si>
    <t>Editors are requested to reflect the complete TOC in the PDF bookmarks</t>
  </si>
  <si>
    <t>Chaplin, Clint</t>
  </si>
  <si>
    <t>SAMSUNG</t>
  </si>
  <si>
    <t>I.6</t>
  </si>
  <si>
    <t>"main cause of physical impairments is called multi-path fading, and mutual RF interferences"</t>
  </si>
  <si>
    <t>Yes</t>
  </si>
  <si>
    <t>"main causes of physical impairments are called multi-path fading and mutual RF interferences"</t>
  </si>
  <si>
    <t>"regardless of whether is carried in the auxiliary security header"  Huh?  I think a word is missing</t>
  </si>
  <si>
    <t>Fix the sentence</t>
  </si>
  <si>
    <t>There is a value of 864 as the default value for one of the entries in the table.  Is that 864 decimal, or hex?</t>
  </si>
  <si>
    <t>Try to make explicit.  Expecially since the range of valuse is in hex.</t>
  </si>
  <si>
    <t>"broadcast it"  What is "it"?  What 'it" is referring to is not at all clear.</t>
  </si>
  <si>
    <t>Specify"is"</t>
  </si>
  <si>
    <t>Editor instruction should not be here</t>
  </si>
  <si>
    <t>Remove editor instruction</t>
  </si>
  <si>
    <t>beaconType needs to be underlined, since it is being added</t>
  </si>
  <si>
    <t>underline beaconType</t>
  </si>
  <si>
    <t>"001 (allocation)"</t>
  </si>
  <si>
    <t>"b001 (allocation)"</t>
  </si>
  <si>
    <t>"vale"</t>
  </si>
  <si>
    <t>"value"</t>
  </si>
  <si>
    <t>"Insert in 5.3.7 below the heading the following subclauses"</t>
  </si>
  <si>
    <t>"Insert in 5.3.7 below the heading the following heading"</t>
  </si>
  <si>
    <t>5.2.4.3.11</t>
  </si>
  <si>
    <t>"If the full hopping sequence is carried inline and corresponds to the PIB attributes in Table 52f."  Huh?  This sentence makes no sense to me; I think a word or two is missing.</t>
  </si>
  <si>
    <t>"additonal"</t>
  </si>
  <si>
    <t>"additional"</t>
  </si>
  <si>
    <t>5.2.4.3.4</t>
  </si>
  <si>
    <t>"Since the length of SD Bitmap field specified by SD Bitmap Length field can be larger than the length of the bitmap"  Length of what bitmap?</t>
  </si>
  <si>
    <t>explain what bitmap</t>
  </si>
  <si>
    <t>What is v?  The equation has a variable v, but it is not explained in the table or text</t>
  </si>
  <si>
    <t>Explain v.</t>
  </si>
  <si>
    <t>This editor's instruction is redundant and unnecessary</t>
  </si>
  <si>
    <t>Remove editor's instruction</t>
  </si>
  <si>
    <t>5.1.10.5.2</t>
  </si>
  <si>
    <t>"or the expiration of the DSME-GTSs"</t>
  </si>
  <si>
    <t>"or upon the expiration of the DSME-GTSs"</t>
  </si>
  <si>
    <t>"The Destination device can request the deallocation of existing DSME-GTSs if a deallocation request from the higher layer"</t>
  </si>
  <si>
    <t>"The Destination device can request the deallocation of existing DSME-GTSs if a deallocation request comes from the higher layer"</t>
  </si>
  <si>
    <t>5.1.10.3</t>
  </si>
  <si>
    <t>"one for of GACK1"</t>
  </si>
  <si>
    <t>"one for GACK1"</t>
  </si>
  <si>
    <t>"bit bi-1"</t>
  </si>
  <si>
    <t>"bit b(i-1)"</t>
  </si>
  <si>
    <t>"(see 6.4.3.3.4 and 5.1.4.4.1, i.e. macEnhAckWaitDuration should be set to a value corresponding to TsAckWait"  No closing parenthesis.</t>
  </si>
  <si>
    <t>Put in a closing parenthesis in the correct place</t>
  </si>
  <si>
    <t>General</t>
  </si>
  <si>
    <t>This diagram is straight out of a patent application (or patent).  The giveaway is the device numbering (and the style of the figure)</t>
  </si>
  <si>
    <t>Can you make it so that the figure is not so obviously taken from a patent?</t>
  </si>
  <si>
    <t>5.1.1.4</t>
  </si>
  <si>
    <t>Figure 17a, the path from "Channel Idle" to "Wait for Tx link to the destination" cannot be a single straight segment</t>
  </si>
  <si>
    <t>Make the path miss "Perform CCA"</t>
  </si>
  <si>
    <t>"folowing"</t>
  </si>
  <si>
    <t>"following"</t>
  </si>
  <si>
    <t>Bahr, Michael</t>
  </si>
  <si>
    <t>Siemens AG</t>
  </si>
  <si>
    <t>6.4.3.7</t>
  </si>
  <si>
    <t>macCSLMaxPeriod is an LE parameter that requires global coordination, at least with the neighboring nodes. However, a mechanism to achieve this global coordination of macCSLMaxPeriod is missing.</t>
  </si>
  <si>
    <t>Provide a mechanism for the global coordination of macCSLMaxPeriod.</t>
  </si>
  <si>
    <t>In many places, there are different names used for the same structures such as fields or information elements. This is not allowed. You have to use the same name for the same structure. If you are using different names, it's a different structure which needs to be defined.</t>
  </si>
  <si>
    <t>Check all names of fields an information elements for consistent naming (see comment) throughout clause 5.2 and the whole draft.</t>
  </si>
  <si>
    <t>5.2.2.1.1a</t>
  </si>
  <si>
    <t>This paragraph is difficult to understand.</t>
  </si>
  <si>
    <t>improve text for better understandibility.</t>
  </si>
  <si>
    <t>This is a tautology. If the IE List Present field is set to 1, the enhanced beacon contains information elements. An enhanced beacon contains information elements by definition (clause 3).</t>
  </si>
  <si>
    <t>The distintiction between a beacon frame and an enhanced beacon frame is mixed up. Clear up this confusion. This will also remove this tautology.</t>
  </si>
  <si>
    <t>5.2.2.1.1</t>
  </si>
  <si>
    <t>The definition of an enhanced beacon frame (beacon frame type, version b10) does not correspond to the definition of an enhanced beacon in the definitions section in clause 3. Furthermore, a beacon frame with frame version b10 might otherwise look exactly like a beacon frame of 802.15.4-2006.</t>
  </si>
  <si>
    <t>Fix this contradiction and ambiguity. By the way, it is called "beacon frame" or "frame of frame type Beacon" and "frame version" not "version".</t>
  </si>
  <si>
    <t>Last sentence in paragraph: macEBSN cannot be present (in a beacon frame) since it is a PIB attribut. Only fields can be present in a frame.</t>
  </si>
  <si>
    <t>Correct this sentence. Or delete it.</t>
  </si>
  <si>
    <t>5.2.4</t>
  </si>
  <si>
    <t>whole clause: This chapter is rather knew and received substantial changes from its original version. It is very likely, that this specification contains editorial errors, text not conforming to style guides, errors, inefficiency, redundant specifications, and broken concepts.</t>
  </si>
  <si>
    <t>Review this clause carefully and remove all errors, provide efficient mechanisms, remove redundant concepts and redundant information, provide standard-like description, and fix all errors. Provide a standard-like description of the formats following good standards practice as well as IEEE style guides.</t>
  </si>
  <si>
    <t>5.2.4.5</t>
  </si>
  <si>
    <t>It is unclear to what the "both following the IE lists" refers to.</t>
  </si>
  <si>
    <t>Fix this.</t>
  </si>
  <si>
    <t>The concept of IE List termination is broken and provides several inefficiencies. In some case, it is necessary to look at the next byte in order to process the previous byte correctly. For instance, it is necessary in some cases, to read the first payload IE in order to know that this byte does not belong to the MAC header anymore, but to the MAC payload and therefore should be treated differently. This is very inefficient in processing a frame, because it requires lots of states and memory as well as many jumps in the processing code. It is very good practice to provide all necessary information to process a byte _before_ this byte is actually read by the parser (forward information).</t>
  </si>
  <si>
    <t>Provide an IE list concept, that knows all necessary information for processing an octet _before_ this octet is read by the frame parser in order to allow for efficient implementations.</t>
  </si>
  <si>
    <t>The concept of IE List termination is broken and provides several inefficiencies. The IE list as well as the Header IE list has to be terminated explicitly. Otherwise, the parser of the frame cannot frame cannot decide whether the next octet belongs to another information element or something else.</t>
  </si>
  <si>
    <t>Fix the broken concept.</t>
  </si>
  <si>
    <t>5.2.4.4</t>
  </si>
  <si>
    <t>The concept of unmanaged IDs is broken. Information elements of type Unmanaged ID cannot be disambiguated in every case.</t>
  </si>
  <si>
    <t>Although the definition of the information in an information element of type "Unmanaged ID" is left to an implementer, the standard has to define how to differentiate the implementers. In IEEE, this is easily achieved by having the OUI at the beginning of the Unmanaged element. Define the Unmanaged element as consisting of two fields: OUI and Implementor-specific information.</t>
  </si>
  <si>
    <t>5.2.4.3.1</t>
  </si>
  <si>
    <t>What is an "appropriate header descriptor"?</t>
  </si>
  <si>
    <t>Use the proper term.</t>
  </si>
  <si>
    <t>5.2.4.2</t>
  </si>
  <si>
    <t>The table 4f that allocates the Element IDs should be integrated into section 5.2.4.1.</t>
  </si>
  <si>
    <t>remove clause heading "5.2.4.2 Managed ID space"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</si>
  <si>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</si>
  <si>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In column "Element ID" change "0x00-0x19" into "0x00", add a row with "0x01-0x19" with reserved. Change "Unmanaged (...) IEs" into "Unmanaged (...) IE"</t>
  </si>
  <si>
    <t>5.2.4.1</t>
  </si>
  <si>
    <t>Since only one (1) unmanaged ID is necessary, useful, and sensible, and this is defined in the Tables with the element IDs, the distinction between unmanaged and managed ID namespaces is not necessary.</t>
  </si>
  <si>
    <t>remove table 4e</t>
  </si>
  <si>
    <t>This paragraph doesn't make sense. What is 1-octet long in a short form of a nested element? Already the sub-IE descriptor is 2 octets long, and the Sub-ID is only 7 bits long.</t>
  </si>
  <si>
    <t>remove this paragraph (page 73 lines 6-7)</t>
  </si>
  <si>
    <t>row "0x00": SDU / upper layer provided content that is transparent to the MAC does not belong into an MLME element those information is by definition _not_ transparent to the MAC.</t>
  </si>
  <si>
    <t>Remove row for Sub ID "SDU" from definition of sub-IDs in Table 4d.</t>
  </si>
  <si>
    <t>row "0x80-0xff": These values do not exist with a Sub-ID with a length of 7 bits.</t>
  </si>
  <si>
    <t>remove this row from table 4c</t>
  </si>
  <si>
    <t>row "0x40-0x7f": 64 Unmanaged Sub-IDs are 63 too many. This wastes 63 precious Sub-IDs. And I can promise you that you will run out of the available Sub-IDs during the lifetime of the 802.15.4 standard. Unmanaged Sub-IDs cannot be differentiated by the Sub-ID. They are differentiated by the manager and some manager-specific differentiation. However, both differentiation means are in the IE content.</t>
  </si>
  <si>
    <t>Only one unmanaged Sub-ID is necessary. In Column Sub-ID Value, change "0x21-0x3f" into "0x21-0x7e" and "0x40-0x7f" into "0x7f"</t>
  </si>
  <si>
    <t>row "0x01-0x19": There is a "TBD" in column "Content Length". How could this draft be forwarded to sponsor ballot with a TBD?</t>
  </si>
  <si>
    <t>define the TBD</t>
  </si>
  <si>
    <t>Remove row for Sub ID "SDU" from definition of sub-IDs in Table 4c.</t>
  </si>
  <si>
    <t>caption of figure 55t: The figure does not show the long form of the nested MLME IE. Such an information element does not exist.</t>
  </si>
  <si>
    <t>Format of a nested information element of type long</t>
  </si>
  <si>
    <t>caption of figure 55s: The figure does not show the short form of the nested MLME IE. Such an information element does not exist.</t>
  </si>
  <si>
    <t>Format of a nested information element of type short</t>
  </si>
  <si>
    <t>A definition of a specific information element does not belong into the clause called "General".</t>
  </si>
  <si>
    <t>Provide a separate clause for the MLME element in clause 5.2.4.3. But since the MLME element is not needed because belongs actually into the MAC command frame payload, the text on page 72 lines 9-11 has to be moved to clause 5.2.2.4 on MAC command frames.</t>
  </si>
  <si>
    <t>Explicit values for fields are never given in a figure that shows the format of a structure such as a frame or information element. The expliciat values of the fields are given in the text following the figure with the format.</t>
  </si>
  <si>
    <t>replace "1=Long" with "Type"</t>
  </si>
  <si>
    <t>replace "0=Short" with "Type"</t>
  </si>
  <si>
    <t>Definitions of formats must not contain normative language such as shall.</t>
  </si>
  <si>
    <t>change "shall consist" into "consists"</t>
  </si>
  <si>
    <t>Explicit values for fields are never given in a figure that shows the format of a structure such as a frame or information element. The expliciat values of the fields are given in the text following the figure with the format. Nested descriptions of the format are given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</si>
  <si>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55r and give them in the text. Describe the nested format in separate Figures.</t>
  </si>
  <si>
    <t>A figure showing the format of the structure contains only two rows: the size in octets or bits and the name of the fields. Sometimes, it might contain some descriptive information (such as "addressing fields" or "MHR"). Remove the third line with the explicit values of the fields in Figure 55q and give them in the text.</t>
  </si>
  <si>
    <t>Provide a separate clause for the SDU element in clause 5.2.4.3. But since the SDU element is not needed because it is actually the frame payload _after_ the Payload IEs, the text on page 72 lines 9-11 can be removed.</t>
  </si>
  <si>
    <t>In the nested MLME information element, there is no information loss if the Outer IE Descriptor is removed. No nested information element contains information those interpretation depends on the existence of the Outer IE Descriptor.</t>
  </si>
  <si>
    <t>Remove the concept of the nested MLME information element. Remove "(Nested)" from Table 4b. Remove "nested" from line 12 on page 72. Remove the Outer IE Descriptor from Figure 55r.</t>
  </si>
  <si>
    <t>"The MLME IE transports MAC management information." This clearly indicates that this information actually belongs into the MAC command frame.</t>
  </si>
  <si>
    <t>Move this information into clause 5.2.2.4 MAC command frame and define it in the MAC command frame payload.</t>
  </si>
  <si>
    <t>Software does not have a form! It is not executable ("shall") neither.</t>
  </si>
  <si>
    <t>The payload IE has the format as given in ...</t>
  </si>
  <si>
    <t>Payload IEs are not necessary. Every defined payload IE is already covered with some other mechanism, that is actually better placed in the general networking concepts. The Upper layer payload (SDU) is transparent to the MAC and contained in the payload _after_ the payload IEs. Un-managed information is defined at the higher layer, so it is transparent to the MAC and contained in the payload _after the payload IEs. The next higher layer knows the structure of the MAC payload and can extract the respective information. The MAC does not need to know about this structure. MLME information is transported in MAC command frames. It has to be defined in the clause on the MAC command frames. So, there is no information left for which a payload IE is necessary. Therefore, payload IEs can be safely removed. Q.e.d.</t>
  </si>
  <si>
    <t>Remove the concept of payload IEs since it is not necessary and its functionality and structure is provided at the next higher layer.</t>
  </si>
  <si>
    <t>The naming of the list termination elements is confusing and technically ambiguous. Figure 43a on page 56 talks about a "Header List Termination IE", but Table 4f, that defines the Element IDs of the Header Ies does not list such a Header List Termination element. The naming of the information elements has to be consistent!</t>
  </si>
  <si>
    <t>Use consistent naming, that is, use exactly the same name for the same termination information element throughout the draft.</t>
  </si>
  <si>
    <t>5.2.1.10</t>
  </si>
  <si>
    <t>A length of 0/2 octets of the Header List Termination IE indicates, that the Header List Termination IE might not be there. This seriously breaks the frame processing and is a fatal flaw! How can the frame parser decide whther the next octet after the last header IE is another header IE or the encrypted payload?</t>
  </si>
  <si>
    <t>Change "0/2" into "2" in Figure 43a above "Header List Termination IE"</t>
  </si>
  <si>
    <t>General comment on Ies</t>
  </si>
  <si>
    <t>"A list of payload IEs may require termination" allows to have no termination of the payload IE list. This seriously breaks the frame processing and is a fatal flaw! How can the parser decide whether the next octet after the last payload IE is another payload IE or not?</t>
  </si>
  <si>
    <t>Remove "may" and change sentence into "The list of payload IEs requires termination". Change "0/3" into "3" in Figure 43a above "Payload List Termination IE"</t>
  </si>
  <si>
    <t>26 Unmanaged IDs are 25 too many. This wastes 25 precious Element IDs. And I can promise you, that you will run out of the available Element IDs during the lifetime of the 802.15.4 standard. Unmanaged IDs cannot be differentiated by the Element ID. The are differentiated by the manager and some manager-specific differentiation. However, both differentiation means are in the IE content.</t>
  </si>
  <si>
    <t>Only one unmanaged ID is necessary. With this, the distinction between managed and unmanaged spaces is not necessary. Therefore, replace the paragraph on page 72 line 1 and Table 4a with a reference to 5.2.4.2 that there are defined the Element IDs for Header IEs and add an Element ID for "Unmanaged Information Element".</t>
  </si>
  <si>
    <t>Bits and Octets should not be mixed in the first raw of a format figure.</t>
  </si>
  <si>
    <t>Change Figure 55o so that only octets are used. If necessary define the format of some fields in separate figures.</t>
  </si>
  <si>
    <t>The Element ID field extends over the byte border (bits 1-8). This is computationally inefficient for the implementation.</t>
  </si>
  <si>
    <t>The Type field is not necessary. It is superflous and can be safely removed. There is only Type=0 mentioned, but nowhere a Type=1, so there is only one (1) type, and therefore the field is not necessary. The Type is also nowhere tested/checked.</t>
  </si>
  <si>
    <t>Remove Type field from Figure 55o. Remove "a 1-bit tpye, always set to zero. This is followed by"</t>
  </si>
  <si>
    <t>Values of fields ("Type = 0") are not given in figures for the format. If there is a specific setting for a field, it is given in the text.</t>
  </si>
  <si>
    <t>Remove "=0" from field "Type"</t>
  </si>
  <si>
    <t>Software does not have a form!</t>
  </si>
  <si>
    <t>The format of the Header IE ...</t>
  </si>
  <si>
    <t>"a 7 bit length field" does not correspond to the IEEE style guides for this document.</t>
  </si>
  <si>
    <t>"a Length field of 7 bits length"</t>
  </si>
  <si>
    <t>is it "1-bit" or "8 bit"?</t>
  </si>
  <si>
    <t>Be consistent. Or simply write " ... of x bits length"</t>
  </si>
  <si>
    <t>"an 8 bit Element ID" does not correspond to the IEEE style guides for this document.</t>
  </si>
  <si>
    <t>"an Element ID field of 8 bits length"</t>
  </si>
  <si>
    <t>"a 1-bit type" does not correspond to the IEEE style guides for this document.</t>
  </si>
  <si>
    <t>"a Type field of 1 bit length"</t>
  </si>
  <si>
    <t>The header IEs are described without an IE descriptor.</t>
  </si>
  <si>
    <t>It is best to remove this sentence. Everything important can be seen from the remaining text.</t>
  </si>
  <si>
    <t>missing article</t>
  </si>
  <si>
    <t>"The format of the ..."</t>
  </si>
  <si>
    <t>whole concept of information element list: It is important, that it is always possible to derive the existence or non-existence of payload IEs in a frame without looking at the first octet of the MAC payload. According to the description in this version of the draft, this is not always possible, which is not acceptable.</t>
  </si>
  <si>
    <t>Provide a concept of Information Elements Lists that is capable of always deriving the existence / non-existence of payload IEs in the MAC payload. The recommended way to achieve this is to remove the payload IEs from this specification, since they are not necessary and a violation of the network layering concept of IEEE 802 MAC specifications.</t>
  </si>
  <si>
    <t>"Payload IEs are destined for another layer or SAP and are part of the MAC payload (thus they may be encrypted)." This sentence says that Payload IEs do not have any meaning to the MAC layer, and there meaning is only known to the next higher layer. This means that there definition at MAC layer is not necessary since they are defined at the next higher layer anyways. The concept of payload IEs can be therefore removed safely.</t>
  </si>
  <si>
    <t>Remove the concept of payload IEs since it is not necessary and its functionality is provided at the next higher layer.</t>
  </si>
  <si>
    <t>It is better to write "MAC header" instead of MHR.</t>
  </si>
  <si>
    <t>as in comment</t>
  </si>
  <si>
    <t>What has been defined in a standard cannot be updated or replaced anymore. That's why it is so important not to waste any name spaces or functionalities. The only way to correct an error is to define the correct behaviour as a new mechanism.</t>
  </si>
  <si>
    <t>remove " or update/replace existing ones"</t>
  </si>
  <si>
    <t>The text talks a lot of "IEs" which is a little difficult to read and understand because it's an abbreviation. The full term "information elements" should be used more often, especially in explanatory texts. This the help the reader a lot in understanding the text.</t>
  </si>
  <si>
    <t>Change "IEs" into "information elements" throughout the draft in written text, especially when explanatory.</t>
  </si>
  <si>
    <t>The heading of the clause describing a field has to have the same name as the field in the figure showing the format.</t>
  </si>
  <si>
    <t>Change "5.2.1.10 IE List field" into "5.2.1.10 Header IEs field"</t>
  </si>
  <si>
    <t>5.2.1.1.6</t>
  </si>
  <si>
    <t>a frame cannot have no PAN.</t>
  </si>
  <si>
    <t>Change "PAN" into "PAN ID" (twice)</t>
  </si>
  <si>
    <t>5.2.1.1.5</t>
  </si>
  <si>
    <t>The old text that is still valid says that "the Source PAN Indentifier field shall be assumed equal to that of the destination". This behaviour is missing, but it has to be there.</t>
  </si>
  <si>
    <t>Correct Table 2a so that the existing behaviour of 802.15.4-2006 is also given. This can be done by writing "equal to ..." in the respective cell.</t>
  </si>
  <si>
    <t>5.2.1.1</t>
  </si>
  <si>
    <t>The Frame Control field ... are specified ...</t>
  </si>
  <si>
    <t>The Frame Control field ... is specified ...</t>
  </si>
  <si>
    <t>The change - the insertion of the field AR - is not shown as change.</t>
  </si>
  <si>
    <t>indicate the change - insertion of the field AR - accordingly.</t>
  </si>
  <si>
    <t>5.2.1</t>
  </si>
  <si>
    <t>The field "Information Elements" extends over the border between MAC header (MHR) and MAC payload. This is not possible since this border is very strict due to several procedures that terminate or start at this border.</t>
  </si>
  <si>
    <t>Remove the block called "Information Elements" from the drawing of Figure 42. Also split the field lenght ("variable") into two. Change "5.2.1.10 IE List field" accordingly in order to reflect this change.</t>
  </si>
  <si>
    <t>Rolfe, Benjamin</t>
  </si>
  <si>
    <t>Blind Creek Associates</t>
  </si>
  <si>
    <t>I.3.2 uses "IEEE 802.15.4" but in some places it makes sense only if this is referring to the base standard, 802.15.4-2011.</t>
  </si>
  <si>
    <t>replace with "802.15.4-2011" everywhere refering to the base standard (i.e. what came before this amendment)</t>
  </si>
  <si>
    <t>"Therefore a modification of the IEEE 802.15.4 MAC for application in industrial factory automation, i.e. defining a fine granular deterministic TDMA access, is envisaged." is not incorrect for several reasons: 802.15.4 refers to this amendment plus the base standard, I beleive this means to refer to the base standard; Also, "envisaged" means to contemplate, and we are way past contemplation as we are referring to including features in this amendment.</t>
  </si>
  <si>
    <t>Relace sentence with "Additional features to support defining a fine granular deterministic TDMA access are included in this amendment (standard) to</t>
  </si>
  <si>
    <t>I.3.2:  "IEEE 802.15.4 operates usually in Carrier Sense Multiple Access (CSMA) mode which gives no guarantees for media access." is incorrect.  As defined in the base standard, there are CCA modes which omit carrier sensing, but what I beleive is meant is "usually operates using contention based medium access".  Further, even when using GTS access to the medium is never assured, GTS only allocates a timeslot during which other devices participating in the PAN are supposed to stay away, but it's a crowded spectrum out there and other interferrers can denie medium access (and often do).</t>
  </si>
  <si>
    <t>Replace with "IEEE 802.15.4 can operate using contention access or contention free access to the medium."   Or re-write the paragraph to say what is really meant, if that's not it.</t>
  </si>
  <si>
    <t>Occurs multiple places in clause 5. Someplaces "CSMA/CA" is used. It should be "CSMA-CA" as defiend in the base standard.</t>
  </si>
  <si>
    <t>Replace with "CSMA-CA" everywhere "CSMA/CA" occurs.</t>
  </si>
  <si>
    <t>What is the difference between CSMA and CMSM-CA as defined in the base standard? The only place it is used (page 32, line 3, and 175 Line 10), "CSMA-CA" is more correct.</t>
  </si>
  <si>
    <t>remove from clause 3 and replace "CSMA" with "CSMA-CA" where found.</t>
  </si>
  <si>
    <t>CM dioes not appear to  be used in the text.</t>
  </si>
  <si>
    <t>Remove CM from achronym list</t>
  </si>
  <si>
    <t>BE, BO are variables used in the text, defined where used, and are not achronyms.</t>
  </si>
  <si>
    <t>Remove BE and BO from achronym list</t>
  </si>
  <si>
    <t>Extra line break</t>
  </si>
  <si>
    <t>remove extra line break</t>
  </si>
  <si>
    <t>4.5.3</t>
  </si>
  <si>
    <t>"low latency frames" are not defined in the draft, the term "LL-" is used in the clause headings that define the frames being referred to.</t>
  </si>
  <si>
    <t>use "LL-frames" and include a cross reference.  Occurs elsewhere in the draft.</t>
  </si>
  <si>
    <t>Here and throughout draft: Use of "low latency" in LLDN description is annoying since (a) what is "low" mean (compard to what?) Nb) this implies a promise not assured in a wireless network and in many conditions the LLDN will not improve latency over 15.4-2011. The referenced LLDN is an attempt to bound latency in some conditions.</t>
  </si>
  <si>
    <t>Replace "low latency" with "bounded latency" throughout.</t>
  </si>
  <si>
    <t>"low latency" doesn't mean anything.</t>
  </si>
  <si>
    <t>Replace with "bounded latency"</t>
  </si>
  <si>
    <t>the "and" at the end reads like something got left off this bullet item.</t>
  </si>
  <si>
    <t>Since this is a list of two categories, make it numbered and delete "and" trailing first list item</t>
  </si>
  <si>
    <t>Anned I, subclause I.1:  This amendement intends to serve more than just industrial markets. Significant effort was made to address needs of RFID and SUN as well.</t>
  </si>
  <si>
    <t>Undate text to be more inclusive.</t>
  </si>
  <si>
    <t>Why are we calling out an obsolete version of 802.11?</t>
  </si>
  <si>
    <t>Reference current version</t>
  </si>
  <si>
    <t>Why are we calling out an obsolete version of 802.15.3?</t>
  </si>
  <si>
    <t>Annex A: The base standard has labels for each reference (which are used in the text as cross references).</t>
  </si>
  <si>
    <t>add labels and cross references; remove any un-referenced references.</t>
  </si>
  <si>
    <t>"IEEE Std 802.15.4-2006" should be "IEEE Std 802.15.4-2011", i.e. this is supposed to be the prev. version of the standard before this amendment. Fix everywhere it occurs: Also in table 3a, in 5.2.3 on page 71, Table 4, Annex I, and document page heading on title page.</t>
  </si>
  <si>
    <t>Change 2006 to 2011 everywhere it refers to the base standard being amended.</t>
  </si>
  <si>
    <t>4.5.1.1</t>
  </si>
  <si>
    <t>Delete "(as it was in IEEE 802.15.4-2006)"</t>
  </si>
  <si>
    <t>see comment</t>
  </si>
  <si>
    <t>5.2.1.2</t>
  </si>
  <si>
    <t>We don't really need to repeat "when present" for every field; In the definition of the signaling field, describe (once) the conditions/restrictions for which each field is present or not. This appears multiple places.</t>
  </si>
  <si>
    <t>Remove unneeded repetition.</t>
  </si>
  <si>
    <t>5.2.1.1.5a</t>
  </si>
  <si>
    <t>Add "This field is only present in the FCF when frame version = 10b" at the end of the paragraph.</t>
  </si>
  <si>
    <t>Gilb, James</t>
  </si>
  <si>
    <t>Tensorcom, Inc.</t>
  </si>
  <si>
    <t>5.1.6.6</t>
  </si>
  <si>
    <t>Fix the subclause headings such that they are formatted correctly (and so appear correctly as pdf bookmarks). Include the annex headings in the bookmarks when generating the pdf file. This will make it so much easier for the reader to review the draft.</t>
  </si>
  <si>
    <t>The TOC is difficult to read because of the depth of the subclause headings that are included.</t>
  </si>
  <si>
    <t>Suggest to stick to a maximum of three or four headings deep in the TOC. You shouldn't have headings deeper than five levels in the draft anyway. This will make it much easier to review the draft.</t>
  </si>
  <si>
    <t>The new 15.4-2011 is not mentioned in the draft.</t>
  </si>
  <si>
    <t>Do a search for "2006" and either replace "2006" with "2011" or add "2011" in addition to "2006."</t>
  </si>
  <si>
    <t>I.8</t>
  </si>
  <si>
    <t>Title is misspelled.</t>
  </si>
  <si>
    <t>Fix it. Please run spell check on the draft.</t>
  </si>
  <si>
    <t>From Tables M.2 and M.3, I see that a logical channel number is the same as a MAC channel.</t>
  </si>
  <si>
    <t>Please make this clear in Table M.2.</t>
  </si>
  <si>
    <t>This subclause is very difficult to read. One example is the following sentence: "Now, PHY cannot determine using which channel a frame is transmitted."</t>
  </si>
  <si>
    <t>I don't understand what this is meant to say - ?? Please revise the sentence. Also, there are a lot of missing articles in this paragraph that make it awkward to read.</t>
  </si>
  <si>
    <t>I.5</t>
  </si>
  <si>
    <t>Define acronyms CSL and RIT.</t>
  </si>
  <si>
    <t>See comment.</t>
  </si>
  <si>
    <t>I.4.2</t>
  </si>
  <si>
    <t>Table should be I.1, not M.1. Similar comment for figure numbers.</t>
  </si>
  <si>
    <t>SO and MO haven't been defined. Neither has BO in Table M.1.</t>
  </si>
  <si>
    <t>Define terms.</t>
  </si>
  <si>
    <t>I.3.4.4</t>
  </si>
  <si>
    <t>"time slots for communication is may be planned"</t>
  </si>
  <si>
    <t>Change to "can be planned."</t>
  </si>
  <si>
    <t>I.3</t>
  </si>
  <si>
    <t>The information in this annex is helpful. However, there is a lot of redundancy in the text that should be removed to make it easier to read.</t>
  </si>
  <si>
    <t>For example, the list of applications in I.3.2 was already given in the bulleted list in I.3.1. Also, the list in I.3.3 is a subset of the list in I.3.1. There are other instances as well. Please review the subclause and remove redundant text.</t>
  </si>
  <si>
    <t>I.3.1</t>
  </si>
  <si>
    <t>Why put "etc." in a list?</t>
  </si>
  <si>
    <t>Please remove.</t>
  </si>
  <si>
    <t>I.2.2</t>
  </si>
  <si>
    <t>The heading "Application overview" does not match the text below it. The text describes the characteristics of the TSCH mode.</t>
  </si>
  <si>
    <t>Change the heading to something more appropriate.</t>
  </si>
  <si>
    <t>I.2.1</t>
  </si>
  <si>
    <t>Not all of the items in the list seem like application domains. Process automation is something used by the oil and gas industry. I think the application domain is process automation, and the application is the oil and gas industry.</t>
  </si>
  <si>
    <t>Please review all items in the list to see if they belong. Please also review other parts of Annex I to be sure that there is a clear explanation of what is a mode, an application domain and an application.</t>
  </si>
  <si>
    <t>I.2</t>
  </si>
  <si>
    <t>It would be easier to read I.2, I.3 and I.4 if they followed a similar format.</t>
  </si>
  <si>
    <t>Consider arranging these subclauses so that they follow a similar format.</t>
  </si>
  <si>
    <t>I</t>
  </si>
  <si>
    <t>It would be very helpful to add sections explaining which of the new 4e features are used (or are optionally used) by which modes. For example, LLDN uses group ACKS. Another example is that TSCH optionally supports fast association.</t>
  </si>
  <si>
    <t>I like this annex. However, the organization of this annex makes it hard to follow if you are not already familiar with the material. For instance, I think TSCH, LLDN and DSME are "modes." Is AMCA a mode? I don't think LE, channel diversity or blink are modes, but they are at the same heading level as the modes.</t>
  </si>
  <si>
    <t>Re-structure Annex I such that the modes are grouped together. Separately group the other items (don't know what term they should be grouped under).</t>
  </si>
  <si>
    <t>Cross-references to all the relevant, normative subclauses should be included throughout Annex I. This will make it so much easier for the reader to link the words of Annex I with the features in the other clauses.</t>
  </si>
  <si>
    <t>6.4.3.9</t>
  </si>
  <si>
    <t>The description of macNACKcount says, "The number of transmitted frames that were rejected with a NACK..."</t>
  </si>
  <si>
    <t>I didn't see anything in 5.2 "MAC frame formats" that looked like a NACK frame. In other words, there doesn't appear to be any such thing as a NACK frame. Is the only way to send a NACK to configure it in an IE (5.2.4.3.6)? If so, please make it clear here (and everywhere the use of a NACK is mentioned) that a NACK is sent via an IE as part of some other frame (type?) and is not itself a type of frame.</t>
  </si>
  <si>
    <t>6.4.3.3.1</t>
  </si>
  <si>
    <t>The description of macNoHLBuffers says, "If the value is TRUE, the higher layer receiving the frame payload cannot buffer it, and the device should issue a NACK."</t>
  </si>
  <si>
    <t>Incorrect cross-reference.</t>
  </si>
  <si>
    <t>Change "Table 86" to "Table 52."</t>
  </si>
  <si>
    <t>6.4.3.1</t>
  </si>
  <si>
    <t>The modifications to Table 52 should be shown in one new table.</t>
  </si>
  <si>
    <t>Put into one table.</t>
  </si>
  <si>
    <t>There are no identifiers in the PIB table anymore (see Table 52 of 15.4-2011).</t>
  </si>
  <si>
    <t>Remove the "Identifier" column. Also remove from other PIB tables (like Table 52a).</t>
  </si>
  <si>
    <t>The subclause numbering does not match 15.4-2011 (d09 posted on the sponsor ballot page), which makes it hard to read this draft in conjunction with the standard. Having the numbering right is important, since the reader looks at both documents simultaneously.</t>
  </si>
  <si>
    <t>Please fix it at the location called out by this comment. Please check the rest of the numbering as well.</t>
  </si>
  <si>
    <t>6.2.19.2.1.4</t>
  </si>
  <si>
    <t>Text says, "transmission of an ACK/NACK."</t>
  </si>
  <si>
    <t>The ACK is a type of frame. A NACK, I think, is sent via an IE that is part of some other type of frame. Is this correct? If so, the way the text is written is confusing. I was looking through 5.2 expecting to find a figure of a NACK frame. Please elaborate in the text to make the distinction between how an ACK is communicated and how a NACK is communicated.</t>
  </si>
  <si>
    <t>6.2.19.1.1.4</t>
  </si>
  <si>
    <t>5.3.2</t>
  </si>
  <si>
    <t>Make it clear that the Fast-A feature does not apply to legacy devices.</t>
  </si>
  <si>
    <t>5.3.1.2</t>
  </si>
  <si>
    <t>5.2.2.4.1</t>
  </si>
  <si>
    <t>Lines 14-17 seem to be discussing behavior. This type of text doesn't belong in the frame format definition. Also, I don't understand the context for this. Is it supposed to be in the ACK section?</t>
  </si>
  <si>
    <t>Move it to the functional description if it is needed.</t>
  </si>
  <si>
    <t>Text says, "The use of any other addressing field (source or destination address in any format of Table 3) shall not be precluded." It is incorrect to say that all addressing modes in Table 3 can be used in legacy frames. Addressing mode value 01 cannot be used.</t>
  </si>
  <si>
    <t>Two things. First, a statement like this needs a qualifier in order to be true. Second, what was wrong with the text in lines 1-2 on this same page (struck through)? Get rid of this paragraph and reinstate the original paragraph.</t>
  </si>
  <si>
    <t>Text says, "If the acknowledgment frame contains other fields than..." What ACK frame? Why is this text here? It is mentioned again in line 10. This subclause is defining the MAC command frame format.</t>
  </si>
  <si>
    <t>Remove the text about the ACK. Add it to an appropriate place in the functional description, if needed.</t>
  </si>
  <si>
    <t>After the first sentence describing the sequence number field, add text saying that the field "shall be present" when the frame version field is set to 00 or 01.</t>
  </si>
  <si>
    <t>I don't understand the point of this sentence: "For frame version b10, the MHR may contain all the fields found in the general MAC frame format shown in Figure 42." Why are you talking about Figure 42? We know that Figure 55 is based on Figure 42, the "general" frame format. The discussion is on Figure 55.</t>
  </si>
  <si>
    <t>Remove this sentence. It serves no purpose.</t>
  </si>
  <si>
    <t>Incorrect text. The text says, "For frame version b00-b01, the MHR for a MAC command frame shall contain ... an optional Sequence Number field..." The Sequence Number field is not optional.</t>
  </si>
  <si>
    <t>Remove this paragraph. It serves no purpose.</t>
  </si>
  <si>
    <t>The subclause 5.1.8.1.3 is referenced here but doesn't exist in this draft or 15.4-2011.</t>
  </si>
  <si>
    <t>Replace it with the cross-reference given in 2011. The referenced subclause is 7.2.1.</t>
  </si>
  <si>
    <t>5.2.2.3</t>
  </si>
  <si>
    <t>After the sentence describing the sequence number field, add text saying that the field "shall be present" when the frame version field is set to 00 or 01.</t>
  </si>
  <si>
    <t>The description of Figure 54a is incomplete. Figure 54a contains fields that are not described in this subclause.</t>
  </si>
  <si>
    <t>Add descriptions for all the fields in the figure.</t>
  </si>
  <si>
    <t>5.2.2.2.1</t>
  </si>
  <si>
    <t>The addition of the word "optional" implies that the Sequence Number field is sometimes not present. For legacy devices, it is always present. One day this draft will be rolled into a new revision, and the info in 15.4-2011 will be overwritten.</t>
  </si>
  <si>
    <t>Changes to the text of the four original frame formats must be done carefully. Include language explaining which changes apply to which frame versions. The safest thing to do is to divide the field description discussion by frame format.</t>
  </si>
  <si>
    <t>Including an IE ID column in this table isn't really helpful. These IDs are already listed in the tables in 5.2.4.</t>
  </si>
  <si>
    <t>Remove the IE ID column from Table 3b. Instead, add cross-references pointing to the respective tables where the IEs are defined (e.g., LE CSL is defined in Table 4f, etc.).</t>
  </si>
  <si>
    <t>Table 3b lists an IE called Channel Hopping (in two separate places). I did a search on it and found something called Channel Hopping Sequence in Table 4d. Is that the same IE?</t>
  </si>
  <si>
    <t>Please correct the IE name (in both places) if necessary.</t>
  </si>
  <si>
    <t>In the "IEs to include" column, what is "group ID 0x01?"</t>
  </si>
  <si>
    <t>Is it needed in this table? If so, include an explanation of what it is (footnote?) and maybe a cross-reference.</t>
  </si>
  <si>
    <t>Text is unclear. Text says, "that contained an list of requested IE list (see 5.3.7.2.2)..."</t>
  </si>
  <si>
    <t>Please clean this up.</t>
  </si>
  <si>
    <t>This phrase appears to be missing words. Text says, "shall include the IEs corresponding requested PIB attribute shown in Table 3b"</t>
  </si>
  <si>
    <t>Change to "shall include the IEs corresponding _to the_ requested PIB attribute shown in Table 3b."</t>
  </si>
  <si>
    <t>What is "the EB Filter?"</t>
  </si>
  <si>
    <t>It may be explained later on in the text, but it would help the reader to know what it now. Please explain.</t>
  </si>
  <si>
    <t>Text says, "The Source PAN Identifier field, when present..." The addition of "when present" implies that the Source PAN Identifier field is sometimes not present. For legacy devices, it is always present. One day this draft will be rolled into a new revision, and the info in 15.4-2011 will be overwritten.</t>
  </si>
  <si>
    <t>Make it clear that this is only possible with enhanced beacons. Also keep the text in lines 8-10 that describes how the addressing fields are used for legacy devices.</t>
  </si>
  <si>
    <t>5.2.2.1</t>
  </si>
  <si>
    <t>To avoid introducing errors into the 2011 standard, leave all this (and the IE bit of text) out of this paragraph, and simply say that Figure 45 is the beacon frame format for frame versions b00 and b01. Then explain what happens to the beacon frame format when the version number is b10 (the intro to the enhanced beacon).</t>
  </si>
  <si>
    <t>"All other fields in the Frame Control field shall be set to zero and ignored on reception" is struck through. So, for example, how do I set the AR field if I'm sending frames with frame versions b00 or b01? This is useful text for legacy 15.4 devices. Similar comment for addressing fields text on page 57, lines 8-10.</t>
  </si>
  <si>
    <t>The best thing to do is to leave the existing text describing beacon fields alone (as it is in 15.4-2011). Instead, only add a statement explaining that the text only applies to frame versions b00 and b01. Then, following the original text, have a separate description of the enhanced beacon frame.</t>
  </si>
  <si>
    <t>From the figure, it appears that the list of header IEs may also require termination.</t>
  </si>
  <si>
    <t>Include this point in line 9.</t>
  </si>
  <si>
    <t>5.2.1.9</t>
  </si>
  <si>
    <t>The editing instruction should be to add the "IE List field" after 5.2.1.8. The new subclause should be numbered as 5.2.1.8a (not 5.2.1.8 and not 5.2.1.10).</t>
  </si>
  <si>
    <t>The addition of "when present" implies that the Sequence Number field is sometimes not present. For legacy devices, it is always present. One day this draft will be rolled into a new revision, and the info in 15.4-2011 will be overwritten.</t>
  </si>
  <si>
    <t>Modify this paragraph to make it clear that the Sequence Number field may or may not be present for frames with frame version b10.</t>
  </si>
  <si>
    <t>5.2.1.1.8</t>
  </si>
  <si>
    <t>Looking at the paragraph in lines 14-16 from the point of view of a 15.4-2011 device, this information is useful. It shouldn't be omitted. Eventually this amendment will be rolled into a new revision std, and the info in 15.4-2011 will be overwritten.</t>
  </si>
  <si>
    <t>Don't delete the paragraph. Instead, include a statement saying that it applies to frames with frame version b00 and b01.</t>
  </si>
  <si>
    <t>There is no mention of 15.4-2011 in Table 3a.</t>
  </si>
  <si>
    <t>If you add 2011 to the table, there will be no more reserved values. What about future revisions? How will this be handled? Please explain.</t>
  </si>
  <si>
    <t>Text says, "shall treat the frame as though it is addressed to the broadcast address/PAN if the macImplicitBroadcast PIB is TRUE." I guess the macImplicitBroadcast referenced here is in the receiver's PIB. How does the receiver know what the intention was of the transmitter? Or is this assumed?</t>
  </si>
  <si>
    <t>Please explain.</t>
  </si>
  <si>
    <t>Looking at the paragraph in lines 16-18 from the point of view of a 15.4-2011 device, this information is useful. Why omit it? Eventually this amendment will be rolled into a new revision std, and the info in 15.4-2011 will be overwritten.</t>
  </si>
  <si>
    <t>Make it clear that the new addressing mode value of 01 in Table 3 is only valid for frames with frame version b10.</t>
  </si>
  <si>
    <t>5.2.1.1.5b</t>
  </si>
  <si>
    <t>This field is only valid for frames with frame version number b10.</t>
  </si>
  <si>
    <t>State this fact.</t>
  </si>
  <si>
    <t>In Table 2a, replace the word "none" with a dash to make the table easier to read. Also, add dashes to the blank cells in the PAN ID columns for consistency.</t>
  </si>
  <si>
    <t>Make it clear in the opening paragraph that the frame format in Figure 42 does not apply to every single type of frame in this amendment. I think it is mentioned further down in the text, but it should be stated here (up front).</t>
  </si>
  <si>
    <t>The text does not align with 15.4-2011.</t>
  </si>
  <si>
    <t>Compare all of 5.2 with 15.4-2011. Modify text and editing instructions as appropriate.</t>
  </si>
  <si>
    <t>The description of new features added to the original four MAC frame formats have corrupted the meaning of the legacy text. The way in which the original text was edited makes it impossible to understand how to configure legacy frames (frame versions b00 and b01). One example is making already-existing fields optional, such as the GTS fields in Figure 45, the Source PAN Identifier field in 5.2.2.1.1, and the Sequence Number field in 5.2.2.3. Another example is adding new features without specifying the conditions under which they may be used, such as the new addressing mode value in Table 3 and the addition of new fields to the frame control field.</t>
  </si>
  <si>
    <t>Modify 5.2 such that the content is correct when examined from the point of view of legacy 15.4 devices. I would be glad to help with this.</t>
  </si>
  <si>
    <t>5.1.10.4</t>
  </si>
  <si>
    <t>Text says, "If the length of an enhanced beacon is greater than a slot, devices may reserve the DSME-GTSs next to the beacon slot to make room for the beacon."</t>
  </si>
  <si>
    <t>Question: Can the length of an enhanced beacon frame exceed the length of a 15.4-2011 beacon frame? If so, is it necessary to modify any of the MAC constants in Table 51? (e.g., those constants relating to payload size) Make chages if necessary.</t>
  </si>
  <si>
    <t>The content in lines 9-13 is similar to the content of lines 20-24 on page 34.</t>
  </si>
  <si>
    <t>Combine the contents of the two paragraphs into a single paragraph to reduce redundancy.</t>
  </si>
  <si>
    <t>Text says, "The use of the group ack ... is shown in Figure 41i. A coordinator shall allocate two DSME-GTS slots..."</t>
  </si>
  <si>
    <t>Isn't this just an example? Unless a coordinator always has to allocate two slots, the word "shall" does not apply. Remove the word "shall."</t>
  </si>
  <si>
    <t>Text says, "...it may be imperative to provide the sensor nodes with a retransmission opportunity, within the same superframe..." My question is whether the retransmission is within the same "superframe" or within the same multi-superframe. The example given in this subclause seems to show a retransmission opportunity within the multi-superframe.</t>
  </si>
  <si>
    <t>Please clarify.</t>
  </si>
  <si>
    <t>5.1.10.2.2</t>
  </si>
  <si>
    <t>Words should be written out, not abbreviated. The text says, "Tx device shall switch channel to Rx's channel..."</t>
  </si>
  <si>
    <t>Change to "The transmitting device shall switch to the channel used by the receiving device in order to send a data frame. " Similar comment for the sentence that follows.</t>
  </si>
  <si>
    <t>5.1.10.2</t>
  </si>
  <si>
    <t>Text says, "DSME-GTS service is provided in one of the two channel diversity modes..." This portion of the sentence is ambiguous. My first thought was "which channel diversity mode provides the service and which one doesn't provide the service?"</t>
  </si>
  <si>
    <t>I'm not sure, but I think this is what was meant: "DSME-GTS service _may be_ provided in one of the two channel diversity modes, namely, Channel Adaptation mode _or_ Channel Hopping mode" Please re-write text for clarity (as appropriate).</t>
  </si>
  <si>
    <t>5.1.10.1</t>
  </si>
  <si>
    <t>I have a question regarding the scenario in Figure 41f. Is it possible to have more than two devices? If so, is there a limit on how many devices you can have in this scenario?</t>
  </si>
  <si>
    <t>The term "ChannelNumber" seems to be a variable. If you want to talk about a primitive variable, then make it clear by using the name of the primitive (or primitives). Otherwise, change the text from "ChannelNumber" to "channel number."</t>
  </si>
  <si>
    <t>Text says, "Frames during beacon or CAP..." This wording doesn't make sense. Is it supposed to be "frames sent during the beacon or the CAP...?" But then I don't know what it means to send a frame during the beacon. Similar comment for "Frames during CFP..."</t>
  </si>
  <si>
    <t>Please re-write text for clarity. I can't suggest something, because I don't understand what was meant.</t>
  </si>
  <si>
    <t>Constants should be shown in italics for consistency.</t>
  </si>
  <si>
    <t>Put aNumSuperframeSlots in italics.</t>
  </si>
  <si>
    <t>Text says, "macMulti-superframeOrder describes the length of a multi-superframe, which is a cycle of repeated superframes." The definition of macMultisuperframeOrder in Table 52h says, "The length of a multisuperframe which is a cycle of the repeated DSME-GTS schedule."</t>
  </si>
  <si>
    <t>Please make the definition the same in both places.</t>
  </si>
  <si>
    <t>Sometimes macMulti-superframeOrder has a hyphen, and sometimes it is written as without one (see Table 52h).</t>
  </si>
  <si>
    <t>Please make spelling consistent. This will make it easier for the reader to search on the term.</t>
  </si>
  <si>
    <t>There is a lot of redundancy between 5.1.10.1 and 5.1.1.1. To make things worse, some text is slightly different (with a different meaning). For example, 15.4-2011 describes macSuperframeOrder as "... the length of the active portion of the superframe." This draft describes macSuperframeOrder as "...the length of a superframe." If the definition of macSuperframeOrder is intended to be different for DSME, then you need to modify its definition in the PIB table.</t>
  </si>
  <si>
    <t>Replace redundant text with a cross-reference to 5.1.1.1. Add only the new material to this subclause.</t>
  </si>
  <si>
    <t>Why is part of the explanation of the online mode given using code?</t>
  </si>
  <si>
    <t>Consider replacing lines 10-20 with text.</t>
  </si>
  <si>
    <t>There are errors in Figure 41c. For instance, it says "start discover mode" instead of configuration mode.</t>
  </si>
  <si>
    <t>Double check the contents of this figure. Make sure terminology matches what's in the text.</t>
  </si>
  <si>
    <t>I had to read this twice. It seems counterintuitive to send a configuration "response" in order to get a configuration "request" in return.</t>
  </si>
  <si>
    <t>The text says, "The Configuration Request frame contains the new configuration for the receiving device." So isn't this really the configuration "response?"</t>
  </si>
  <si>
    <t>In Figure 41b, "Discover" mode should be "Discovery" mode. The "Response" frame should be the "Discover Response" frame.</t>
  </si>
  <si>
    <t>Make sure terminology used in figure agrees with the text.</t>
  </si>
  <si>
    <t>5.1.4.4.2.2</t>
  </si>
  <si>
    <t>This subclause explains the concepts of network synchronization and should appear before 5.1.4.4.2.1.1 and 5.1.4.4.2.1.2. I think the text in 5.1.4.4.2.1.1 and 5.1.4.4.2.1.2 would make more sense to the reader if this change is made.</t>
  </si>
  <si>
    <t>The heading number is seven layers deep. I don't think you can do this even in this case for an amendment.</t>
  </si>
  <si>
    <t>Check with IEEE editor and re-number subclause heading as instructed. Because the number of layers is two more than what is allowed (I believe), the text will need to be restructured in places. In other words, if the IEEE editor simply pulls the headings out, the draft will become unreadable. Don't leave it for the IEEE editor or you will end up with a mess.</t>
  </si>
  <si>
    <t>I see the terms "clock source node," "clock source neighbor" and "time source neighbor." All three terms seems to mean the same thing.</t>
  </si>
  <si>
    <t>Choose a single term and use it throughout the draft. It is confusing to the reader to use different wording to mean the same thing.</t>
  </si>
  <si>
    <t>5.1.4.4.1</t>
  </si>
  <si>
    <t>Text says, "An acknowledgment can be positive (ACK) or negative (NACK)."</t>
  </si>
  <si>
    <t>Please add cross-references to where the ACK and NACK are defined to make it clear how each one is communicated across the air.</t>
  </si>
  <si>
    <t>5.1.3.2</t>
  </si>
  <si>
    <t>What is "the linkOptions?" It appears to be a sort of variable, but it is not clear.</t>
  </si>
  <si>
    <t>Add text to put this into context. Please do this wherever this terminology is used.</t>
  </si>
  <si>
    <t>Text says, "...to a higher management layer (typically the PAN coordinator) if one exists in the network." Every PAN has a PAN coordinator. It is not clear what is meant by this?</t>
  </si>
  <si>
    <t>"FFD device" means "full function device device."</t>
  </si>
  <si>
    <t>Drop the word "device," because the "D" in FFD stands for device.</t>
  </si>
  <si>
    <t>The arrows for the scan request and scan confirm primitives are pointing in the wrong direction.</t>
  </si>
  <si>
    <t>Fix it.</t>
  </si>
  <si>
    <t>So is an Advertisement Beacon the same as an enhanced beacon? Is it an enhanced beacon with a particular configuration? I see that this term is mainly used in 5.1.2.6. Why introduce a new term here? Can you just call it an enhanced beacon?</t>
  </si>
  <si>
    <t>Please justify why you need this terminology or replace with "enhanced beacon." Is there an advertisement beacon frame format defined somewhere? If it is a new beacon type, then please show the frame format.</t>
  </si>
  <si>
    <t>Make the cross-reference more specific.</t>
  </si>
  <si>
    <t>Change cross-reference to be 5.3.7.2.2.</t>
  </si>
  <si>
    <t>Don't wait until the fourth paragraph of the subclause to introduce the concept of the enhanced active scan.</t>
  </si>
  <si>
    <t>Modify the first paragraph of 15.4-2011 to introduce this concept at the same time the concepts of an active scan and a passive scan are introduced.</t>
  </si>
  <si>
    <t>5.1.1.7.5</t>
  </si>
  <si>
    <t>The text says, "All devices supporting macLowEnergySuperframeSupported shall interact with the PAN only during the active portion of a superframe." However, in 5.1.1.7.2, the text says, "when macLowEnergySuperframeSupported is TRUE, the device may continue receiving the frame until it ends before the end of the inactive period." These two statements seem to contradict.</t>
  </si>
  <si>
    <t>Is it that the frame transmission must be completed before the end of the CFP (and before that start of the inactive portion)? Please clarify text.</t>
  </si>
  <si>
    <t>5.1.1.7.2</t>
  </si>
  <si>
    <t>Text says: "When macLowEnergySuperframeSupported is TRUE, the coordinator shall not locate GTSs in order to avoid the interference from the frames in CAP." If the frames were contained within the boundaries of the CAP, then there should be no problem allocating GTSs.</t>
  </si>
  <si>
    <t>I think what is meant here is that the coordinator shall not "allocate" GTSs, because a transmitted frame may be so long that it exceeds the CAP and goes into the CFP. If this is what is intended, please find more accurate wording.</t>
  </si>
  <si>
    <t>The text clearer would be clearer if you get rid of the strange language "is set to non-zero" for both the CSL and RIT explanations. Also what does "shall not be set to non-zero" mean? Set to zero?</t>
  </si>
  <si>
    <t>Change to "When macCSLPeriod is non-zero..." Also change to "macRITPeriod shall be set to zero..."</t>
  </si>
  <si>
    <t>5.1.1.6.6</t>
  </si>
  <si>
    <t>Text says, "From tSlotTxGW till tSlotEnd, the LLDN PAN coordinator may use the time slot, if the time slot is still unused." Does this rule apply to both the slot owner AND "any device" (referred to by the preceding paragraph)? In other words, if a device other than the slot owner uses the slot, is that device's time allowed to take priority of the PAN coordinator using the slot?</t>
  </si>
  <si>
    <t>The text says, "From tSlotTxOwner till tSlotTxGW, any device may use the time slot..." Does "any device" include the PAN coordinator? Or does the PAN coordinator have to wait until tSlotTxGW?</t>
  </si>
  <si>
    <t>5.1.1.6.4</t>
  </si>
  <si>
    <t>Isn't sensor data just an example of the type of data that can be sent?</t>
  </si>
  <si>
    <t>Please reword for clarity.</t>
  </si>
  <si>
    <t>5.1.1.6.3</t>
  </si>
  <si>
    <t>There are three "modes" mentioned here. Please add cross-references to their respective explanations.</t>
  </si>
  <si>
    <t>5.1.1.6.1</t>
  </si>
  <si>
    <t>The attribute macLLDNmgmtTS is different than what is shown in Figure 17e.</t>
  </si>
  <si>
    <t>Please re-examine Figure 17e and make sure that all the PIB attributes cited are up-to-date. Also, please make the font in the figure larger where possible, because it's tough to read.</t>
  </si>
  <si>
    <t>5.1.1.5.4</t>
  </si>
  <si>
    <t>Question: so does one device control one slotframe (even though a device can participate more than one slotframe)? Who sets up a slotframe?</t>
  </si>
  <si>
    <t>5.1.1.5.1</t>
  </si>
  <si>
    <t>Text says, "Each timeslot allows enough time for a pair of devices to exchange a frame and an acknowledgement." Doesn't this depend on the length of the frame?</t>
  </si>
  <si>
    <t>5.1.1.4.4</t>
  </si>
  <si>
    <t>It's fine to have these MAC PIB attributes collected in a table here, but you should also modify the main PIB table.</t>
  </si>
  <si>
    <t>Please modify Table 52 to show that there is more than one default value available, depending on the type of network.</t>
  </si>
  <si>
    <t>Consider using a flow chart to illustrate the process described in this subclause.</t>
  </si>
  <si>
    <t>The destination of the arrow on the left side of the figure is not clear.</t>
  </si>
  <si>
    <t>Please fix the "no" decision arrow.</t>
  </si>
  <si>
    <t>5.1.1a</t>
  </si>
  <si>
    <t>What is "numberofChannels?" It appears to be a variable of some sort. I see it appearing in other places in the draft. Is it the same as macNumberOfChannels?</t>
  </si>
  <si>
    <t>Please either clarify what this variable is or just say that the number of elements is equal to the number of channels.</t>
  </si>
  <si>
    <t>I found the text describing the algorithm confusing. Is there a better way to present this information? Maybe in an example in an annex?</t>
  </si>
  <si>
    <t>Please define LFSR.</t>
  </si>
  <si>
    <t>This paragraph is almost identical to the one above it.</t>
  </si>
  <si>
    <t>Remove the redundancy by removing lines 10-15. Then the first sentence can be combined with the paragraph starting at line 16.</t>
  </si>
  <si>
    <t>What is meant by an "optional mode?"</t>
  </si>
  <si>
    <t>A cross-reference to the Hopping Sequence PIB would be helpful here.</t>
  </si>
  <si>
    <t>I see one in line 8. Please move the cross-reference up to the first reference of it in line 2.</t>
  </si>
  <si>
    <t>The heading number for "Channel hopping" is incorrect.</t>
  </si>
  <si>
    <t>Not sure what it should be. Maybe 5.1.1.0? Please check and re-number.</t>
  </si>
  <si>
    <t>There is a sudden, abrupt change to another clause.</t>
  </si>
  <si>
    <t>Please format the beginning of Clause 5 appropriately.</t>
  </si>
  <si>
    <t>4.5.5.1</t>
  </si>
  <si>
    <t>I *think* the heading "general" is suppose to be placed above the already-existing text in 15.4-2011 - ?</t>
  </si>
  <si>
    <t>Please clarify the editing instructions, because this is confusing.</t>
  </si>
  <si>
    <t>An enhanced beacon is just a certain configuration of a beacon frame, right? It is not a new frame structure. The way it is added to this list is a little confusing. I have the same comment for item three (ACK frames).</t>
  </si>
  <si>
    <t>Remove the underlined portion of list items one and three. Put them back the way there were in 15.4-2011.</t>
  </si>
  <si>
    <t>The word "MAC" is missing from the 15.4-2011 text.</t>
  </si>
  <si>
    <t>Change to "defines ... MAC frame structures." It looks like there may be other omissions as well. Please check this text against what's in 15.4-2011.</t>
  </si>
  <si>
    <t>4.5.1.3</t>
  </si>
  <si>
    <t>"Since some of the retransmitted frames (in R1, R2, ..., RN time slots) may fail the bitmap in such a case is used for acknowledging the successful transmissions in R1, R2, ..., RN time slots." There seems to be a problem with the structure of this sentence.</t>
  </si>
  <si>
    <t>Please clarify what is meant here.</t>
  </si>
  <si>
    <t>4.5.1.2</t>
  </si>
  <si>
    <t>I'm not sure what is meant by "multi-channels can be used in CFP." Also, the paragraph contains redundant text.</t>
  </si>
  <si>
    <t>The paragraph reads much better with the removal of the following sentences: "Multi-channels can be used in CFP. Beacons are transmitted using the common channel at the beginning of one of the superframes according to the beacon scheduling defined in 5.1.10.6. Frames sent during the CAP are transmitted using the common channel." Please remove these sentences.</t>
  </si>
  <si>
    <t>The way "ChannelNumber" is written, it implies the text is referencing some particular variable.</t>
  </si>
  <si>
    <t>Replace "ChannelNumber" by "channel number."</t>
  </si>
  <si>
    <t>A slotframe is not a type of superframe structure. Don't include it in this list.</t>
  </si>
  <si>
    <t>Remove slotframe from the list. Instead, add a sentence explaining that it takes the place of the superframe structure (or whatever wording is most appropriate).</t>
  </si>
  <si>
    <t>I'm following along with 15.4-2011 and don't understand the editing instruction. "Change the first sentence..." The sentence in 4.5.1 should be shown struck through. If 4.5.1.1 is completely new, then why are some portions underlined?</t>
  </si>
  <si>
    <t>Please fix this.</t>
  </si>
  <si>
    <t>4.3.1</t>
  </si>
  <si>
    <t>Shouldn't TSCH be mentioned also? According to Annex I, it is topology-independent.</t>
  </si>
  <si>
    <t>4.3.2</t>
  </si>
  <si>
    <t>An acronym should be spelled out the first time it is used.</t>
  </si>
  <si>
    <t>Please spell out DSME and do the same for other acronyms throughout the draft.</t>
  </si>
  <si>
    <t>Is this paragraph part of a definition?</t>
  </si>
  <si>
    <t>Put the info in this paragraph into definition form.</t>
  </si>
  <si>
    <t>Transmitted back-to-back with what? Is it transmitted back-to-back with the payload frame? The wording could be clearer. Also, the text says "to ensure its reception." Does "its" refer to the short frame or the payload frame? The text is ambiguous.</t>
  </si>
  <si>
    <t>Change to something like: "A special short frame transmitted immediately prior to the payload frame, in order to ensure the reception of the payload frame by a coordinated sampled listening receiving device." (I'm not sure if this is what's intended.)</t>
  </si>
  <si>
    <t>What is "real payload?" I don't see it defined anywhere.</t>
  </si>
  <si>
    <t>Please either define this new term or use standard terminology.</t>
  </si>
  <si>
    <t>What is an "unassociated multipurpose frame?" Is it a frame sent by an unassociated device? If so, please say so.</t>
  </si>
  <si>
    <t>This subclause has to do with calculating PHY values, not MAC PIB entries.</t>
  </si>
  <si>
    <t>Move the added MAC PIB entry subclauses to the correct location.</t>
  </si>
  <si>
    <t>6.4.3.5</t>
  </si>
  <si>
    <t>In this table, which has been added, there are underlined entries, which give the impression that these are additions to the base standard when in fact, no such table exists.</t>
  </si>
  <si>
    <t>Remove the underlines from the entries in this table and check for similar mistakes elsehwere in the draft</t>
  </si>
  <si>
    <t>6.4.3.2</t>
  </si>
  <si>
    <t>There is no "identifier" associated with PIB entries.</t>
  </si>
  <si>
    <t>Remove the column "identifier" from the PIB tables.</t>
  </si>
  <si>
    <t>6.2.121.3.5</t>
  </si>
  <si>
    <t>In the figure, "DSME-Link status report" is incorrectly capitalized, which will confuse the reader.</t>
  </si>
  <si>
    <t>Follow the editorial convention of the base standard and capitalize the name of all commands correctly.  In fact, take some time to read the base standard to understand the editorial conventions and follow them.  They are there to help both the editor and the reader.</t>
  </si>
  <si>
    <t>6.2.21.2.5</t>
  </si>
  <si>
    <t>The MSCs include Acknowledgments (and ACK, which do not exist in the base standard).  Acknowledgments are not part of the 802.15.4 protocol exchanges and need to be deleted from all figures.  The Acknowledgment frame is not capable of closing out a MAC level protocol, it is only used for improving the probability of reception via retries at the PHY layer.</t>
  </si>
  <si>
    <t>Delete all Acknowledgements and ACKs from all MSCs in the draft so as to correctly represent the protocol and to follow the convention in the base standard</t>
  </si>
  <si>
    <t>"Acknowledgment" is misspelled.</t>
  </si>
  <si>
    <t>Delete all Acknowledgments and ACKs from the figures.</t>
  </si>
  <si>
    <t>The boxes for the entitites at the top of the figure are not centered about their line, as is the correct form for an MSC.</t>
  </si>
  <si>
    <t>Fix the MSC by centering the boxes for the entities on their lines here and in all figures.</t>
  </si>
  <si>
    <t>6.2.21.1.2.2</t>
  </si>
  <si>
    <t>The editorial convention is "TX" and "RX", never "Tx" and "Rx"</t>
  </si>
  <si>
    <t>Change all occurrences of "Tx" and "Rx" to be "TX" and "RX", respectively.</t>
  </si>
  <si>
    <t>The editorial convention is to say "as illustrated in Figure xy" or "as described in Table 44", not "(see Table 95)"</t>
  </si>
  <si>
    <t>Change all cross references to use the editorial convention in the base standard, i.e., that "see Table/Figure/Subclause" is never used.</t>
  </si>
  <si>
    <t>This draft does not follow the IEEE 2009 style guide nor does it faithfully follow the editorial conventions in 802.15.4 as illustrated in the base standard.  It is important to follow these conventions as the have been selected to minimize confusion and interpretation errors in the standard.</t>
  </si>
  <si>
    <t>Reformat the draft such that it is in compliance with the IEEE 2009 Style Guide and the editorial conventions of the 802.15.4 standard, to which it is an amendment.</t>
  </si>
  <si>
    <t>A binary number is denoted 0bxy not bxy.</t>
  </si>
  <si>
    <t>Change all binary number representations to the correct one specified by the IEEE 2009 Style Guide</t>
  </si>
  <si>
    <t>6.2.19.1.1.1</t>
  </si>
  <si>
    <t>Only 5 levels of subclauses are allowed according to the style guide.  In addition, this section does not follow the editorial convention of the base standard for MLME primitives, i.e., that there are no subclause headings of the primitive definition.</t>
  </si>
  <si>
    <t>Delete all subclause headings  for all primitive definitions in the standard, following the convention set over a year ago in 802.15.4i.  Also, re-arrange the draft so that there is no subclause with a depth of more than five, i.e., the greatest should be x.y.z.n.m.</t>
  </si>
  <si>
    <t>7.2.2</t>
  </si>
  <si>
    <t>In the base standard, Clause 7.2.2, p. 132, l. 9, Step b): The KeyIdLookUpDescriptor has variable-size KeySource field (the length being determined by the KeyIdMode. As a result, when one searches for matches, one has to search on the triple (KeyIdMode, KeySource, KeyIndex) -- the first element of this triple is not mentioned in the current spec. Similar remark applies to Step c). Note RS: when KeyIdMode=0x00, this indexing of the search also misses something: as an example, with a)3)i), one should set the DstAddrMode to 0x03 (extended address), so as to allow a proper search in the KeyIdLookUpDescriptor -- after all, one searches on the triple (DevAddrMode, DevPANId, DevAddress) here, so should set the device addressing mode somehow</t>
  </si>
  <si>
    <t>Change as indicated.  Also add that the KeyIdMode is matched as well.</t>
  </si>
  <si>
    <t>In the base standard, Clause 7.2.2, p. 132, l. 19, NOTE: This remark is correct, except for the case where one has a beacon frame, which seems to be a broadcast, but now has defined modus operand with KeyIdMode=0x00 (this case was not considered with 802.15.4-2006).</t>
  </si>
  <si>
    <t>Change to "For broadcast frame other than the beacon,"</t>
  </si>
  <si>
    <t>7.2.1</t>
  </si>
  <si>
    <t>In base standard, Clause 7.2.1, p. 131, l. 28, Table 53: With the MAC command frame type, the Private Payload field should be named "Command Payload field", rather than "Command Payload".</t>
  </si>
  <si>
    <t>Change as suggested</t>
  </si>
  <si>
    <t>In the base standard, Clause 7.2.1, p. 130, l. 39-40, Step b)1): Authlen seems to refer both to the length of the Authentication field and to the Authentication field itself.</t>
  </si>
  <si>
    <t>Suggest that in Annex B, change bullet e) to be "The parameter M shall be set to the value of AuthLen, as defined in 7.2.1."</t>
  </si>
  <si>
    <t>7.2.3</t>
  </si>
  <si>
    <t>In the base standard, the security procedure for incoming frames will always fail for unsecured frames because step f will fail because it won't find a key, before it gets a chance to exit correctly at step I.</t>
  </si>
  <si>
    <t>Most likely the correct answer is to move the key retrieval step  f to after step I because you don't need the key retrieval at that point.  In 2006, the key retrieval and device ID lookup were the same procedure and so this occurred in one step and also had this problem.  You need to find out the device ID and frame type to see if it can be sent in the clear, first.  Then, if it is unsecured, it passes, otherwise, you get the keys and attempt to decrypt</t>
  </si>
  <si>
    <t>Ecclesine, Peter</t>
  </si>
  <si>
    <t>Cisco Systems, Inc.</t>
  </si>
  <si>
    <t>There needs to be a definition of slotframe in clause 3. The description here is about use of slotframe. Clause 4.5.1.1 says 4.5.1.4 describes the structure of the slotframe, but that description is missing</t>
  </si>
  <si>
    <t>Define slotframe in clause 3 and slotframe structure in 4.5.1.4.</t>
  </si>
  <si>
    <t>Definition of 7-bit IE Content Length field fails to state unit of measure of length, is it octets or bits or ?</t>
  </si>
  <si>
    <t>Define it and how it is used (e.g., what does length = 0 imply).</t>
  </si>
  <si>
    <t>15.2.2.6.10.2.1</t>
  </si>
  <si>
    <t>IE List Terminator is not defined in amendment or 802.15.4i Draft 9 baseline document. Perhaps it is 5.2.4.5 IE List Termination.</t>
  </si>
  <si>
    <t>Define it and how it is used, since it appears to occupy one octet.</t>
  </si>
  <si>
    <t>Simon, Jonathan</t>
  </si>
  <si>
    <t>Dust Networks, Inc.</t>
  </si>
  <si>
    <t>5.2.4.3.13</t>
  </si>
  <si>
    <t>Figure 55mm - label in row 1 says "bits," indicating a count of bits, when it is describing the meaning of specific bits.</t>
  </si>
  <si>
    <t>Change "bits" to "bit"</t>
  </si>
  <si>
    <t>5.2.4.3.6</t>
  </si>
  <si>
    <t>Neglected to attach document to ballot comment</t>
  </si>
  <si>
    <t>Text in Fig 23a doesn't fit properly</t>
  </si>
  <si>
    <t>adjust figure so that text doesn't break oddly or overlap arrows.</t>
  </si>
  <si>
    <t>Please use latest version of editor instructions from Mentor.</t>
  </si>
  <si>
    <t>Mori, Kenichi</t>
  </si>
  <si>
    <t>Panasonic Corporation</t>
  </si>
  <si>
    <t>6.4.3.4</t>
  </si>
  <si>
    <t>The descriptions of macHoppingSequenceLength and macHoppingSequenceList are swapped.</t>
  </si>
  <si>
    <t>Swap the descreptions each other</t>
  </si>
  <si>
    <t>Taylor, Larry</t>
  </si>
  <si>
    <t>DTC-Telecom, Inc.</t>
  </si>
  <si>
    <t>5.2.2.6.2</t>
  </si>
  <si>
    <t>Suggested change - change the default frame structure for 1-octet frame control to have no sequence number. Only include the sequence number on the 2-octet frame control variant unless the Sequence Number Suppression field is set to one</t>
  </si>
  <si>
    <t>Brown, Monique</t>
  </si>
  <si>
    <t>Silver Spring Networks Inc.</t>
  </si>
  <si>
    <t>Liu, HaiTao</t>
  </si>
  <si>
    <t>Wuxi Sensing Network Industrilization Research Institute</t>
  </si>
  <si>
    <t>in table 52g, description about "macLLDNlowLatencyPAN" is "...using the mechanisms as described in 4.5.1.3 and 4.5.3...", wrong link, as 4.5.3 is frame struture now.</t>
  </si>
  <si>
    <t>please update the right link.</t>
  </si>
  <si>
    <t>in table 52g, name of the PIB "macLLDNlowLatencyPAN" is strange, as LLDN include the meaing of low latency, and while "Latency" is this PIB use capital, as "low" here all use small letters.</t>
  </si>
  <si>
    <t>please give a more normative naming.</t>
  </si>
  <si>
    <t>in figure 67d, as described in line 20~23,page 143, Destination Device MLME will generate MLME-DSME-INFO.indication primitive after received a DSME-Information request command, not after received the ack of DSME-Information reply.</t>
  </si>
  <si>
    <t>move up the line of MLME-DSME-INFO.indication.</t>
  </si>
  <si>
    <t>in figure 67d, wrong spelling, "Acknoeledgement"; and the vertical lines are not in the middle of the boxes.</t>
  </si>
  <si>
    <t>change to "Acknowledgement", and adjust the location of the boxes a little.</t>
  </si>
  <si>
    <t>6.2.12.1</t>
  </si>
  <si>
    <t>in table 34, in the row of "Name", after the name of each parameter, don't need ","</t>
  </si>
  <si>
    <t>delete ","  like change "ChannelNumber," to "ChannelNumber"</t>
  </si>
  <si>
    <t>5.3.13.3.2</t>
  </si>
  <si>
    <t>this paragragh is dulplicated with line 29~30 in page 103.</t>
  </si>
  <si>
    <t>delete this paragraph.</t>
  </si>
  <si>
    <t>the length of "Probe Channel" field is just 5 bits, how to indicate the channel that needs to be probed?</t>
  </si>
  <si>
    <t>please give clear definition, normal scan channel indication always use 27-bit bitmaps.</t>
  </si>
  <si>
    <t>5.3.10.6.1</t>
  </si>
  <si>
    <t>can't find the definition of "tSlotOwner"</t>
  </si>
  <si>
    <t>change "tSlotOwner" to "tSlotTxOwner"?</t>
  </si>
  <si>
    <t>5.3.10.5.1</t>
  </si>
  <si>
    <t>5.3.10.4.1</t>
  </si>
  <si>
    <t>CTS Shared Group command will be send by LLDN PAN coordinator in a time slot after tSlotTxOwner has been elapsed, but defined in page 16, table 0b, LLDN PAN coordinator can use the time slot after tSlotTxGW, are they incoherent?</t>
  </si>
  <si>
    <t>please give more clear description.</t>
  </si>
  <si>
    <t>5.3.1</t>
  </si>
  <si>
    <t>in table 5, for the value "0x1d" of Command frame identifier, the name of this frame is defined as "AMCA-Beacon request", but in page 51, 5.1.12.3, same frame here was called "multi-channel beacon request", and in page 105, 5.3.13.3.2, the name was "AMCA-multi-channel beacon request". Although we can understand they are the same frame, but use a unified name may be better.</t>
  </si>
  <si>
    <t>change all the names of this type of frame to a unified name.</t>
  </si>
  <si>
    <t>in figure 55p, format of different frames shall be unified, like figure 55p use "bits: 1 4 11...", but figure 55o use "bits:0 1-8 9-15..."</t>
  </si>
  <si>
    <t>use unified frame format in the whole draft.</t>
  </si>
  <si>
    <t>5.2.2.5.2.2.6</t>
  </si>
  <si>
    <t>For separate GACK mode, in page 6, line 12~14, LL-beacon will carry GACK bitmap to indicate the successful transmissions in retransmission timeslot. But when we don't use separate GACK mode, Group Acknowledgment field in LL-beacon frame defined here, used to indicate the successful transmissions for the uplink timeslots excluing retransmission timeslots, how to know whether the retransmission is successful? What's the corresponding resolution for this situation?</t>
  </si>
  <si>
    <t>"If the Source Addressing  and Destination Addressing Mode fields are set to zero, the frame version shall be set to b10", but in the first line of table 2a, when Source address and Dstination address are none, the value of frame version is b00-b10.</t>
  </si>
  <si>
    <t>change to "If the Source Addressing  and Destination Addressing Mode fields are set to zero, and the PAN ID Compression field is set to one, the frame version shall be set to b10"</t>
  </si>
  <si>
    <t>5.1.12.5</t>
  </si>
  <si>
    <t>"the request device determines that the link quality of the channel is bad if ... from the reception of probe reply" seems wrong.</t>
  </si>
  <si>
    <t>change to "the request device determines that the link quality of the channel is bad if ... symbols after send the probe request"</t>
  </si>
  <si>
    <t>5.1.12.4</t>
  </si>
  <si>
    <t>device shall transmit multi-channel hello command on each designated listening channel of itself and its neighbors, but if there the neighbors haven't transmit their hello command, the device can't know the designated channel of neighbors. At the same time, before the device transmit its hello command, how does the neighbors know to transmit the neithbors' hello commands in which channel? It's a paradox problem.</t>
  </si>
  <si>
    <t>please provide corresponding resolution.</t>
  </si>
  <si>
    <t>5.1.12.3</t>
  </si>
  <si>
    <t>on receipt of the multi-channel beacon request command, the coordinator shall transmit beacon over the set of channels, but if there are more than one coordinator listened the beacon request, how to deal with the conflict over these channels?</t>
  </si>
  <si>
    <t>coordinator send beacon on the channel on which recept the beacon request command, may be better.</t>
  </si>
  <si>
    <t>why should the device visit every channel twice?</t>
  </si>
  <si>
    <t>please give more description.</t>
  </si>
  <si>
    <t>the crosslink of "multi-channel beacon request command" is wrong, not 5.3.11.</t>
  </si>
  <si>
    <t>change to "send a multi-channel beacon request command (see 5.3.13.1)."</t>
  </si>
  <si>
    <t>5.1.11.2.1</t>
  </si>
  <si>
    <t>in figure 41o, characters about data exchange in this picture is not clear.</t>
  </si>
  <si>
    <t>adjust the size and the characters size in this picture may be better</t>
  </si>
  <si>
    <t>some characters in figure 41I is not clear, can't differ Allocation Notifiation and Collision Notification in the illustrated picture.</t>
  </si>
  <si>
    <t>only can find three mode defined for LLDN, discovery mode, configuration mode and online mode, it defined macLLDNmgmtTS will be configurated during setup, which mode does "setup" here means?</t>
  </si>
  <si>
    <t>change "setup" to discovery mode or configuration mode.</t>
  </si>
  <si>
    <t>in figure 17e, names of PIBs in this figure are all wrong.</t>
  </si>
  <si>
    <t>updata "macFA..." to "macLLDN..."</t>
  </si>
  <si>
    <t>4.5.2.1</t>
  </si>
  <si>
    <t>CSMA-CA used for LLDN is described in 5.1.1.4.4.</t>
  </si>
  <si>
    <t>change "5.1.1.4" to "5.1.1.4.4"</t>
  </si>
  <si>
    <t>it says "M denotes the number of LLDN-devices...", but can't find "M" in figure 4c, and the same situation exits for parameter "N" in this description paragraph.</t>
  </si>
  <si>
    <t>please check the description with figure 4c.</t>
  </si>
  <si>
    <t>in figure 4c, names of PIBs in this figure are all wrong.</t>
  </si>
  <si>
    <t>5.2.2.5.2.2.6 is the definition of Group Acknowledgement field of LL-Beacon frame, not the separate Group Acknowledgment.</t>
  </si>
  <si>
    <t>please give the right link.</t>
  </si>
  <si>
    <t>"...in macLLDNmgmtTS during setup (see 4.3)", 4.3 is a wrong link?</t>
  </si>
  <si>
    <t>in figure 4b, for down-link manage slot, "down" and "-" are overlapped.</t>
  </si>
  <si>
    <t>why use macLLDNlowLatencyPAN here to judge whether a network is a LLDN, not use the similar PIB macLLEnabled to judge it? As we use macDSMEEnabled to judge whether a network is a DSME network now.</t>
  </si>
  <si>
    <t>please give more clear description to differentiate macLLEnabled and macLLDNlowLantency.</t>
  </si>
  <si>
    <t>"Low latency deterministic networks(LLDN) supports star networks."</t>
  </si>
  <si>
    <t>change to "Low latency deterministic network(LLDN) supports star networks."</t>
  </si>
  <si>
    <t>same situation with abbreviation "UIE", can't find any definition or description about "UIE".</t>
  </si>
  <si>
    <t>abbreciation "SCFP  standard contention-free period" defined here, can't be found in any other area in this draft. So what does "standard contention-free period" mean?</t>
  </si>
  <si>
    <t>definition of "managed IE namespace" and "unmanaged IE namespace" are not clear enough, and can't find any area in this draft use these two definition.</t>
  </si>
  <si>
    <t>Filippo, Will San</t>
  </si>
  <si>
    <t>Table 4e shows a number of 2-octet length IE ID's. There are no 2-octet length IE's defined (as far as I can tell).</t>
  </si>
  <si>
    <t>Remove all references to 2-octet length fields as 11 bits is enough to encapsulate the maximum payload.</t>
  </si>
  <si>
    <t>Table 4d shows a sub-id value of 0 for SDU (upper layer information). There will not be upper layer information encapsulated in an MLME IE.</t>
  </si>
  <si>
    <t>Remove type 0 and make it reserved.</t>
  </si>
  <si>
    <t>Table 4c shows a sub-id value of 0 for SDU (upper layer information). There will not be upper layer information encapsulated in an MLME IE.</t>
  </si>
  <si>
    <t>Table 4b has the MLME ID for payload IE as 0x9. Since many implementations may only use an upper layer and MLME, those two ID's should be 0 and 1, respectively.</t>
  </si>
  <si>
    <t>Make MLME ID value 0x1 (0x9 would be either un-managed or reserved)</t>
  </si>
  <si>
    <t>Figure 55q does not show bit-ordering of the fields</t>
  </si>
  <si>
    <t>Show bit ordering of the fields (type most significant, length least significant)</t>
  </si>
  <si>
    <t>Figure 55p does not show bit-ordering of the fields</t>
  </si>
  <si>
    <t>In figure 55o, I believe the original intent was that the 'type' field was the most significant bit and that the 'length' field bits are the least significant. It appears that in the figure, the 'type' field is the least significant and the 'length' field are the least significant.</t>
  </si>
  <si>
    <t>Change ordering of field, making the 'type' field the most significant bit, the ID the "middle" bits and the length field the least significant bits.</t>
  </si>
  <si>
    <t>Why is the size of the IE list terminator, if present, up to 3 bytes (in Figure 43a)? I do not see where a format contains 3 bytes. I only see 2-byte formats.</t>
  </si>
  <si>
    <t>Either remove IE list termination or make it 2 bytes.</t>
  </si>
  <si>
    <t>Text isn't clear about how Superframe specification, GTS, and pending address fields are dealt with in version b10 beacon fframes</t>
  </si>
  <si>
    <t>Pokrajac, Dalibor</t>
  </si>
  <si>
    <t>Guard RFID Solutions</t>
  </si>
  <si>
    <t>6.3.2.</t>
  </si>
  <si>
    <t>Insert statement to delete lines 28, 29 in Clause 6.3.2. of 15.4i/D09</t>
  </si>
  <si>
    <t>4.5.3.</t>
  </si>
  <si>
    <t>Multipurpose frame can have 1-octet FCF, too</t>
  </si>
  <si>
    <t>Add another sentece explaining that Multipurpose Frame can have 1-octet FCF</t>
  </si>
  <si>
    <t>Hach, Rainer</t>
  </si>
  <si>
    <t>Nanotron Technologies GmbH</t>
  </si>
  <si>
    <t>How can an entire network run at different duty cycles?</t>
  </si>
  <si>
    <t>Clarify what is meant (e.g. individual nodes)</t>
  </si>
  <si>
    <t>Frame control can only be 2 octets in an Enhanced Beacon.  Only the multipurpose frame supports variable frame control size.</t>
  </si>
  <si>
    <t>Change to 2 octets.</t>
  </si>
  <si>
    <t>IEs included in the enhanced acknowledgement may not necessarily be MAC payload.  For example, ACK/NACK time correction is a header IE.</t>
  </si>
  <si>
    <t>Change last sentence to "are to be included in the frame." This drops the reference to MAC payload.</t>
  </si>
  <si>
    <t>Lines 7-19 belong in the acknowledgement frame description, not the command frame description.</t>
  </si>
  <si>
    <t>Move lines 7-19 to after p59 line 5</t>
  </si>
  <si>
    <t>Callaway, Edgar</t>
  </si>
  <si>
    <t>Sunrise Micro Devices, Inc.</t>
  </si>
  <si>
    <t>The text in both "5.2.1.1.5a Sequence Number Suppression" and "5.2.1.1.5b IE List Present field" needs to include a statement that these can only be non-zero when the Frame Version field is b10.  Otherwise, the device would not be compliant to 15.4-2006, which requires that a reserved field is set to zero upon transmission.</t>
  </si>
  <si>
    <t>Add at the end of each subclause:  "If the Frame Version field is b00 or b10, the [Sequence Number Suppression/IE List Present] field shall be zero."</t>
  </si>
  <si>
    <t>Table 2a, Frame Version column:  It's common throughout the text to use the construct "b00-b10" when "b00 or b10" is meant.  This is confusing, because one cannot know if the binary subtraction is meant, instead.  Or maybe "b00 and b10" is meant?  Who can know?</t>
  </si>
  <si>
    <t>Globally change the hyphen in "b00-b10" and similar variants to " or ".</t>
  </si>
  <si>
    <t>5.1.6.4.2</t>
  </si>
  <si>
    <t>"If the originator does not understand the IE content of the acknowledgement, it is ignored, but the transmission is considered successful."  What is the definition of "understanding" the IE content?  Be specific.  Also, I think "shalls" shall be required here.</t>
  </si>
  <si>
    <t>"For valid frames that are not broadcast. . ." might be confusing to some readers (e.g., me).  To start, what makes a frame "valid"?  Further, many people (improperly) equate the words "broadcast" and "transmit", and so would wonder what was going on here.</t>
  </si>
  <si>
    <t>I've elsewhere commented that this text needs to be put elsewhere.  Wherever that is, I suggest some bridging text that defines the term "valid frame."  Once that term was defined, I suggest having this read, "For valid received frames other than broadcast frames. . . ."</t>
  </si>
  <si>
    <t>This is not the place to put this text.  This passage is describing the levels of packet filtering used upon reception.  It is not a hodge-podge collection of random device behaviors.</t>
  </si>
  <si>
    <t>Include the material in their appropriate locations; for example, the acknowledgment material in 5.1.6.4.</t>
  </si>
  <si>
    <t>"The Security Enabled field shall be set to one if security is enabled and the Frame Version field is not zero" needs to define what to do when these conditions are not met.  [This is a correction needed from 15.4-2011.]</t>
  </si>
  <si>
    <t>"The Security Enabled field shall be set to one if security is enabled and the Frame Version field is not zero.  Otherwise, it shall be set to zero."</t>
  </si>
  <si>
    <t>Virk, Bhupender</t>
  </si>
  <si>
    <t>Procubed Inc.</t>
  </si>
  <si>
    <t>It is indicated that the MAC Layer does synchronized transmisison it is aware of the CSL phase and CSL period of the destination. Does this mean that MAC Layer has to maintain a table of these values for each of the neighboring nodes it is communicating?</t>
  </si>
  <si>
    <t>Please make this clear if MAC will be communicating with only one node in which case it does not need to maintain a table of dest address v/s CSL period and CSL phase</t>
  </si>
  <si>
    <t>It is indicated that CSL disables receiver until RZ Time from now plus the transmission time of the payload frame and the secure acknowledgment frame and then resumes channel sampling.</t>
  </si>
  <si>
    <t>Please provide the relevant information. If it has to wait for the max tranmission time (taken by max MAC frame  length)  it has to be specified clearly.</t>
  </si>
  <si>
    <t>It is indicated that the RZ time which has to be sent in a wake up frame is set by the NHLE. But there is no corresponding PIB in the MAC Layer which will be set by the NHLE before initiating wake up frame transmission to the MAC Layer.</t>
  </si>
  <si>
    <t>provide a PIB in the MAC PIB which will hold the RZ Time set by the NHLE and which will be used while constructing the RZ Time IE field in the wake up frame.</t>
  </si>
  <si>
    <t>For consistency retain one thing. Either "every macCSLPeriod" OR "for macCSLPeriod" This is a bit confusing.</t>
  </si>
  <si>
    <t>It is a bit difficult to understand the CSL operation looking at the Figure 41n</t>
  </si>
  <si>
    <t>PLEASE indicate the macCSLPeriod CSL phase, macCSLMaxPeriod in the figure so that the CSL operation becomes more clear.</t>
  </si>
  <si>
    <t>If MLME-BEACON.request primitive is used for sending a legacy beacon frame, will the DstAddrMode  and DstAddr will be considered for unicasting the legacy beacon?</t>
  </si>
  <si>
    <t>Please mention it explicitly that these parameters are used for both enhanced beacons and as well as the legacy beacons. With this it will become clear that even the legacy beacons can be sent as unicast frames in this new standard</t>
  </si>
  <si>
    <t>It is stated that the if the BeaconType is set to TRUE, then an EB is constructed using the IEs  present in macEBIEList PIB. If this is the case what is the use of having the headerIElist and payloadIElist parameters in the MLME-BEACON.request primitive</t>
  </si>
  <si>
    <t>remove the headerIEList and paylaodIElist parameter if they are not required. Or else state the relation between the macEBIEList PIB and these parameters. May be the PB will be populated with the IE IDS passed via these parameters.</t>
  </si>
  <si>
    <t>Its is assumed that security parameters in the MLME-BEACON.request primitive can be used for securing both the tyepes of beacons(legacy as well as enhanced beacons)</t>
  </si>
  <si>
    <t>The description for BeaconSecurityLevel, BeaconKeyIdMode,BeaconKeySource and BeaconKeyIndex should be changed to indicate that these are used for securing Enhanced beacons as well.</t>
  </si>
  <si>
    <t>If the MLME-START is used for configuring the Enhanced beacons, then what security parameters should be used for securing the outgoing Ebs is not clear.</t>
  </si>
  <si>
    <t>Please change the description column for payloadIElist and headerIElist parameters  as follows</t>
  </si>
  <si>
    <t>It is indicated that the sdu parameter in the MLME-BEACON-NOTIFY.indication primitive will carry all the IEs present in an enahanced beacon. It implies from the statement that the format of the IEs which are presented to NHLE is same as the format in which they are recieved over the air in the frame. This way it becomes necessary for the NHLE to know IE Descriptor format, sub IE descriptor format, different IE formats defined in the MAC Layer.</t>
  </si>
  <si>
    <t>It is not clear if the NHLE has to even specify the Termination IE ID also in the list of IE IDs being specified through either payloadIElist or headerIElist parameter.</t>
  </si>
  <si>
    <t>Please make it clear if the NHLE has to specify the termination IE ID in the list or it has to be implicitly inserted by the MLME</t>
  </si>
  <si>
    <t>In Table 30, How to specify the sub IDs of MLME IE using the payloadIElist parameter? Can the MLME IE  be specified explicitly by the NHLE? If so there should be a way for the NHLE to specify the Sub IDs within the MLME IE. Also need to consider how to specify if the sub ID is a short or long one.</t>
  </si>
  <si>
    <t>So far it appears that the MLME IE may not be used by the NHLE since this IE and the corresponding Sub Ies are implicitly referred through the EBR-IEs per enabled attributes present in the EBR. If this is TRUE, then it should be made clear in the specifcation. This way we do not have to worry about the specifying the format of the payloadIElist which will be a simple list OF payload IE IDs that does not contain MLME IE in it.</t>
  </si>
  <si>
    <t>In Table 30, payloadIElist description and headerIElist description is not complete. It should be made clear that these are the IE IDs which are carried in the resulting EBR command's IE list field.</t>
  </si>
  <si>
    <t>Figure depicting enhanced active scan wrongly indicates that the MLME-SCAN-confirm is sent to the NHLE even before the scanning device receives any Enhanced beacons.</t>
  </si>
  <si>
    <t>Change Figure 20a to indicate that MLME-SCAN-confirm is sent to NHLE only after the expiry of the scan duration and it should also indicate that MLME-Beacon-Notify.indication primitives are sent to NHLE during the scan duration.</t>
  </si>
  <si>
    <t>"macLLDNnumUpinkTS" might be typo. It must be "macLLDNnumUplinkTS".</t>
  </si>
  <si>
    <t>Replace "macLLDNnumUpinkTS" with "macLLDNnumUplinkTS".</t>
  </si>
  <si>
    <t>Technical terms "macFAnumTimeSlots", "macFAnumUplinkTS", "macFAnumRetransmitTS" and "macFAnumBidirectionalTS" are used in the Figure 17e. But different terms, e.g. "macLLDNnumUplinkTS", are used in the explanation. Same technical terms must be used to avoid confusion.</t>
  </si>
  <si>
    <t>Which technical term, TSCH-CCA algorithm or TSCH-CSMA-CA algorithm, is correct? Technical term must be alinged to avoid confusion.</t>
  </si>
  <si>
    <t>See the comment.</t>
  </si>
  <si>
    <t>Figure 17a seems to be strange because the feedback arrow is in very closed with other components. Modify the figure.</t>
  </si>
  <si>
    <t>6.2.19.3.1.3</t>
  </si>
  <si>
    <t>What is the TSCH state machine? This technical term suddenly appeared in this section. Need to clarify the meaning.</t>
  </si>
  <si>
    <t>Table 2a does not match with Table 3 in page 55 because 8-bit address is written in the Table 3 but there is no comment in the Table 2a on 8-bit address.</t>
  </si>
  <si>
    <t>Add 8-bit address comment in the Table 2a .</t>
  </si>
  <si>
    <t>FCS field defined in the figure 42 is 2 octets, but the FCS field defined by the 15.4g is 2 or 4 octets (see d5P802-15-4g_Draft_Standard.pdf P.14 figure 42). How does the 802.15.4e support the 15.4g frame format? These two must be aligned.</t>
  </si>
  <si>
    <t>Add 4 octets in the figure 42 to align with the 4g specification.</t>
  </si>
  <si>
    <t>4.5.5.2</t>
  </si>
  <si>
    <t>Definition of "low latency" in this sentence is ambiguous. It should be clarified.</t>
  </si>
  <si>
    <t>Bims, Harry</t>
  </si>
  <si>
    <t>Self Employed</t>
  </si>
  <si>
    <t>typo</t>
  </si>
  <si>
    <t>Change "setting the setting the" to "setting the"</t>
  </si>
  <si>
    <t>This sentence only makes sense if PAN ID compression bit is also considered</t>
  </si>
  <si>
    <t>Change text to "If the Source Addressing and Destination Addressing Mode fields are set to zero, and the PAN ID compression field is set to one, the frame version (see 5.2.1.1.7) shall be set to b10."  This was a previously disallowed combination.</t>
  </si>
  <si>
    <t>Conflicting use of high order bit in time correction</t>
  </si>
  <si>
    <t>Follow editing instructions in 15 11 0567 00 004e TSCH ACK NACK Time Correction SB comment support</t>
  </si>
  <si>
    <t>Numerous small issues with information element section 5.2.4 - bit ordering should be changed, and several tables corrected or deleted.</t>
  </si>
  <si>
    <t>Follow editing instructions in 15 11 0565 01 004e Information Element SB comment support.</t>
  </si>
  <si>
    <t>Kojima, Fumihide</t>
  </si>
  <si>
    <t>NICT</t>
  </si>
  <si>
    <t>The whole subclause is duplicate of 5.1.2.1.4 LE-Scan.</t>
  </si>
  <si>
    <t>Remove the whole subclause.</t>
  </si>
  <si>
    <t>D.7</t>
  </si>
  <si>
    <t>PICS table (D.5) entries for Low Energy do not reflect requirements properly.</t>
  </si>
  <si>
    <t>Brethour, Vern</t>
  </si>
  <si>
    <t>ADTRAN Inc.</t>
  </si>
  <si>
    <t>purely cosmetic: The up-arrow in figure 17a is crashing into the edge of the "Perform CCA" box.</t>
  </si>
  <si>
    <t>scoot the up-arrow to the left.</t>
  </si>
  <si>
    <t>Ward, Andy</t>
  </si>
  <si>
    <t>Ubisense</t>
  </si>
  <si>
    <t>Diagram needs tidying up, so that "N" path from "Channel idle?" node is clearly visible</t>
  </si>
  <si>
    <t>Tidy up diagram so that "N" path from "Channel idle?" node is clearly visible</t>
  </si>
  <si>
    <t>"Uplink" definition should start, "Data communication from the. . . ."</t>
  </si>
  <si>
    <t>Make it so.</t>
  </si>
  <si>
    <t>Definition for "unmanaged IE namespace" is inadequate:  What "content"?</t>
  </si>
  <si>
    <t>Provide a more specific definition.</t>
  </si>
  <si>
    <t>Much time was spend developing the UWB PHY specification in 802.15.4a.  TG6 should have incorporated that PHY in this standard rather than inventing a new IR-UWB PHY with its own myriad of convoluted encoding mechanisms, similar UWB RF characteristics, and arguably poorer performance.  The 802.15.4a UWB PHY covers the same bands and bandwidths, allows for a number of complexity options via implementation choices within the receiver and includes a range of data rates spanning above and above those of 802.15.6.  Insufficient time was spent considering reuse or adaptation of the 802.15.4a UWB PHY.  The resulting proliferation of PHYs with very similar characteristics within 802.15 is not justified.</t>
  </si>
  <si>
    <t>TG6 should rework this aspect of the standard, removing the UWB PHY and replacing it with the text of, or a reference to, the UWB PHY in 802.15.4a</t>
  </si>
  <si>
    <t>This definition ("managed IE namespace") has two problems: (1) It doesn't have a definition in it, and (2) every line (including the blank one) is irrelevant.  Limitations and specifications of the defined element belong in the standard body, not in the definitions clause.</t>
  </si>
  <si>
    <t>I don't know what the definition should be, but it needs to be one line long.</t>
  </si>
  <si>
    <t>The second sentences of the "LLDN device" and "low latency deterministic network (LLDN)" definitions are superfluous.</t>
  </si>
  <si>
    <t>Delete the second sentences of both definitions.</t>
  </si>
  <si>
    <t>The second sentence of the enhanced beacon definition is superfluous.</t>
  </si>
  <si>
    <t>Delete it.</t>
  </si>
  <si>
    <t>The enhanced active scan definition is incorrect (it can be done with just one enhanced beacon request) and mention of "beacon requests" is irrelevant.</t>
  </si>
  <si>
    <t>"An active scan using one or more enhanced beacon requests."</t>
  </si>
  <si>
    <t>Definitions shall not be complete sentences.</t>
  </si>
  <si>
    <t>"Data communication from the PAN coordinator to the PAN device."</t>
  </si>
  <si>
    <t>This definition of "cycle" doesn't seem to be relevant to its uses in the text.  Besides, "since the start of the network" is a tall order; one would need 31 bits or so just to survive a year without rolling over.</t>
  </si>
  <si>
    <t>Define the term correctly (it seems to be used for several disparate concepts in the text).</t>
  </si>
  <si>
    <t>Define "timeslot" in this subclause.</t>
  </si>
  <si>
    <t>I couldn't find a consistent definition in the text, so I cannot provide a proposed definition.</t>
  </si>
  <si>
    <t>"slotframe" needs to be defined in 3.1.</t>
  </si>
  <si>
    <t>Make it so.  I suggest the opening line of 5.1.1.5.1, "A slotframe is a collection of timeslots repeating in time," assuming one also defines the term "timeslots".</t>
  </si>
  <si>
    <t>"Period" should be all lower case.</t>
  </si>
  <si>
    <t>"A timestamp in coordinated" should be, "A timestamp in the coordinated"</t>
  </si>
  <si>
    <t>"now" should be, "a given time".</t>
  </si>
  <si>
    <t>"the medium access control" should be "medium access control".</t>
  </si>
  <si>
    <t>Godfrey, Tim</t>
  </si>
  <si>
    <t>Electric Power Research Institute, Inc. (EPRI)</t>
  </si>
  <si>
    <t>6.4.3.1 to 6.4.3.11</t>
  </si>
  <si>
    <t>For all additions to Table 52 with MAC PIB attributes ( pages 152 - 165), the column "Identifier" has been removed from the base standard 802.15.4-2011. It should be removed from 802.15.4e to correctly correspond to the base standard.</t>
  </si>
  <si>
    <t>Remove the column titled "Identifier" in all tables 52* in clauses 6.4.3.1 through 6.4.3.11.</t>
  </si>
  <si>
    <t>7. Security</t>
  </si>
  <si>
    <t>Seibert, Cristina</t>
  </si>
  <si>
    <t>Do not mix MLME and SDU functionality in the assignment of IE ID's. Make the MLME IE with sub-ID == 0 reserved for both long and short forms (instead of assigning it to SDU encapsulation).</t>
  </si>
  <si>
    <t>Do as suggested.</t>
  </si>
  <si>
    <t>5.2.2.6</t>
  </si>
  <si>
    <t>Multi-purpose frames can be used to send various frame types, including acknowledgements.</t>
  </si>
  <si>
    <t>Generalize description of multi-purpose frames.</t>
  </si>
  <si>
    <t>This section is the supposed to give the general frame format. Unfortunately, what is captured, for example in the frame control sub-clause, does not apply to all frames types, such as the multi-purpose frame. While the text makes reference to other sub-clauses for format detail, it is still confusing to show frame formats that are not general in nature.</t>
  </si>
  <si>
    <t>Turner, Michelle</t>
  </si>
  <si>
    <t>This draft meets all editorial requirements.</t>
  </si>
  <si>
    <t>Some of the subclause headings appear to be in the wrong format. If you look at the pdf bookmarks, you will see what I mean. For example, look at the pdf bookmark for "Transmission scenarios" (should appear as 5.1.6.6).  Also the annexes don't appear in the bookmarks."</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</si>
  <si>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</si>
  <si>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Change to "When macCSLPeriod is non-zero..." Also change to "macRITPeriod shall be set to zero..." Make a similar change in 5.1.1.7.3. In fact there are more places. Please do a search for ""set to non-zero."""</t>
  </si>
  <si>
    <t>Some of the subclause headings appear to be in the wrong format. If you look at the pdf bookmarks, you will see what I mean. For example, look at the pdf bookmark for "Transmission scenarios" (should appear as 5.1.6.6).Also the annexes don't appear in the bookmarks."</t>
  </si>
  <si>
    <t>15.4i/D09 at page 118, lines 28, 29 specifie the following: "If both the SrcAddrMode and the DstAddrMode parameters are set to NO_ADDRESS in the MCPSDATA.  request primitive  the status shall be set to INVALID_ADDRESS"". This effectively prevents transmission of frames without Source AND Destination fields as it is allowed by 15.4e (see 15.4e/D06 Clause 5.2.1.1.6.)"</t>
  </si>
  <si>
    <t>"If the originator [insert specific IE test here] of the acknowledgement, the IE shall be ignored, but the transmission shall be considered successful, and no further action regarding retransmission shall be taken by the device."""</t>
  </si>
  <si>
    <t>Text says, "The GTS fields, if present, shall be formatted as illustrated in Figure 45..." This is a problem. If you send a 2003 or 2011 beacon, you are expecting to receive at least the GTS Descriptor Count field (you would have no way of knowing whether it was present or not if you allow these edits). This field is only optional for frame version b10.  Similar comment for ""the pending address fields if present..."""</t>
  </si>
  <si>
    <t>under 5.1.11. 1.2 CSL idle listening section 1st line is: During idle listening  CSL performs a channel sample every macCSLPeriod time"" 3rd line is: performs the next channel sample for macCSLPeriod time"""</t>
  </si>
  <si>
    <t>It is not clear from the table if the headerIElist and payloadIElist parameters will be used to construct what commands. It is known that the only commands which go out as a result of MLME-SCAN primitive are beacon req  EBR and orphan notification command. In all it makes sense to indicate that these paramters are used for contructing only the EBR."  Determines which Header IE IDs are sent in the EBR/MPM EBR. IES_INCLUDED shall be set in frameControlOptions if present ""  and</t>
  </si>
  <si>
    <t xml:space="preserve">remove sentence ""Payload IEs are destined for another layer or SAP and are part of the MAC payload (thus they may be encrypted)."" from clause 5.2.4.1 page 71 lines 19-20., remove the text on payload IEs from clause 5.2.4.1 starting at page 72 line 4 until page 73 line 11, remove text on payload IEs from clause 5.2.1.10 page 56 lines 10-11, remove part on payload IEs from figure 43a,  remove field ""Payload IEs"" from figure 42" </t>
  </si>
  <si>
    <t>Change the format of the Header IEs to the following: Element ID (bits 0-7) Reserved (bit 8) IE Content Length (9-15) IE Content"</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</si>
  <si>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</si>
  <si>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</si>
  <si>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Change the sentence from
"Determines which Payload IEs are sent in the frame."
to
"A list of Payload IE IDs that are sent in Enhanced Beacon request Command frame"</t>
  </si>
  <si>
    <t>Please specify in a relevant section that the NHLE has to  be made aware of the formats of different IEs  and the also the format in which they are received at the NHLE.  Please specify in a relevant section that the NHLE has to be made aware of the formats of different IEs and the also the format in which they are received at the NHLE.
This has been taken care for DSME PAN Descriptor IE. New parameters have been introduced in the PANDescriptor parameter of MLME-BEACON-NOTIFY.indication primitive to present this IE contents to the NHLE. Dont we need to have similar new parameters corresponding to diffferent other IEs ?</t>
  </si>
  <si>
    <t>Change as follows: Replace ""FA"" with ""LLDN""."</t>
  </si>
  <si>
    <t>There is a new security PIB. macFrameCounterMode. Spec says that the mode should be set to 5 indicating that the framecounter field length is 5 bytes only in case of when MAC is running in TSCH mode(where the ASN will be used as the frame counter). In case of a MAC implementation which does not have TSCH mode, can we always support 4 bytes by setting this new PIB to a value of 4?
During reception of a 15.4g MR-FSK frame, how the device should know how to detect the FEC scheme used by the originator and accordingly use either NRNSC or RSC decoder on the frame being received.
How to detect if the frame under reception has gone through interleaving processing at the originator.</t>
  </si>
  <si>
    <t>The ACK/NACK Time Correction header IE is described as a 16-bit signed integer, which requires all 16-bits be used, but the MSB is described as being reused to indicate a NACK. The original intent was to bound the correction to +/- 2 ms, so we only need 11 bits of the field for actual representation. Language needs to be added to indicate how to handle the encoding properly.</t>
  </si>
  <si>
    <t>0 to 2047 µs = 0x000  - 0x7FF</t>
  </si>
  <si>
    <t>-1 to -2048 µs = 0xFFFF  - 0xF800</t>
  </si>
  <si>
    <t>So we can mask the value with 0xFFF and only look at the lower 3 nibbles.  We OR the result with 0x8000 to indicate a NACK.</t>
  </si>
  <si>
    <t>Editor’s instructions – Modify third paragraph of 5.2.4.3.6 and figure 43a as follows:</t>
  </si>
  <si>
    <r>
      <t xml:space="preserve">The Time Sync Info field shall specify time synchronization information and ACK/NACK status. </t>
    </r>
    <r>
      <rPr>
        <u/>
        <sz val="10"/>
        <color rgb="FF000000"/>
        <rFont val="Times New Roman"/>
      </rPr>
      <t>This field is constructed by taking a signed 16-bit 2’s compliment time correction in the range of -2048 to 2047 µs, and logically AND’ing it with 0xfff, and OR’ing again with 0x8000 to indicate a NACK.</t>
    </r>
    <r>
      <rPr>
        <sz val="10"/>
        <color rgb="FF000000"/>
        <rFont val="Times New Roman"/>
      </rPr>
      <t xml:space="preserve"> This field shall be set as indicated in Table 4i.</t>
    </r>
  </si>
  <si>
    <r>
      <t>Table 4i—</t>
    </r>
    <r>
      <rPr>
        <sz val="10"/>
        <color rgb="FF000000"/>
        <rFont val="Arial"/>
      </rPr>
      <t xml:space="preserve"> </t>
    </r>
    <r>
      <rPr>
        <b/>
        <sz val="10"/>
        <color rgb="FF000000"/>
        <rFont val="Arial"/>
      </rPr>
      <t>Values of the Time Sync Info field for ACK with timing Information</t>
    </r>
  </si>
  <si>
    <t>Range</t>
  </si>
  <si>
    <t>Description</t>
  </si>
  <si>
    <t>0x0000–0x7fff</t>
  </si>
  <si>
    <t>Time correction, in μs, signed 16 bit integer (2’s complement).</t>
  </si>
  <si>
    <t>0x8000</t>
  </si>
  <si>
    <t>MSB set to indicate NACK</t>
  </si>
  <si>
    <t>0x000 – 0x7ff</t>
  </si>
  <si>
    <t>ACK with positive time correction in µs.</t>
  </si>
  <si>
    <t>0x800 – 0xfff</t>
  </si>
  <si>
    <t xml:space="preserve">ACK with negative time correction is µs. </t>
  </si>
  <si>
    <t>0x8000 – 0x87ff</t>
  </si>
  <si>
    <t>NACK with positive time correction in µs.</t>
  </si>
  <si>
    <t>0x8800 – 0x8fff</t>
  </si>
  <si>
    <t xml:space="preserve">NACK with negative time correction is µs.  </t>
  </si>
  <si>
    <r>
      <t xml:space="preserve">Editor’s instructions  - Inserts/deletes are releative to D6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</si>
  <si>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third paragraph of 5.2.1.10 and figure 43a as follows:</t>
  </si>
  <si>
    <t>5.2.1.10 IE List field</t>
  </si>
  <si>
    <r>
      <t>Payload IEs, if present, follow the MHR and are considered part of the MAC payload, i.e. they may be encrypted. A list of payload IEs may require termination. See 5.2.4.</t>
    </r>
    <r>
      <rPr>
        <strike/>
        <sz val="12"/>
        <color rgb="FF000000"/>
        <rFont val="Times New Roman"/>
      </rPr>
      <t>5</t>
    </r>
    <r>
      <rPr>
        <u/>
        <sz val="12"/>
        <color rgb="FF000000"/>
        <rFont val="Times New Roman"/>
      </rPr>
      <t>6</t>
    </r>
    <r>
      <rPr>
        <sz val="12"/>
        <color rgb="FF000000"/>
        <rFont val="Times New Roman"/>
      </rPr>
      <t xml:space="preserve"> for details on termination.</t>
    </r>
  </si>
  <si>
    <t>Octets: variable</t>
  </si>
  <si>
    <t>Variable</t>
  </si>
  <si>
    <t>0/2</t>
  </si>
  <si>
    <t>1st Header IE</t>
  </si>
  <si>
    <t>…</t>
  </si>
  <si>
    <t>nth Header IE</t>
  </si>
  <si>
    <t>Header IE List Termination IE</t>
  </si>
  <si>
    <t>1st Payload IE</t>
  </si>
  <si>
    <t>nth Payload IE</t>
  </si>
  <si>
    <t>Payload IE list Termination IE</t>
  </si>
  <si>
    <t>Figure 43a—Format of IE List field</t>
  </si>
  <si>
    <t>Replace sections 5.2.4 – 5.2.4.2 with the following</t>
  </si>
  <si>
    <r>
      <t>5.2.4</t>
    </r>
    <r>
      <rPr>
        <sz val="7"/>
        <color theme="1"/>
        <rFont val="Times New Roman"/>
      </rPr>
      <t xml:space="preserve">           </t>
    </r>
    <r>
      <rPr>
        <sz val="11"/>
        <color theme="1"/>
        <rFont val="Arial"/>
      </rPr>
      <t>Information Elements</t>
    </r>
  </si>
  <si>
    <r>
      <t>5.2.4.1</t>
    </r>
    <r>
      <rPr>
        <sz val="7"/>
        <color theme="1"/>
        <rFont val="Times New Roman"/>
      </rPr>
      <t xml:space="preserve">      </t>
    </r>
    <r>
      <rPr>
        <sz val="11"/>
        <color theme="1"/>
        <rFont val="Arial"/>
      </rPr>
      <t>General</t>
    </r>
  </si>
  <si>
    <t>IEs provide a flexible, extensible, and easily implementable method of encapsulating information. The general form of an IE consists of an ID (or tag) field, a length field, and a content field (or value). Multiple IEs may be concatenated, and elements with unknown ID values in a list of IEs can be skipped since their length is known. IEs provide a flexible container for information that allows for adding new features and updating existing features in a backwards-compatible way.</t>
  </si>
  <si>
    <t>IEs may be either part of the MHR or MAC payload. Header IEs are used by the MAC to process the frame immediately, i.e. they cover security, addressing, etc. and are part of the MHR. Payload IEs are destined for another layer or SAP and are part of the MAC payload (but like command IDs they may not be encrypted). If IEs are contained in a frame, they always occur before other unstructured MAC payload elements.</t>
  </si>
  <si>
    <t>Each IE starts with an IE descriptor. Format of the descriptor is different for Header and Payload IEs.</t>
  </si>
  <si>
    <r>
      <t>5.2.4.2</t>
    </r>
    <r>
      <rPr>
        <b/>
        <sz val="7"/>
        <color theme="1"/>
        <rFont val="Times New Roman"/>
      </rPr>
      <t xml:space="preserve">  </t>
    </r>
    <r>
      <rPr>
        <b/>
        <sz val="11"/>
        <color theme="1"/>
        <rFont val="Arial"/>
      </rPr>
      <t>Header Information Elements</t>
    </r>
  </si>
  <si>
    <t>The Header IE descriptor consists of a 7-bit length field, an 8-bit Element ID that uniquely identifies the IE, and a 1-bit type, always set to zero. It is followed by the IE content. The form of the Header IE is shown in Figure 55o.  The Element ID space is broken into managed and unmanaged spaces as shown in table 4a. The allocation of Managed Element IDs shall be according to Table 4f for Header IEs.</t>
  </si>
  <si>
    <t>Bit: 0-6</t>
  </si>
  <si>
    <t>7–14</t>
  </si>
  <si>
    <t>Octets: 0 … 127</t>
  </si>
  <si>
    <t>Length</t>
  </si>
  <si>
    <t>Element ID</t>
  </si>
  <si>
    <t>Type = 0</t>
  </si>
  <si>
    <t>IE Content</t>
  </si>
  <si>
    <t>Figure 55.o—Format of MAC information elements</t>
  </si>
  <si>
    <t>Table 4a—Header Element ID namespace</t>
  </si>
  <si>
    <t>ID range</t>
  </si>
  <si>
    <t>Function</t>
  </si>
  <si>
    <t>0x00-0x19</t>
  </si>
  <si>
    <t>Unmanaged IDs (see 5.2.4.5)</t>
  </si>
  <si>
    <t>0x20-0xff</t>
  </si>
  <si>
    <t>Managed IDs (see 5.2.4.3)</t>
  </si>
  <si>
    <t>Table 4f—Element IDs, Header IEs</t>
  </si>
  <si>
    <t>Content Length</t>
  </si>
  <si>
    <t>0x00 –0x19</t>
  </si>
  <si>
    <t>—</t>
  </si>
  <si>
    <t>Unmanaged (i.e. implementation specific) IEs.</t>
  </si>
  <si>
    <t>0x1a</t>
  </si>
  <si>
    <t>LE CSL</t>
  </si>
  <si>
    <t>(See 5.2.4.4.2)</t>
  </si>
  <si>
    <t>0x1b</t>
  </si>
  <si>
    <t>LE RIT</t>
  </si>
  <si>
    <t>(See 5.2.4.4.3)</t>
  </si>
  <si>
    <t>0x1c</t>
  </si>
  <si>
    <t>variable</t>
  </si>
  <si>
    <t>DSME PAN Descriptor</t>
  </si>
  <si>
    <t>(See 5.2.4.4.4)</t>
  </si>
  <si>
    <t>0x1d</t>
  </si>
  <si>
    <t>RZ Time</t>
  </si>
  <si>
    <t>(See 5.2.4.4.5)</t>
  </si>
  <si>
    <t>0x1e</t>
  </si>
  <si>
    <t>ACK/NACK TimeCorrection</t>
  </si>
  <si>
    <t>(See 5.2.4.4.6)</t>
  </si>
  <si>
    <t>0x1f</t>
  </si>
  <si>
    <t>Group ACK (GACK)</t>
  </si>
  <si>
    <t>(See 5.2.4.4.7)</t>
  </si>
  <si>
    <t>0x20</t>
  </si>
  <si>
    <t>LowLatencyNetworkInfo</t>
  </si>
  <si>
    <t>Information for association specific to low latencynetworks from the next higher layer.</t>
  </si>
  <si>
    <t>0x21-0x7d</t>
  </si>
  <si>
    <t>Reserved</t>
  </si>
  <si>
    <t>0x7e</t>
  </si>
  <si>
    <t>List Termination 1</t>
  </si>
  <si>
    <t>Signals the end of the Header IEs when followed by payload IEs. See (5.2.4.6)</t>
  </si>
  <si>
    <t>0x7f</t>
  </si>
  <si>
    <t>List Termination 2</t>
  </si>
  <si>
    <t>Signals the end of the Header IEs when followed by unformatted payload. See (5.2.4.6)</t>
  </si>
  <si>
    <t>0x80-0xff</t>
  </si>
  <si>
    <t>Insert before existing section 5.2.4.3</t>
  </si>
  <si>
    <r>
      <t>5.2.4.3</t>
    </r>
    <r>
      <rPr>
        <b/>
        <sz val="7"/>
        <color theme="1"/>
        <rFont val="Times New Roman"/>
      </rPr>
      <t xml:space="preserve">  </t>
    </r>
    <r>
      <rPr>
        <b/>
        <sz val="11"/>
        <color theme="1"/>
        <rFont val="Arial"/>
      </rPr>
      <t>Payload Information Elements</t>
    </r>
  </si>
  <si>
    <t>The Payload IE descriptor consists of an 11-bit length field, a 4-bit Group ID, and a 1-bit type, always set to one. It is followed by the IE content which may contain additional IE formatting. The form of the Payload IE is shown in Figure 55p.</t>
  </si>
  <si>
    <t>Bit: 0-10</t>
  </si>
  <si>
    <t xml:space="preserve"> Octets: 0 … 2047</t>
  </si>
  <si>
    <t>Group ID</t>
  </si>
  <si>
    <t>Type = 1</t>
  </si>
  <si>
    <r>
      <t>Figure 55p—</t>
    </r>
    <r>
      <rPr>
        <b/>
        <sz val="12"/>
        <color rgb="FF000000"/>
        <rFont val="Arial"/>
      </rPr>
      <t xml:space="preserve"> </t>
    </r>
    <r>
      <rPr>
        <b/>
        <sz val="12"/>
        <color theme="1"/>
        <rFont val="Arial"/>
      </rPr>
      <t>Payload IE general form</t>
    </r>
  </si>
  <si>
    <r>
      <t xml:space="preserve">The Group ID space is broken into managed and unmanaged spaces as </t>
    </r>
    <r>
      <rPr>
        <sz val="12"/>
        <color rgb="FF000000"/>
        <rFont val="Times New Roman"/>
      </rPr>
      <t>shown in Table 4b.</t>
    </r>
  </si>
  <si>
    <r>
      <t>Table 4b—</t>
    </r>
    <r>
      <rPr>
        <b/>
        <sz val="12"/>
        <color rgb="FF000000"/>
        <rFont val="Arial"/>
      </rPr>
      <t xml:space="preserve"> </t>
    </r>
    <r>
      <rPr>
        <b/>
        <sz val="12"/>
        <color theme="1"/>
        <rFont val="Arial"/>
      </rPr>
      <t>Payload IE Group ID namespace</t>
    </r>
  </si>
  <si>
    <t>Group ID Value</t>
  </si>
  <si>
    <t>0x0</t>
  </si>
  <si>
    <t>Higher layer payload (SDU passed up/down. Content transparent to the MAC)</t>
  </si>
  <si>
    <t>0x1</t>
  </si>
  <si>
    <t>MLME (Nested)</t>
  </si>
  <si>
    <t>0x2-0x9</t>
  </si>
  <si>
    <t xml:space="preserve">Un-managed </t>
  </si>
  <si>
    <t>0xa-0xe</t>
  </si>
  <si>
    <t>0xf</t>
  </si>
  <si>
    <t xml:space="preserve">List Termination </t>
  </si>
  <si>
    <r>
      <t>5.2.4.3.1</t>
    </r>
    <r>
      <rPr>
        <b/>
        <sz val="7"/>
        <color theme="1"/>
        <rFont val="Times New Roman"/>
      </rPr>
      <t xml:space="preserve">               </t>
    </r>
    <r>
      <rPr>
        <b/>
        <sz val="11"/>
        <color theme="1"/>
        <rFont val="Arial"/>
      </rPr>
      <t>SDU Information Elements</t>
    </r>
  </si>
  <si>
    <t xml:space="preserve">A SDU IE encapsulates upper layer payload (SDU), the content is transparent to the MAC, and it shall have the form shown in Figure 55q. Upper layer content is sent as received – no byte ordering changes are to be made. </t>
  </si>
  <si>
    <t>Group ID = 0</t>
  </si>
  <si>
    <r>
      <t>Figure 55q—</t>
    </r>
    <r>
      <rPr>
        <b/>
        <sz val="12"/>
        <color rgb="FF000000"/>
        <rFont val="Arial"/>
      </rPr>
      <t xml:space="preserve"> </t>
    </r>
    <r>
      <rPr>
        <b/>
        <sz val="12"/>
        <color theme="1"/>
        <rFont val="Arial"/>
      </rPr>
      <t xml:space="preserve">SDU IE </t>
    </r>
  </si>
  <si>
    <r>
      <t>5.2.4.3.2</t>
    </r>
    <r>
      <rPr>
        <b/>
        <sz val="7"/>
        <color theme="1"/>
        <rFont val="Times New Roman"/>
      </rPr>
      <t xml:space="preserve">               </t>
    </r>
    <r>
      <rPr>
        <b/>
        <sz val="11"/>
        <color theme="1"/>
        <rFont val="Arial"/>
      </rPr>
      <t>MLME Information Elements</t>
    </r>
  </si>
  <si>
    <t>The MLME IE transports MAC management information. The MLME uses a nested form as shown in Figure 55r (Nested IE).</t>
  </si>
  <si>
    <t>Octets:2</t>
  </si>
  <si>
    <t>Length = 0-2047</t>
  </si>
  <si>
    <t>Group ID = 9</t>
  </si>
  <si>
    <t>Sub-ID</t>
  </si>
  <si>
    <t>Type</t>
  </si>
  <si>
    <t>Sub-IE Content</t>
  </si>
  <si>
    <t>Outer IE Descriptor</t>
  </si>
  <si>
    <t>Sub-IE descriptor</t>
  </si>
  <si>
    <t>Additional Sub-IEs</t>
  </si>
  <si>
    <t>Figure 55r—MLME IE</t>
  </si>
  <si>
    <t>Each IE nested in an MLME IE shall consist of a nested Sub-IE descriptor (consisting of a length field, a Sub-ID, and a 1-bit type) followed by the IE content. Short and long forms of the nested IE are shown in Figure 55s and Figure 55t. The Sub-ID space for nested MLME IEs broken into managed and unmanaged spaces as shown in Table 4c (short form) and Table 4d (long form).</t>
  </si>
  <si>
    <t>Bit: 0-7</t>
  </si>
  <si>
    <t xml:space="preserve"> Octets: 0 … 255</t>
  </si>
  <si>
    <t>Type = 0 (short)</t>
  </si>
  <si>
    <t>Figure 55s—Short form of the nested MLME IE</t>
  </si>
  <si>
    <t>Type = 1 (long)</t>
  </si>
  <si>
    <t>Figure 55t—Long form of the nested MLME IE</t>
  </si>
  <si>
    <r>
      <t>Table 4c—</t>
    </r>
    <r>
      <rPr>
        <b/>
        <sz val="12"/>
        <color rgb="FF000000"/>
        <rFont val="Arial"/>
      </rPr>
      <t xml:space="preserve"> </t>
    </r>
    <r>
      <rPr>
        <b/>
        <sz val="12"/>
        <color theme="1"/>
        <rFont val="Arial"/>
      </rPr>
      <t>Sub-ID allocation for short form</t>
    </r>
  </si>
  <si>
    <t>Sub-ID Value</t>
  </si>
  <si>
    <t>TSCH Synchronization</t>
  </si>
  <si>
    <t>Information to synchronize to a TSCH network. ASN of TSCH device and its join prority (see 5.2.4.4.8)</t>
  </si>
  <si>
    <t>TSCH Slotframe and Link</t>
  </si>
  <si>
    <t>Slotframe and link information for joining a TSCH device (see 5.2.4.4.9)</t>
  </si>
  <si>
    <t>TSCH Timeslot</t>
  </si>
  <si>
    <t>Timeslot template being used by the TSCH device (see 5.2.4.4.10)</t>
  </si>
  <si>
    <t>Hopping Timing</t>
  </si>
  <si>
    <t>Timing information used to synchronize to an unslotted hopper (see 5.2.4.4.12)</t>
  </si>
  <si>
    <t>EB Filter</t>
  </si>
  <si>
    <t>Response filter for EBR (see 5.2.4.4.8)</t>
  </si>
  <si>
    <t>MAC Metrics 1</t>
  </si>
  <si>
    <t>MAC Metrics counters 0x91 through 0x99 (see 5.2.4.4.14)</t>
  </si>
  <si>
    <t>MAC Metrics 2</t>
  </si>
  <si>
    <t>All MAC Metrics counters in Figure 55nn (see 5.2.4.4.14)</t>
  </si>
  <si>
    <t>0x21-0x3f</t>
  </si>
  <si>
    <t>0x40-0x7f</t>
  </si>
  <si>
    <t>Unmanaged.</t>
  </si>
  <si>
    <r>
      <t>Table 4d—</t>
    </r>
    <r>
      <rPr>
        <b/>
        <sz val="12"/>
        <color rgb="FF000000"/>
        <rFont val="Arial"/>
      </rPr>
      <t xml:space="preserve"> </t>
    </r>
    <r>
      <rPr>
        <b/>
        <sz val="12"/>
        <color theme="1"/>
        <rFont val="Arial"/>
      </rPr>
      <t>Sub-ID allocation for long form</t>
    </r>
  </si>
  <si>
    <t>0x0 – 0x8</t>
  </si>
  <si>
    <t>Un-managed.</t>
  </si>
  <si>
    <t>0x9</t>
  </si>
  <si>
    <t>Channel Hopping Sequence</t>
  </si>
  <si>
    <t>The Hopping Sequence being used by the device (see 5.2.4.4.11)</t>
  </si>
  <si>
    <t>0xa-0xf</t>
  </si>
  <si>
    <t>Increase section 5.2.4.3 to 5.2.4.4 and modify as follows:</t>
  </si>
  <si>
    <t>5.2.4.4 Defined IEs</t>
  </si>
  <si>
    <t>5.2.4.4.1 General</t>
  </si>
  <si>
    <r>
      <t xml:space="preserve">The following IEs are used by the optional functional organization modes indicated in Table 52a. When sending, an appropriate header descriptor must be used. </t>
    </r>
    <r>
      <rPr>
        <u/>
        <sz val="12"/>
        <color rgb="FF000000"/>
        <rFont val="Times New Roman"/>
      </rPr>
      <t>All multi-byte fields within IE’s are sent LSB first, except where otherwise indicated.</t>
    </r>
  </si>
  <si>
    <t>Increase section 5.2.4.4 to 5.2.4.5 and modify as follows:</t>
  </si>
  <si>
    <t>5.2.4.5 Unmanaged ID space</t>
  </si>
  <si>
    <r>
      <t xml:space="preserve">Unmanaged ID spaces are left to the implementer to manage. </t>
    </r>
    <r>
      <rPr>
        <u/>
        <sz val="12"/>
        <color rgb="FF000000"/>
        <rFont val="Times New Roman"/>
      </rPr>
      <t>The format of unmanaged IE’s is beyond the scope of this document</t>
    </r>
    <r>
      <rPr>
        <sz val="12"/>
        <color rgb="FF000000"/>
        <rFont val="Times New Roman"/>
      </rPr>
      <t>. Since multiple implementers may re-use the same IDs, use of a mechanism to ensure correct identification of a specific implementer’s IE is encouraged.</t>
    </r>
  </si>
  <si>
    <t>Increase section 5.2.4.5 to 5.2.4.6 and replace with the following text:</t>
  </si>
  <si>
    <t>5.2.4.6 IE List Termination</t>
  </si>
  <si>
    <t xml:space="preserve">The Header IE list is terminated with a list termination IE (ID = 0x7e or 0x7f) that has a content length of zero. Explicit termination is required after a Header IE if there is one or more Payload IEs (0x7e), or MAC payload (0x7f), following the Header IE list. If unformatted payload follows the Payload IE list then the payload IE list is terminated with a list termination IE (ID = 0xf) that has a content length of zero. Otherwise the terminator may be omitted. </t>
  </si>
  <si>
    <t>The draft isn’t clear when the Superframe specification, GTS, and pending address fields are included or not in beacons/enhanced beacons. This should be clarified as follows:</t>
  </si>
  <si>
    <r>
      <t xml:space="preserve">Editor’s instructions  - Inserts/deletes are relative to 4i draft.  </t>
    </r>
    <r>
      <rPr>
        <i/>
        <u/>
        <sz val="11"/>
        <color rgb="FFFF00FF"/>
        <rFont val="Arial"/>
      </rPr>
      <t>Underline</t>
    </r>
    <r>
      <rPr>
        <i/>
        <sz val="11"/>
        <color rgb="FFFF00FF"/>
        <rFont val="Arial"/>
      </rPr>
      <t xml:space="preserve"> indicates insert, and </t>
    </r>
    <r>
      <rPr>
        <i/>
        <strike/>
        <sz val="11"/>
        <color rgb="FFFF00FF"/>
        <rFont val="Arial"/>
      </rPr>
      <t>strikethrough</t>
    </r>
    <r>
      <rPr>
        <i/>
        <sz val="11"/>
        <color rgb="FFFF00FF"/>
        <rFont val="Arial"/>
      </rPr>
      <t xml:space="preserve"> indicates delete.</t>
    </r>
  </si>
  <si>
    <t>Modify 5.2.2.1 as follows:</t>
  </si>
  <si>
    <t xml:space="preserve">5.2.2.1 Beacon frame format </t>
  </si>
  <si>
    <t>Change in 5.2.2.1 the second paragraph as follows:</t>
  </si>
  <si>
    <r>
      <t>If the frame version is b00-b01, the superframe specification, GTS, and pending address fields are always present.</t>
    </r>
    <r>
      <rPr>
        <sz val="11"/>
        <color rgb="FF1A1819"/>
        <rFont val="Times New Roman"/>
      </rPr>
      <t xml:space="preserve"> </t>
    </r>
    <r>
      <rPr>
        <u/>
        <sz val="11"/>
        <color rgb="FF000000"/>
        <rFont val="Times New Roman"/>
      </rPr>
      <t xml:space="preserve">If the frame version is b10, the IE List Present field in the Frame Control field may be set to one to indicate the presence of IEs as described in 5.2.1.1.5b, 5.2.1.1.7, and 5.2.4. The superframe specification, GTS, and pending address fields are optional if IE’s are used, but IE terminators must be used if they are present.  These fields must be present if unformatted (not payload IE) beacon payload is present. </t>
    </r>
    <r>
      <rPr>
        <sz val="11"/>
        <color rgb="FF000000"/>
        <rFont val="Times New Roman"/>
      </rPr>
      <t>The GTS fields shall be formatted as illustrated in Figure 46, and the pending address fields shall be formatted as illustrated in Figure 47.</t>
    </r>
  </si>
  <si>
    <t>Modify 5.2.2.1.1 as follows:</t>
  </si>
  <si>
    <t>5.2.2.1.1 Beacon frame MHR fields </t>
  </si>
  <si>
    <r>
      <t xml:space="preserve">The Frame Type field shall contain the value that indicates a beacon frame, as shown in Table 2, and the Source Addressing Mode field shall be set to indicate the beacon source addressing mode, as defined in 5.1.2.4. The Security Enabled field shall be set to one if security is enabled and the Frame Version field is not zero. If a broadcast data or command frame is pending, the Frame Pending field shall be set to one. </t>
    </r>
    <r>
      <rPr>
        <u/>
        <sz val="11"/>
        <color theme="1"/>
        <rFont val="Times New Roman"/>
      </rPr>
      <t>If the frame version is not b10, a</t>
    </r>
    <r>
      <rPr>
        <sz val="11"/>
        <color theme="1"/>
        <rFont val="Times New Roman"/>
      </rPr>
      <t>ll other fields in the Frame Control field shall be set to zero and ignored on reception."</t>
    </r>
  </si>
  <si>
    <t>Revision of Table D.5—MAC sublayer functions</t>
  </si>
  <si>
    <t>Item</t>
  </si>
  <si>
    <t xml:space="preserve"> Number</t>
  </si>
  <si>
    <t>Item Description</t>
  </si>
  <si>
    <t>Reference</t>
  </si>
  <si>
    <t>Status</t>
  </si>
  <si>
    <t>Support</t>
  </si>
  <si>
    <t>N/A</t>
  </si>
  <si>
    <t>MLF19</t>
  </si>
  <si>
    <t>LE Capability</t>
  </si>
  <si>
    <t>5.1.1.7, 5.1.11</t>
  </si>
  <si>
    <t>O</t>
  </si>
  <si>
    <t>MLF19.1</t>
  </si>
  <si>
    <t>LE-specific MAC sublayer service specification</t>
  </si>
  <si>
    <t>MLF19:M</t>
  </si>
  <si>
    <t>MLF19.2</t>
  </si>
  <si>
    <t>Coordinated Sampled Listening (CSL) capability</t>
  </si>
  <si>
    <t>5.1.11.1, 5.1.2.1.4</t>
  </si>
  <si>
    <t>MLF19:O.1</t>
  </si>
  <si>
    <t>MLF19.3</t>
  </si>
  <si>
    <t>Receiver Initiated Transmission (RIT) capability</t>
  </si>
  <si>
    <t>5.1.11.2</t>
  </si>
  <si>
    <t>MLF19.4</t>
  </si>
  <si>
    <t>LE Superframe</t>
  </si>
  <si>
    <t>5.1.1.7.2,5.1.1.7.3,5.1.1.7.4</t>
  </si>
  <si>
    <t>MLF19.5</t>
  </si>
  <si>
    <t>LE-multipurpose Wake-up frame</t>
  </si>
  <si>
    <t>5.2.2.6.10.2</t>
  </si>
  <si>
    <t>MLF19.2:M</t>
  </si>
  <si>
    <t>MLF19.6</t>
  </si>
  <si>
    <t>LE CSL Information Element</t>
  </si>
  <si>
    <t>5.2.4.3.2</t>
  </si>
  <si>
    <t>MLF19.7</t>
  </si>
  <si>
    <t>LE RIT Information Element</t>
  </si>
  <si>
    <t>5.2.4.3.3</t>
  </si>
  <si>
    <t>MLF19.3:O</t>
  </si>
  <si>
    <t>MLF19.8</t>
  </si>
  <si>
    <t>LE-commands</t>
  </si>
  <si>
    <t>5.3.12</t>
  </si>
  <si>
    <t>MLF19.3:M</t>
  </si>
  <si>
    <t>15-11-567</t>
  </si>
  <si>
    <t>15-11-572</t>
  </si>
  <si>
    <t>IEEE P802.15</t>
  </si>
  <si>
    <t>Wireless Personal Area Networks</t>
  </si>
  <si>
    <t>Project</t>
  </si>
  <si>
    <t>IEEE P802.15 Working Group for Wireless Personal Area Networks (WPANs)</t>
  </si>
  <si>
    <t>Title</t>
  </si>
  <si>
    <t>802.15.4e Letter Ballot Comment Resolution Database</t>
  </si>
  <si>
    <t>Date Submitted</t>
  </si>
  <si>
    <t>Source</t>
  </si>
  <si>
    <t>Pat Kinney</t>
  </si>
  <si>
    <t>Voice: +1.847.960.3715</t>
  </si>
  <si>
    <t xml:space="preserve">Kinney Consulting </t>
  </si>
  <si>
    <t>251 Clair View Ct, Lake Zurich, IL, USA</t>
  </si>
  <si>
    <t>E-mail: pat.kinney@ieee.org</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</si>
  <si>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</si>
  <si>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</si>
  <si>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</si>
  <si>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</si>
  <si>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</si>
  <si>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</si>
  <si>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</si>
  <si>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Aug 2011</t>
  </si>
  <si>
    <t>Monday, Aug 29, 2011</t>
  </si>
  <si>
    <t>d6P802-15-4e_Draft_Standard</t>
  </si>
  <si>
    <t>802.15 Comments &amp; resolutions for Sponsor Ballot</t>
  </si>
  <si>
    <t>[This document is used to show the comments and resolutions for TG4e draft amendment, Sponsor Ballot.]</t>
  </si>
  <si>
    <t>Replace the entries related to LE (MLF19.x) with attached ones (see CID26 worksheet).</t>
  </si>
  <si>
    <t>See instructions in 15-11-572-00-004e document (see CID67 worksheet).</t>
  </si>
  <si>
    <t>see worksheet CID237</t>
  </si>
  <si>
    <t>Use attached editor instructions (see worksheet 239)</t>
  </si>
  <si>
    <t>LE</t>
  </si>
  <si>
    <t>EB/EBR</t>
  </si>
  <si>
    <t>ESOR/IE</t>
  </si>
  <si>
    <t xml:space="preserve"> E</t>
  </si>
  <si>
    <t>T</t>
  </si>
  <si>
    <t>G</t>
  </si>
  <si>
    <t>E
T
G</t>
  </si>
  <si>
    <t>Technical, Must be satisfied
Section 5.2.2.6 Multipurpose frame format, Section 5.2.2.6.2 Frame Control field
"The Frame Control Field in the multipurpose frame is either 1 or 2 octets. The base frame control field is 1 octet. It allows for configuring 0/1/2/8-octet source and destination addresses. By default sequence number is present, PAN ID is not present, and security is not enabled."
The default frame format for the 1-octet variant of the frame control field is illogical. The short frame control has no control information except address signalling and all other header fields are assumed absent EXCEPT the Sequence Number. If a device wishes to send only the minimum control data and does not use the sequence number it has to add an extra octet to the frame control to be able to signal the absence of the single octet sequence number.
Examining the RFID Blink frame, the format allows for 1 or 2 octet frame control and a variety of options for the remainder of the frame. Although the text says the frame is designed for minimum size to enhance battery life the format is only optimal if no options are used.
Examining the LE Wake up frame, although Fig 55n shows a 1-octet frame control field the text states "If protection is used for the wake-up frame, the Security Enabled field shall be set to one.' Security Enabled is only present in the 2-octet frame control variant and so the LE Wake-up frame also allows options beyond minimum size.
The conclusion I draw is that neither of these two specific frames would suffer from using the 2-octet variant of the frame control field (since both are defined to allow its use) and consequently a modification of the default 1-octet frame control to exclude the sequence number field would be possible.</t>
  </si>
  <si>
    <t>Please ignore my previous comment (CID20) it was loaded in this ballot by mistake.</t>
  </si>
  <si>
    <t>Ignore my previous comment (CID20)</t>
  </si>
  <si>
    <t>TSCH</t>
  </si>
  <si>
    <t>Must Be Satisfied</t>
  </si>
  <si>
    <t>Soranno, Robert</t>
  </si>
  <si>
    <t>ACADEMIA</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</si>
  <si>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</si>
  <si>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</si>
  <si>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Smith, Matthew</t>
  </si>
  <si>
    <t>YSI Incorporated</t>
  </si>
  <si>
    <t>4.5.1</t>
  </si>
  <si>
    <t>e/D6 4.5.1 and 4.5.1.1 titles are reversed.</t>
  </si>
  <si>
    <t>Change title of section 4.5.1 to "General" and section 4.5.1.1 to "Superframe Structure"</t>
  </si>
  <si>
    <t>e/D6 Section header is in wrong location.</t>
  </si>
  <si>
    <t>Keep the original 4.5.1 Superfarme structure section as is and renumbered 4.5.1.1 with the first sentence removed to the 4.5.1 General section.</t>
  </si>
  <si>
    <t>e/D6 Section header is not necessary.</t>
  </si>
  <si>
    <t>delete "5.1.1a Channel Hopping"  section heading.</t>
  </si>
  <si>
    <t>i/D09 Figure 19 is same as Figure 20.</t>
  </si>
  <si>
    <t>Put correct Active scan figure in Figure 19.</t>
  </si>
  <si>
    <t>e/D6 What happened to passive scan request?  Much more of paragraph 4 changed than is indicated.</t>
  </si>
  <si>
    <t>"An active, enhanced active or passive scan..."</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</si>
  <si>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</si>
  <si>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</si>
  <si>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At this point I am ready to reject all remaining changes in both amendments until they are collated into the e/D6.0 draft by the committee editor.</t>
  </si>
  <si>
    <t>Clean up the draft proposal so the review can be done in a more time efficient manner.</t>
  </si>
  <si>
    <t>e/D6 There already is a third paragraph, will the following paragraph be inserted before it, after it or will it be inserted before the text inserted after the second paragraph according to the preceding editorial instruction?</t>
  </si>
  <si>
    <t>Clarify insertion order.</t>
  </si>
  <si>
    <t>e/D6 I assume that the addition of "(if present)" is intended to default to mean success even if the DSN is not present.  This is a peculiar way to express this logic.</t>
  </si>
  <si>
    <t>Clarify the committee's intention.</t>
  </si>
  <si>
    <t>e/D6 "symbols" is not contained in i/D009.</t>
  </si>
  <si>
    <t>Remove both occurrences of the word symbols from edit instruction.</t>
  </si>
  <si>
    <t>e/D6 Figure 41c is identical to Figure 41b.</t>
  </si>
  <si>
    <t>Include correct figure.</t>
  </si>
  <si>
    <t>e/D6 text does not match i/D09 text.</t>
  </si>
  <si>
    <t>Distribute consistent documents for review.</t>
  </si>
  <si>
    <t>e/D6 no change is needed, there is no reserved value in the new table 3</t>
  </si>
  <si>
    <t>Remove change.</t>
  </si>
  <si>
    <t>Wun-Cheol Jeong</t>
    <phoneticPr fontId="3" type="noConversion"/>
  </si>
  <si>
    <t>ETRI</t>
    <phoneticPr fontId="3" type="noConversion"/>
  </si>
  <si>
    <t>E</t>
    <phoneticPr fontId="3" type="noConversion"/>
  </si>
  <si>
    <t>5.3.11.3.3</t>
    <phoneticPr fontId="3" type="noConversion"/>
  </si>
  <si>
    <t>Table number is not correct</t>
    <phoneticPr fontId="3" type="noConversion"/>
  </si>
  <si>
    <t>No</t>
    <phoneticPr fontId="3" type="noConversion"/>
  </si>
  <si>
    <t>Change "Table 83" to "Table 6"</t>
    <phoneticPr fontId="3" type="noConversion"/>
  </si>
  <si>
    <t>T</t>
    <phoneticPr fontId="3" type="noConversion"/>
  </si>
  <si>
    <t>5.3.1</t>
    <phoneticPr fontId="3" type="noConversion"/>
  </si>
  <si>
    <t>The name of command frame "DSME-Associate reply" in Table 5 is not correct.</t>
    <phoneticPr fontId="3" type="noConversion"/>
  </si>
  <si>
    <t>Yes</t>
    <phoneticPr fontId="3" type="noConversion"/>
  </si>
  <si>
    <t>Change it to "DSME-Association response"</t>
    <phoneticPr fontId="3" type="noConversion"/>
  </si>
  <si>
    <t>5.3.11.2</t>
    <phoneticPr fontId="3" type="noConversion"/>
  </si>
  <si>
    <t>The caption of Figure 66g is not correct.</t>
    <phoneticPr fontId="3" type="noConversion"/>
  </si>
  <si>
    <t>Change it to "DSME-Association request command format"</t>
    <phoneticPr fontId="3" type="noConversion"/>
  </si>
  <si>
    <t>T</t>
    <phoneticPr fontId="3" type="noConversion"/>
  </si>
  <si>
    <t>5.1.10.2</t>
    <phoneticPr fontId="3" type="noConversion"/>
  </si>
  <si>
    <t>The description of l in the equation is not correct</t>
    <phoneticPr fontId="3" type="noConversion"/>
  </si>
  <si>
    <t>Yes</t>
    <phoneticPr fontId="3" type="noConversion"/>
  </si>
  <si>
    <t>Change 
"where l is 7 if macCAPReductionFlag is FALSE and 15 otherwise"
to
"where l is 15 if macCAPReductionFlag is TRUE and SDIndex is not zero, and 7 otheriwse,"</t>
    <phoneticPr fontId="3" type="noConversion"/>
  </si>
  <si>
    <t>6.2.12.1</t>
    <phoneticPr fontId="3" type="noConversion"/>
  </si>
  <si>
    <t>In Table 34, Type and Valid Range of DSMESuperframeSpecification are wrong</t>
    <phoneticPr fontId="3" type="noConversion"/>
  </si>
  <si>
    <t>Change the Type to "DSMESuperframeSpecification", and the Range to "See 5.2.4.3.4.1"</t>
    <phoneticPr fontId="3" type="noConversion"/>
  </si>
  <si>
    <t>5.3.11</t>
    <phoneticPr fontId="3" type="noConversion"/>
  </si>
  <si>
    <t xml:space="preserve">It is ambiguous if all DSME commands in this sub-clause use IE or not. </t>
    <phoneticPr fontId="3" type="noConversion"/>
  </si>
  <si>
    <t>Add the following paragraph at the end of 5.3.11.1 in page 91:
"DSME commands shall not use IEs.Thus, the IEs list present field in the Frame Control field of MHR is set to zero, and the Information Elements field shall not be present."</t>
    <phoneticPr fontId="3" type="noConversion"/>
  </si>
  <si>
    <t>6.2.12.1</t>
    <phoneticPr fontId="3" type="noConversion"/>
  </si>
  <si>
    <t>The frameControlOptions parameter is missing in the MLME-START.request primitive. Without this parameter, device doesn't know if IE elements are present.</t>
    <phoneticPr fontId="3" type="noConversion"/>
  </si>
  <si>
    <t>Add the frameControlOptions parameter in the primitive. Also, add the description of the parameter in Table 34.</t>
    <phoneticPr fontId="3" type="noConversion"/>
  </si>
  <si>
    <t>E</t>
  </si>
  <si>
    <t>CID</t>
  </si>
  <si>
    <t>4f: 82</t>
  </si>
  <si>
    <t>4f: 83</t>
  </si>
  <si>
    <t>4f: 84</t>
  </si>
  <si>
    <t>4f: 85</t>
  </si>
  <si>
    <t>4f: 86</t>
  </si>
  <si>
    <t>4f: 89</t>
  </si>
  <si>
    <t>4f: 90</t>
  </si>
  <si>
    <t>4f: 91</t>
  </si>
  <si>
    <t>4f: 92</t>
  </si>
  <si>
    <t>4f: 93</t>
  </si>
  <si>
    <t>4f: 94</t>
  </si>
  <si>
    <t>4f: 95</t>
  </si>
  <si>
    <t>4f: 96</t>
  </si>
  <si>
    <t>4f: 97</t>
  </si>
  <si>
    <t>4f: 4</t>
  </si>
  <si>
    <t>not-in-pool</t>
  </si>
  <si>
    <t>E1</t>
  </si>
  <si>
    <t>E2</t>
  </si>
  <si>
    <t>E3</t>
  </si>
  <si>
    <t>E4</t>
  </si>
  <si>
    <t>E5</t>
  </si>
  <si>
    <t>E6</t>
  </si>
  <si>
    <t>E7</t>
  </si>
  <si>
    <t>E8</t>
  </si>
  <si>
    <t>E9</t>
  </si>
  <si>
    <t>E10</t>
  </si>
  <si>
    <t>E11</t>
  </si>
  <si>
    <t>E12</t>
  </si>
  <si>
    <t>E13</t>
  </si>
  <si>
    <t>E14</t>
  </si>
  <si>
    <t>E15</t>
  </si>
  <si>
    <t>E16</t>
  </si>
  <si>
    <t>E17</t>
  </si>
  <si>
    <t>E18</t>
  </si>
  <si>
    <t>E19</t>
  </si>
  <si>
    <t>E20</t>
  </si>
  <si>
    <t>E21</t>
  </si>
  <si>
    <t>E22</t>
  </si>
  <si>
    <t>15-11-0576-00_P802-15-4e_Sponsor_Ballot_Comment_Database</t>
  </si>
  <si>
    <t>I.3.2</t>
  </si>
  <si>
    <t>A</t>
  </si>
  <si>
    <t>LL</t>
  </si>
  <si>
    <t>4g</t>
  </si>
  <si>
    <t>DSME</t>
  </si>
  <si>
    <t>4f</t>
  </si>
  <si>
    <t>ESOR</t>
  </si>
  <si>
    <t>Sub 
Group</t>
  </si>
  <si>
    <t>delete SCFP from 3.2</t>
  </si>
  <si>
    <t>delete UIE from 3.2</t>
  </si>
  <si>
    <t>no action needed</t>
  </si>
  <si>
    <t>change to "Deterministic and synchronous multi-channel extension" (DSME)…</t>
  </si>
  <si>
    <t>This comment will be referred to the publications editor for consideration during preparation for publication since proposed standards are professionally edited prior to publication.</t>
  </si>
  <si>
    <t>delete that sentence</t>
  </si>
  <si>
    <t>delete CM entry</t>
  </si>
  <si>
    <t>delete BE and BO entries</t>
  </si>
  <si>
    <t>Change to"Explicit termination is required after a Header IE list if there is a Payload IE or a MAC payload. Explicit termination is required after a Payload IE list if there is a MAC payload following the Payload IE. Otherwise the terminator may be omitted"</t>
  </si>
  <si>
    <t>delete phrase "within its POS"</t>
  </si>
  <si>
    <t>changed to "The main causes of the channel quality variations are  multi-path fading and mutual RF interference.  "</t>
  </si>
  <si>
    <t>The subclause has been rewritten to clarify that the logical channel is a sequence of channels when PHY-FH is selected</t>
  </si>
  <si>
    <t>Revised</t>
  </si>
  <si>
    <t>rewritten to guide user to specific subclauses in the draft</t>
  </si>
  <si>
    <t>FastA</t>
  </si>
  <si>
    <t xml:space="preserve">EB/EBR </t>
  </si>
  <si>
    <t>Change to "A low latency deterministic network (LLDN) uses a star topology."</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</si>
  <si>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for 4e.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for 4e.  Interleaving is only available when FEC is enabled, so it is also indicated in the SFD portion of the PHY header, however it seems that PIB elements control which options are used. There does not appear to be a mechanism for indicating these in the frame other than the SFD.</t>
    <phoneticPr fontId="38" type="noConversion"/>
  </si>
  <si>
    <t>Will add text to 3.1 defining slotframe</t>
    <phoneticPr fontId="38" type="noConversion"/>
  </si>
  <si>
    <t>Will add text to 3.1 defining  timeslot</t>
    <phoneticPr fontId="38" type="noConversion"/>
  </si>
  <si>
    <t>Will revise 5.1.1.5.3 and 5.1.1.5.4 to make use of cycle clearer.</t>
    <phoneticPr fontId="38" type="noConversion"/>
  </si>
  <si>
    <t>Visio file provided to editor needs to be modified to match original TIFF image provided.</t>
    <phoneticPr fontId="38" type="noConversion"/>
  </si>
  <si>
    <t>See 15-11-0567 for details.</t>
    <phoneticPr fontId="38" type="noConversion"/>
  </si>
  <si>
    <t>Will modify text to clarify what operation in TSCH mode means.</t>
    <phoneticPr fontId="38" type="noConversion"/>
  </si>
  <si>
    <t>Clear Channel Assesment (CCA)  and Carrier Sense Multiple Access with Collision Avoidance (CSMA-CA) are defined in the base standard and are separate behaviors. Will change 5.1.1.4.3 heading to "TSCH CSMA-CA algorithm" to clarify.</t>
    <phoneticPr fontId="38" type="noConversion"/>
  </si>
  <si>
    <t>Will add text to clarify that some nodes may have many active timeslots in a slotframe, while others may have few.</t>
    <phoneticPr fontId="38" type="noConversion"/>
  </si>
  <si>
    <t>Will add separate paragraph indicating that slotframes, as described in 4.5.1.4, replace superframes in a TSCH network.</t>
    <phoneticPr fontId="38" type="noConversion"/>
  </si>
  <si>
    <t>Will move reference from line 8 to line 2, i.e. "Hopping sequence PIB (see table 52f)…"</t>
    <phoneticPr fontId="38" type="noConversion"/>
  </si>
  <si>
    <t>Will add chart and review text for clarity.</t>
    <phoneticPr fontId="38" type="noConversion"/>
  </si>
  <si>
    <t>Will add some text to indicate that it is possible to define a timeslot that is too short to contain a maximal length frame.</t>
    <phoneticPr fontId="38" type="noConversion"/>
  </si>
  <si>
    <t>Will make it clearer that a higher layer sets up slotframes.</t>
    <phoneticPr fontId="38" type="noConversion"/>
  </si>
  <si>
    <t>Will globally replace "advertisement beacon" with "enhanced beacons" and "advertisements" with "enhanced beacons"  In this section, the first instance will say "enhanced beacons with TSCH synchronization,  timeslot, slot and link, and hopping information"</t>
    <phoneticPr fontId="38" type="noConversion"/>
  </si>
  <si>
    <t>Will drop the "if one exists in the network" - the original intent was to differentiate between networks with central "top down" management versus ones that negotiate communication opportunities on a peer-to-peer basis. The word "layer" takes care of this because it doesn't mean a specific device.</t>
    <phoneticPr fontId="38" type="noConversion"/>
  </si>
  <si>
    <t xml:space="preserve">Will indicate that these correspond to the macLinkOptions PIB elements. </t>
    <phoneticPr fontId="38" type="noConversion"/>
  </si>
  <si>
    <t>Will use "time source neighbor" throughout. Will provide cut/paste instructions to editor.</t>
    <phoneticPr fontId="38" type="noConversion"/>
  </si>
  <si>
    <t>Need to work with editor on numbering.As per the IEEE Style Guide of 2009, five numbers separated by decimal points is the maximum acceptable subdivision (e.g., 5.1.1.1.1).</t>
  </si>
  <si>
    <t>Resolved with Annex I rewrite.</t>
    <phoneticPr fontId="38" type="noConversion"/>
  </si>
  <si>
    <t>will add definition to section 3 for slotframe and timeslot</t>
    <phoneticPr fontId="38" type="noConversion"/>
  </si>
  <si>
    <t>Table reference is incorrect - should be 52b.  Will modify text to indicate that min and max are smaller and larger respectively when doing TSCH-CSMA-CA backoff. Will provide replacemenet text to editor..</t>
    <phoneticPr fontId="38" type="noConversion"/>
  </si>
  <si>
    <t>Will provide cut/paste instructions to editor. Also wrong in Fig 55jj</t>
    <phoneticPr fontId="38" type="noConversion"/>
  </si>
  <si>
    <t>Will revise figure to make it less patenty.</t>
    <phoneticPr fontId="38" type="noConversion"/>
  </si>
  <si>
    <t>Change to "0x360 (864 µs)"</t>
    <phoneticPr fontId="38" type="noConversion"/>
  </si>
  <si>
    <t>Please see the revised paragraph in DCN#646r0</t>
    <phoneticPr fontId="8" type="noConversion"/>
  </si>
  <si>
    <t>RZ time is automatically set by MAC not NHL.</t>
  </si>
  <si>
    <t>Replace "payload frame" by "maximum-length payload frame"</t>
    <phoneticPr fontId="39" type="noConversion"/>
  </si>
  <si>
    <t>Implementation details that do not belong to the standard.</t>
    <phoneticPr fontId="39" type="noConversion"/>
  </si>
  <si>
    <t>Replace "real payload" with "application payload".</t>
    <phoneticPr fontId="39" type="noConversion"/>
  </si>
  <si>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phoneticPr fontId="39" type="noConversion"/>
  </si>
  <si>
    <t xml:space="preserve">Change as "When macLowEnergySuperframeSupported is TRUE, the coordinator shall not alocate GTSs in order to avoid the interference from the frames exeeding the CAP and going into the CFP." </t>
    <phoneticPr fontId="39" type="noConversion"/>
  </si>
  <si>
    <t>Set out of band.</t>
    <phoneticPr fontId="39" type="noConversion"/>
  </si>
  <si>
    <r>
      <t xml:space="preserve">- Delete the paragraphs at line 12 to 29. 
- And, add the following sentence at the end of paragraph at line 20:
“The value of </t>
    </r>
    <r>
      <rPr>
        <i/>
        <sz val="9"/>
        <rFont val="Times New Roman"/>
        <family val="1"/>
      </rPr>
      <t>macMultisuperframeOrder</t>
    </r>
    <r>
      <rPr>
        <sz val="9"/>
        <rFont val="Times New Roman"/>
        <family val="1"/>
      </rPr>
      <t xml:space="preserve"> shall be ignored if macBeaconOrder = 15.”
</t>
    </r>
  </si>
  <si>
    <r>
      <t>Change 
"macMulti-superframeOrder"
to
"</t>
    </r>
    <r>
      <rPr>
        <i/>
        <sz val="9"/>
        <rFont val="Times New Roman"/>
        <family val="1"/>
      </rPr>
      <t>macMultisuperframeOrder</t>
    </r>
    <r>
      <rPr>
        <sz val="9"/>
        <rFont val="Times New Roman"/>
        <family val="1"/>
      </rPr>
      <t>"
throughout the draft.</t>
    </r>
  </si>
  <si>
    <t>In Table 52h on page 159, 
Change the Description of macMultisuperframeOrder  as follows:
"The length of a multi-superframe, which is a cycle of repeated superframes."</t>
    <phoneticPr fontId="8" type="noConversion"/>
  </si>
  <si>
    <t>Change 
"Frames during beacon or CAP shall be transmitted using the ChannelNumber used in the successful association …"
to
"Enhanced beacon frames and other frames transmitted during CAP shall be sent using the channel number used in the successful association…"</t>
    <phoneticPr fontId="8" type="noConversion"/>
  </si>
  <si>
    <t>Change 
"ChannelNumber" 
to 
"channel number"</t>
    <phoneticPr fontId="8" type="noConversion"/>
  </si>
  <si>
    <t xml:space="preserve">Answer:
As written in the draft, this is an example to illustrate multi-superframe structure.
The numer of devices may differ from topoloy. 
At a glance, 2^(BO-SO) coordinators can transmit enhanced beacons. However, considering the fact that the same channel resource can be reused spatially, there could be many coordinators transmitting the beacons over the PAN. </t>
    <phoneticPr fontId="8" type="noConversion"/>
  </si>
  <si>
    <t xml:space="preserve">Change the sentence as following:
"DSME-GTS service is  provided in one of the two channel diversity modes, namely, Channel Adaptation mode or Channel Hopping mode" </t>
    <phoneticPr fontId="8" type="noConversion"/>
  </si>
  <si>
    <t>Replace 
"...it may be imperative to provide the sensor nodes with a retransmission opportunity, within the same superframe..." 
with 
"...it may be imperative to provide the sensor nodes with a retransmission opportunity, within the same multi-superframe..."</t>
    <phoneticPr fontId="8" type="noConversion"/>
  </si>
  <si>
    <t>Remove the word "shall" in the paragraph at line 27-34 on page 34.</t>
    <phoneticPr fontId="8" type="noConversion"/>
  </si>
  <si>
    <t>Two paragraphs cover quite different aspects of GACK feature. Specifically lines 20-24 (page 34) describe how a coordinator indicates (by setting macGACKFlag flag in its beacon) that it is operating in Group ACK mode.
On the other hand, lines9-13 (page 35) describe how application can use different primitives to set the coordinator in Group Ack mode or find out if it is operating in that mode.</t>
    <phoneticPr fontId="8" type="noConversion"/>
  </si>
  <si>
    <t>Delete the following sentence at line 17 on page 35:
"If the length of an …"</t>
    <phoneticPr fontId="8" type="noConversion"/>
  </si>
  <si>
    <t>At line 43-44 on page 41,
Change 
"If the lower priority data transmission has been suspended for 2*n multi-superframes, n is defined in 5.1.10.5.3," 
to 
"If the lower priority data transmission has been suspended for n multi-superframes, where n is an integer and its value depends on particular applications,"</t>
    <phoneticPr fontId="21" type="noConversion"/>
  </si>
  <si>
    <t>Delete '(see Table 52h in 6.4.3.6)' in Page 41 Line 45</t>
    <phoneticPr fontId="21" type="noConversion"/>
  </si>
  <si>
    <t>Delete 
"first it scans the channel"
And, change 
"The new device" to "it"</t>
    <phoneticPr fontId="8" type="noConversion"/>
  </si>
  <si>
    <t>DSME enabled devices shall ignore legacy beacons. Also, they follows the scan procedure explained in the base standard, thus, if there are the channels already occupied by the running PAN, then they will be avoided to used in DSME enabled PAN.</t>
    <phoneticPr fontId="8" type="noConversion"/>
  </si>
  <si>
    <t>See DCN#646r0</t>
    <phoneticPr fontId="8" type="noConversion"/>
  </si>
  <si>
    <t>See DCN#646r0</t>
  </si>
  <si>
    <t>A coordinator shall transmit beacon over a set of channels
because the requesting device may not be able to receive the beacon from the same channel due to asymmetric channel condition.</t>
    <phoneticPr fontId="8" type="noConversion"/>
  </si>
  <si>
    <t>change to "the request device determines that the link quality of the channel is bad if ... symbols after sending the probe request"</t>
  </si>
  <si>
    <t>Unify the frame names as "AMCA-Beacon request"</t>
    <phoneticPr fontId="8" type="noConversion"/>
  </si>
  <si>
    <t>27-bit bitmap is used to indicate multiple channels 
but the 5 bit probe channel field indicates just one channel id which is one of the 27. Therefore, 5 bit is enough to indicate a number between 0 to 27.</t>
    <phoneticPr fontId="8" type="noConversion"/>
  </si>
  <si>
    <t>Replace "it" with "the DSME-GTS reply command"</t>
    <phoneticPr fontId="8" type="noConversion"/>
  </si>
  <si>
    <t>Replace "it" with "the DSME-GTS notify command"</t>
    <phoneticPr fontId="8" type="noConversion"/>
  </si>
  <si>
    <t>Revise - delete definition, ensure text contains the limitations and use description</t>
  </si>
  <si>
    <t>See CID #19. Delete definition, we don't need it.</t>
  </si>
  <si>
    <t>Delete unnecessary definition. See CID #19.   The meaning and usage is clarified in the IE section with revised text from doc # 0565</t>
  </si>
  <si>
    <t>See doc #15-11-0565</t>
  </si>
  <si>
    <t>Agree this needs to be fixed. Discuss but I don't think the right choice is delete these definitions as we don't need them in clause 3, the concept is (soon to be adequately) described in 5.2.</t>
  </si>
  <si>
    <t>Delete the sentence as it (a) repeates normative text and (b) adds nothing useful here.</t>
  </si>
  <si>
    <t xml:space="preserve">Revise: Agree with comment and last part of the suggested resolution; the definition of valid frame comes from the base standard text, however the editing instructions incorrectly say to insert the new text BEFORE the definition. Change editing instructions change to modify the existing  paragraph after the "filtering" list ("If any of the third level filtering...") and add the appropriate conditions for new frame types and legacy frames with version &gt;=2. </t>
  </si>
  <si>
    <t>Part of aligning properly with 15.4-2011</t>
  </si>
  <si>
    <t>Accept/Revise: See also CID #173: will get revised text.</t>
  </si>
  <si>
    <t>The figure is correct and was created in response to WG comments and has a specific, valid purpose. The HIE part of the list is treated like an MHR extension, and is not encrypted when encryption is used; the PIE part can be encrypted. See text in doc # 15-11-0565 for specific on clarifying the HIE/PIE and termination.</t>
  </si>
  <si>
    <t>Suggest changing "16-bit or 64-bit" to "present" everywhere in the table.</t>
  </si>
  <si>
    <t xml:space="preserve"> We have a couple comments on this. All text needs to be reviewed and revised so that it is clear that only the new frame types and new versions of existing frame types introduced by this ammendment are affected by the new rules.</t>
  </si>
  <si>
    <t>Note: this also resolves other comments on affect of text on legacy frames.</t>
  </si>
  <si>
    <t>The new addressing mode is valid or version 2 of the existing 4 frame types, and for the MP frame and the LL frames.</t>
  </si>
  <si>
    <t>Will get new text with help of Monique.</t>
  </si>
  <si>
    <t>There are no differences between 15.4-2006 and 15.4-2011 frame formats or frame version.  Should reword so version 0 means 2003 (no security), 1 means up to 2011, and 2 means after 4e.</t>
  </si>
  <si>
    <t>Suggest we delete the sentence as it repeats what is in the table.</t>
  </si>
  <si>
    <t>See CID #180</t>
  </si>
  <si>
    <t>Revise. "when present" should be deleted. In the field defintion we s/ define when the field is present.</t>
  </si>
  <si>
    <t>It s/b 2 octets.</t>
  </si>
  <si>
    <t>Covered in doc #15-11-0565-01-004e</t>
  </si>
  <si>
    <t>The HIE terminator provides the solution. See doc 15-11-565</t>
  </si>
  <si>
    <t xml:space="preserve"> When nothing but the FCS follwos the PIE list explicit terminatino is not required. Frame processing in this case is trivial.  Text will  be revised to make it clear when termination is needed and not needed. Note an implementation may include termination even when not needed without breaking interoperability, so this is why leaving ot off can be implementation dependent.</t>
  </si>
  <si>
    <t>See doc #15-11-0565-01-004e.</t>
  </si>
  <si>
    <t>See doc 0572</t>
  </si>
  <si>
    <t>Correct to say tha the sequence number is set to the value of macEBSN.</t>
  </si>
  <si>
    <t>Correct text be clear this is describing the  beacon frame with frame version field seet to &gt;= 2.</t>
  </si>
  <si>
    <t>Resolved along with CID #173</t>
  </si>
  <si>
    <t>use cross-references to where the fields are defined rather than repeat definitions.</t>
  </si>
  <si>
    <t>Also need to examine where "when presnt" is used as it is probably not needed to say after wedefine it here.</t>
  </si>
  <si>
    <t xml:space="preserve">Add general description of MP usage as informative text.  The MP frame type may be used for exchanging various kinds of information (but it is still a single frame type). </t>
  </si>
  <si>
    <t>See document 0565</t>
  </si>
  <si>
    <t>Might be "revise" as I expect to rev doc 565 during the week.</t>
  </si>
  <si>
    <t>Comment lacks specific resolution, however considerable clarification and corrections are being applied to this clause. The purpose of the balloting process is to review and correct the draft and where discovered discrepancies are bing corrected.</t>
  </si>
  <si>
    <t>See doc #15-11-0565-01-004e</t>
  </si>
  <si>
    <t xml:space="preserve">Standards, especially 802.15.4, are updated many times during their lifetime. The text will be revised to make the meaning clear. </t>
  </si>
  <si>
    <t xml:space="preserve"> The descrition needs work, but the concept remains valid.</t>
  </si>
  <si>
    <t>Verify that there isn't anything missing with this change.</t>
  </si>
  <si>
    <t>Show field length in the figures only and remove from text.</t>
  </si>
  <si>
    <t>The type field has a purpose. The description above the figure is misleading. Revise text to be clear that HIEs have type set to zero, PIEs have type set to 1.</t>
  </si>
  <si>
    <t>Break into multiple figures: general form of IE with IE descriptor as 2 octets, IE content as variable octeets; figure for each IE descriptor form showing bits. Refer to doc #15-11-0565 for corrected figues</t>
  </si>
  <si>
    <t>See doc 0565</t>
  </si>
  <si>
    <t xml:space="preserve"> Don't  understand the comment, but accept the proposed resolution as better text: we use "format" most places in the base standard/</t>
  </si>
  <si>
    <t>Text needs clarifying. Add to doc 0565.</t>
  </si>
  <si>
    <t>The nesting structure exapnds the namespace, and provides a mechanism to extend the namespace in the future. The "outer" descriptor uses up only one ID value from the PIE namespace, and provdes a large number of ID possibilities and the ability to further extend in the future/</t>
  </si>
  <si>
    <t>Accept resolution, and do the same for  Figures 55p, q and r.</t>
  </si>
  <si>
    <t>Although the comment is incorect the proposed resolution is correct.</t>
  </si>
  <si>
    <t xml:space="preserve"> Agree that this should be moved from "general" to it's own sub-cluase. Editors to determine the sub-clause ordering.  </t>
  </si>
  <si>
    <t>See doc #15-11-0565-01-004e for corrected table</t>
  </si>
  <si>
    <t>"TBD" should be "variable". This was an accepted resolution to a WG ballot comment.</t>
  </si>
  <si>
    <t>1 sub-id is clearly insufficient for the stated purpose (and would be essentially useless). doc #15-11-0565-01-004e for revised table.</t>
  </si>
  <si>
    <t>Accept or Revise: covered with new table in doc #15-11-0565</t>
  </si>
  <si>
    <t>Sentence is gone in the revised text proposed by #15-11-0565</t>
  </si>
  <si>
    <t xml:space="preserve">Document 15-11-0565 clarifies the organizaiton of the namespace.  The prupose of allocating the namespace is to recognize that 802.15.4 is frequently used as a basis for other protocols and so to extend the IE mechanisms for use by such externally defined protocols in a manner that minimizes potential for conflicting with future versions of 802.15.4. </t>
  </si>
  <si>
    <t xml:space="preserve">Check with time RE:octet order but I'm pretty sure it doesn't matte. However there is another problem in that the "Attribute ID" does  not exist in 802.15.4-2011.  Suggest we add a table with a row for each metric, corresponding attribute name, the OTR identifier and that can also show length/order of the value field. </t>
  </si>
  <si>
    <t>We will fix the description of not-broken concept and incldue in document # 15-11-0565</t>
  </si>
  <si>
    <t xml:space="preserve"> Proposed resolution defies the laws of physics. An octent containing, for example, and ID, can not be processed until it's content is known.  Believe the voter's concern is addressed by the clarified description of termination in doc #15-11-0565</t>
  </si>
  <si>
    <t>Fix here and in other parameter lists.</t>
  </si>
  <si>
    <t>Basically do what he says - ensure parameters and optiosn line up.</t>
  </si>
  <si>
    <t>See doc 0565 and 0572</t>
  </si>
  <si>
    <t>Clarified text contained in Doc 0565.</t>
  </si>
  <si>
    <t xml:space="preserve"> Can't delete lines from 15.4-2011 as that is the limitation for legacy frames. Clarify that for frametypes other than MP the address combination of neither is only allowed for version 2 frames. It is always allowed for MP frames. Verify if it is allowed for LL frames.</t>
  </si>
  <si>
    <t>Clarifications are included in doc #15-11-0565-01-004e</t>
  </si>
  <si>
    <t>additional text has been added to relate the MAC behaviors to the application domains along with cross references</t>
  </si>
  <si>
    <t>IEEE100 states it should be "Media Access Control"</t>
  </si>
  <si>
    <t>proposed change is not sufficiently detailed for editors to accommodate commenter's request</t>
  </si>
  <si>
    <t>Figure 55mm will be so changed</t>
  </si>
  <si>
    <t>eliminate underlines in Table 52g, Change title to "LLDN-specific MAC PIB attributes", eliminate "identifier" column.</t>
  </si>
  <si>
    <t>802.11-2007 is the latest rollup of 802.11</t>
  </si>
  <si>
    <t>conventions of 0bxy and 0xAB will be used but this convention is NOT specified in IEEE Sytle Guide 2009</t>
  </si>
  <si>
    <t>Q: In case of a MAC implementation which does not have TSCH mode, can we always support 4 bytes by setting this new PIB to a value of 4?  
A: Yes, or you can simply not implement macFrameCounterMode, in which case the counter is always 4 octets, as stated in the text. 
Q: During reception of a 15.4g MR-FSK frame, how the device should know How to detect the FEC scheme used by the originator and accordingly use either NRNSC or RSC decoder on the frame being received?  
A: This is out of scope as dictated by 4e's PAR.  FEC options are indicated in the SFD portion of the PHY header, however it seems that PIB elements control which options are used. There does not appear to be a mechanism for indicating these PIB settings in the frame other than the SFD.
Q: How to detect if the frame under reception has gone through interleaving processing at the originator.
A: This is out of scope as dictated by 4e's PAR.  Interleaving is only available when FEC is enabled, so it is also indicated in the SFD portion of the PHY header, however it seems that PIB elements control which options are used. There does not appear to be a mechanism for indicating these in the frame other than the SFD.</t>
  </si>
  <si>
    <t>Accepted</t>
  </si>
  <si>
    <t>Rejected</t>
  </si>
  <si>
    <t>3.2 pg 3, delete IFS</t>
  </si>
  <si>
    <t>3.2 pg 3, delete MHR</t>
  </si>
  <si>
    <t>Change sentence to read "Deterministic and synchronous multi-channel extension (DSME)</t>
  </si>
  <si>
    <t>The proper form of "DSME-LINK-STATUSRPT" will be used throughout the draft</t>
  </si>
  <si>
    <t>IEEE Style Manual dictates that a "-" not be used as a "to"</t>
  </si>
  <si>
    <t>Annex I has been extensively rewritten to include proposed changes such as this</t>
  </si>
  <si>
    <t>Neither the comment and proposed change have sufficient detail to determine why the commenter believes the heading number to be incorrect nor information as to what the heading number should be.  The major heading of 5.1.1 is Channel Access - This subclause describes the mechanisms for accessing the physical radio channel.
It seems appropriate to have channel hopping following this lead-in and before the superframe description.</t>
  </si>
  <si>
    <t>change pg 8 line 12 from "Low latency frames" to" LLDN frames"
change pg 9 line 23 from "Low latency frames" to "LLDN frames"</t>
  </si>
  <si>
    <t>The applications served by this mode require low latency</t>
  </si>
  <si>
    <t>remove "sensor" in front of data.</t>
  </si>
  <si>
    <t>It is not intended to give Acknowledgement for retransmissions. The retransmission is just another chance for transmitting the data.</t>
  </si>
  <si>
    <t>delete all commas in name column of table 34</t>
  </si>
  <si>
    <t xml:space="preserve">Confirmed that the commentor is requesting a some numerical limit of "low duty cycle". It should not be specified in the standard as energy efficiency improvement by employing this mechanizm is dependent on various parameters other than duty cycle. </t>
    <phoneticPr fontId="39" type="noConversion"/>
  </si>
  <si>
    <t xml:space="preserve">The higher layers may set the added MAC PIB entry subclause based upon PHY values but it is anticipated that typically the value will be driven by non-PHY parameters such as security process speed.  Therefore, the current position seems appropriate.  </t>
  </si>
  <si>
    <t>Will add text to 3.1 defining slotframe</t>
  </si>
  <si>
    <t>Need to coordinate with DSME since they use the term too.  In TSCH, it is simply a number used in the modular math formula for calculating the channel associated with a an absoute slot number. Will add definition for channel offset.</t>
  </si>
  <si>
    <t>Will review and change as appropriate.  See resolution to CIDs 133 and 508.</t>
    <phoneticPr fontId="38" type="noConversion"/>
  </si>
  <si>
    <t>Will review text for clarity and provide instructions to editor. Seems consistent with base standard section 4.3.2.</t>
    <phoneticPr fontId="38" type="noConversion"/>
  </si>
  <si>
    <t xml:space="preserve">Will provide reworked text to editor. </t>
  </si>
  <si>
    <t>Need to clarify that an ACK is an acknowledgement frame with a TSCH ACK/NACK time correction IE with the NACK bit cleared, and that a NACKis an acknowledgement frame with a TSCH ACK/NACK time correction IE with the NACK bit set. Will provide instructions to the editor.</t>
    <phoneticPr fontId="38" type="noConversion"/>
  </si>
  <si>
    <t>Will reorganize when working with editor on numbering.</t>
    <phoneticPr fontId="38" type="noConversion"/>
  </si>
  <si>
    <t>Need to work with editor on numbering.</t>
    <phoneticPr fontId="38" type="noConversion"/>
  </si>
  <si>
    <t>This issue was discussed between TG4g and TG4e with the agreement that 802.15.4g draft would address this change.</t>
  </si>
  <si>
    <t>Therefore, the resolution is to add references to utilization of the sequence number in the location determination informative Annex, Annex L.3 Overview of Active RFID MAC Features.</t>
  </si>
  <si>
    <t>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</si>
  <si>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TG4f requires that the default value for the presence of a sequence number in the multipurpose blink frame be for the sequence number to be present. Although TG4f requires a minimal packet length, the sequence number is required for location determination when utilizing TDOA location methodologies. Locating is a core capability for all of the active RFID applications addressed by TG4f. If the default were changed to suppress the sequence number, then every transmission would be one octet longer in order to specify that the sequence number was present.
Therefore, the resolution is to add references to utilization of the sequence number in the location determination informative Annex, Annex L.3 Overview of Active RFID MAC Features.
NOTE: The commenter is correct that if the implementer is using the long frame format only for eliminating the sequence number, then there is no reduction in message length. However, if the long frame format is also being used for other reasons, such as specifying security, then the option for suppressing the sequence may be used with no penalty and will reduce the total message length by one octet.</t>
  </si>
  <si>
    <t>text will be changed to align with 15.4-2011</t>
  </si>
  <si>
    <t>Figure 41b will be so changed</t>
  </si>
  <si>
    <t>Figure 41c will be so changed</t>
  </si>
  <si>
    <t>change "5" to "5.1.1.6.1"</t>
  </si>
  <si>
    <t>At line 26 on page 51, replace the sentence
“The device shall stop repeating this procedure after visiting every channel twice.”
with the following one:
"The device shall repeat this procedure until visiting each channel twice to guarantee successful reception of the beacon request and the beacon under the asymmetric channel condition."</t>
  </si>
  <si>
    <t>At line 1 on page 52,replace the sentence
"After successfully performing the asymmetric active scan and the association, the device shall transmit the same multi-channel hello command on each designated listening channel of itself and its neighbors." 
with the following one:
"After successfully performing the asymmetric active scan and the association, the device shall transmit a multi-channel hello command on each channel on the channel page used in the scan and the association."</t>
  </si>
  <si>
    <t>add the following row to Table 3e 
"Variable =v, Description= Symbol rate, Value for 2450 MHz PHY with no security enabled= 62 500 symbols / s</t>
  </si>
  <si>
    <t xml:space="preserve">This issue was significantly discussed during the 802.15 WG balloting process. The commenter's suggestion of using the OUI was considered by the group (and may be used by upper layer protocols) but consensus was that it was not necessary and is burdensome (802.15.4's OUI is 8 octets). The current form is more flexible and will work acceptably for those occasions where the implenter does not need an Element ID. </t>
  </si>
  <si>
    <r>
      <t xml:space="preserve">Pg 4 lines 5 though 11 to the following:
</t>
    </r>
    <r>
      <rPr>
        <u/>
        <sz val="9"/>
        <color theme="1"/>
        <rFont val="Times New Roman"/>
      </rPr>
      <t>4.5.1.1 General</t>
    </r>
    <r>
      <rPr>
        <sz val="9"/>
        <color theme="1"/>
        <rFont val="Times New Roman"/>
      </rPr>
      <t xml:space="preserve">
</t>
    </r>
    <r>
      <rPr>
        <u/>
        <sz val="9"/>
        <color theme="1"/>
        <rFont val="Times New Roman"/>
      </rPr>
      <t xml:space="preserve">This standard allows the optional use of different a superframe structures.
</t>
    </r>
    <r>
      <rPr>
        <u/>
        <sz val="9"/>
        <color theme="1"/>
        <rFont val="Symbol"/>
      </rPr>
      <t>⎯</t>
    </r>
    <r>
      <rPr>
        <u/>
        <sz val="9"/>
        <color theme="1"/>
        <rFont val="Times New Roman"/>
      </rPr>
      <t xml:space="preserve"> Superframe structure described in 4.5.1.1.
</t>
    </r>
    <r>
      <rPr>
        <u/>
        <sz val="9"/>
        <color theme="1"/>
        <rFont val="Symbol"/>
      </rPr>
      <t>⎯</t>
    </r>
    <r>
      <rPr>
        <u/>
        <sz val="9"/>
        <color theme="1"/>
        <rFont val="Times New Roman"/>
      </rPr>
      <t xml:space="preserve"> Superframe structure described in 4.5.1.2 based on beacons defined in 5.2.2.1 (Enhanced Beacon) with an Information Element (IE) defined in 5.2.4.3.4 (DSME PAN Descriptor)
</t>
    </r>
    <r>
      <rPr>
        <u/>
        <sz val="9"/>
        <color theme="1"/>
        <rFont val="Symbol"/>
      </rPr>
      <t>⎯</t>
    </r>
    <r>
      <rPr>
        <u/>
        <sz val="9"/>
        <color theme="1"/>
        <rFont val="Times New Roman"/>
      </rPr>
      <t xml:space="preserve"> Superframe structure described in 4.5.1.3 based on LL-beacons defined in 5.2.2.5.2
</t>
    </r>
    <r>
      <rPr>
        <u/>
        <sz val="9"/>
        <color theme="1"/>
        <rFont val="Symbol"/>
      </rPr>
      <t>⎯</t>
    </r>
    <r>
      <rPr>
        <u/>
        <sz val="9"/>
        <color theme="1"/>
        <rFont val="Times New Roman"/>
      </rPr>
      <t xml:space="preserve"> Slotframe structure described in 4.5.1.4</t>
    </r>
    <r>
      <rPr>
        <sz val="9"/>
        <color theme="1"/>
        <rFont val="Times New Roman"/>
      </rPr>
      <t xml:space="preserve">
</t>
    </r>
    <r>
      <rPr>
        <strike/>
        <sz val="9"/>
        <color theme="1"/>
        <rFont val="Times New Roman"/>
      </rPr>
      <t>This standard allows the optional use of a superframe structure.</t>
    </r>
    <r>
      <rPr>
        <sz val="9"/>
        <color theme="1"/>
        <rFont val="Times New Roman"/>
      </rPr>
      <t xml:space="preserve"> The format of the superframe is defined by
the coordinator.</t>
    </r>
  </si>
  <si>
    <t>add the following definition to 3.2: blink : A multipurpose frame with a one-octet Frame Control Field used by unassociated devices.</t>
  </si>
  <si>
    <t>section rewritten to give meaning to "low latency"</t>
  </si>
  <si>
    <t>Annex I has been rewritten and now uses correct table and figure numbering</t>
  </si>
  <si>
    <t>out of scope, comment refers to IEEE 802.15.6</t>
  </si>
  <si>
    <t>Text will be rewritten to conform to IEEE Style Guide mandates that a depth should not exceed five layers.</t>
  </si>
  <si>
    <t>Commenter is asked to supply editing instructions for the 802.15.4e amendment</t>
  </si>
  <si>
    <t>Commenter is asked to supply text and editing instructions for the 802.15.4e amendment</t>
  </si>
  <si>
    <t>The revised figure is provided in 15-11-0663-00</t>
  </si>
  <si>
    <t xml:space="preserve"> Replace "back-to-back" with "repeatedly". Also replace "its reception" with "the reception of the payload frame"</t>
  </si>
  <si>
    <t>Replace "wakeup sequence" with "wakeup frame sequence", which is defined in 3.1 (page 2 line 6)</t>
  </si>
  <si>
    <t>new text is found in 15-11-0647-01</t>
  </si>
  <si>
    <t>new text is found in 15-11-0647-02</t>
  </si>
  <si>
    <t>Please see text and figure in docs 15-11-0647-01 and 15-11-0692-00. Change 'the next higher layer of the coordinator shall send the association response command to the device directly' (Page 21 Line 12) to 'the MAC sublayer of the coordinator shall send the association response command to the device directly (figure 67a)', and change figure 67a to the figure in the other document, because the current figure 67a seems to be in the wrong place.</t>
  </si>
  <si>
    <t xml:space="preserve">commenter's point is understood, but the acknowledge is a MAC frame type and the acknowlege request is a bit in the frame control, hence if the bit is set the destination device must acknowledge upon proper receipt.  That being stated, figures 67a and 67b are correct as shown but we will delete acknowledgements from Figures 67c, 67d, and 67e. </t>
  </si>
  <si>
    <t>Please refer to document 15-11-0699-01 for text to replace pages 10 lines 9 through 30</t>
  </si>
  <si>
    <t>Edit complete</t>
  </si>
  <si>
    <t>Duplicate</t>
  </si>
  <si>
    <t>will remove reference to specific PIB elements</t>
  </si>
  <si>
    <t>it will be spelled out on page 10 of the draft</t>
  </si>
  <si>
    <t>will use macLLenabled in place of macLLDNlowLatencyPAN</t>
  </si>
  <si>
    <t>both figures have been replaced</t>
  </si>
  <si>
    <t>text has been rewritten</t>
  </si>
  <si>
    <t>text in clause 5 was corrected, figures in clause 4 were changed</t>
  </si>
  <si>
    <t>reference to 5.1.1.6.6 is now included in text</t>
  </si>
  <si>
    <t>this PIB is no longer used and will be deleted from Table 52g</t>
  </si>
  <si>
    <t>text was moved to 5.1.1.6.1 and changed to read 
"The LL-beacon frame in the LLDN mode always carries the GACK bitmap even if a separate GACK frame is used"</t>
  </si>
  <si>
    <t>The intent is to add a new subclause to 4.5.5, "low energy mechanisms" and that it will come after the current text for 4.5.5; hence adding the 4.5.5.1 General heading before the current 802.15.4-2011. text and the 4.5.5.2 Low Energy Mechanisms header after followed by the new text seems appropriate.  We will gladly entertain any suggestions for clarity.</t>
  </si>
  <si>
    <t>Since this is an amendment, all text is additive text, hence if we don't have any text to add between 4.5.6 and 5.1.1, then it is appropriate we go directly to 5.1.1.  As to your follow-on email on this subject "if you want to modify x.x.x, then you need to show the headings for x and x.x."  The Syle Guide in 21.2 states "Only material being affected by the changes of the amendment/corrigendum shall be included with the appropriate clause/subclause headings".</t>
  </si>
  <si>
    <t>figure has been corrected</t>
  </si>
  <si>
    <t>refere to 5.1.9 has been added</t>
  </si>
  <si>
    <t>text has been added excluding the LLDN coordinator</t>
  </si>
  <si>
    <t>a device other than the Tx slot owner has an implicit priority over the coordinator by transmitting during the time between tSlotTxOwner to tSlotTxGW</t>
  </si>
  <si>
    <t>a flow chart replaced the code</t>
  </si>
  <si>
    <t>the coordination response is sent in response to a beacon indicating entering the configuration state.  The configuration request is a response to the configuration response.  To reduce confusion, the Configuration Response frame has been renamed "Configuration Status" frame.</t>
  </si>
  <si>
    <t>Since this is an amendment, all text is additive text, hence if we don't have any text to add between 4.5.6 and 5.1.1, then it is appropriate we go directly to 5.1.1.  The Syle Guide in 21.2 states "Only material being affected by the changes of the amendment/corrigendum shall be included with the appropriate clause/subclause headings".</t>
  </si>
  <si>
    <t>change "… as described in Figure 45" into "… as described in 5.2.2.5.2"</t>
  </si>
  <si>
    <t>change was found to be unneccessary</t>
  </si>
  <si>
    <t>CSL and RIT were in 3.1 and 3.2, and are spelled out in 4.5.5.2</t>
  </si>
  <si>
    <t>Throughout whole document, either replace SO with macSuperframeOrder, MO with macMulti-superframeOrder, and BO with macBeaconOrder or define them in the text</t>
  </si>
  <si>
    <t>comment and change are ambiguous</t>
  </si>
  <si>
    <t xml:space="preserve">in bibleography delete "IEEE 802.15.3-2003..." </t>
  </si>
  <si>
    <t>text changed to include reference to 5.1.1.4.4</t>
  </si>
  <si>
    <t xml:space="preserve">note changed to: The multipurpose frame and low latency frame will be rejected by devices compliant to IEEE 802.15.4-2011 since the Frame Type values are listed as “reserved” by the IEEE 802.15.4-2011 standard.  </t>
  </si>
  <si>
    <t>changed to: There are different types of LL-MAC Command frames sharing a common, general structure, differing only at the Command Payload</t>
  </si>
  <si>
    <t>Insert the following subclauses in 5.3.7</t>
  </si>
  <si>
    <r>
      <t xml:space="preserve">change instructions to read: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</si>
  <si>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r>
      <t xml:space="preserve">change instructions to:
</t>
    </r>
    <r>
      <rPr>
        <b/>
        <i/>
        <sz val="9"/>
        <color theme="1"/>
        <rFont val="Times New Roman"/>
      </rPr>
      <t>Add the following rows to Table 52:...</t>
    </r>
    <r>
      <rPr>
        <sz val="9"/>
        <color theme="1"/>
        <rFont val="Times New Roman"/>
      </rPr>
      <t xml:space="preserve">
</t>
    </r>
    <r>
      <rPr>
        <b/>
        <i/>
        <sz val="9"/>
        <color theme="1"/>
        <rFont val="Times New Roman"/>
      </rPr>
      <t>Insert after the heading of 6.4.3 the following subclause header:</t>
    </r>
    <r>
      <rPr>
        <sz val="9"/>
        <color theme="1"/>
        <rFont val="Times New Roman"/>
      </rPr>
      <t xml:space="preserve">
6.4.3.1 General
</t>
    </r>
    <r>
      <rPr>
        <b/>
        <i/>
        <sz val="9"/>
        <color theme="1"/>
        <rFont val="Times New Roman"/>
      </rPr>
      <t xml:space="preserve">Insert the following paragraph as last text paragraph in 6.4.3.1 </t>
    </r>
    <r>
      <rPr>
        <sz val="9"/>
        <color theme="1"/>
        <rFont val="Times New Roman"/>
      </rPr>
      <t xml:space="preserve">
If macLLenabled is TRUE, the attribute macAckWaitDuration is dependent on the acknowledgement method used and the timings of the superframe of the LLDN.
</t>
    </r>
  </si>
  <si>
    <t>the instructions are necessary to show the text as being added</t>
  </si>
  <si>
    <r>
      <t>while modifications  will be put into Table 52 (e.g.</t>
    </r>
    <r>
      <rPr>
        <i/>
        <sz val="9"/>
        <color theme="1"/>
        <rFont val="Times New Roman"/>
      </rPr>
      <t xml:space="preserve"> macEnhAckWaitDuration, macImplicitBroadcast, and macSimpleAddress), </t>
    </r>
    <r>
      <rPr>
        <sz val="9"/>
        <color theme="1"/>
        <rFont val="Times New Roman"/>
      </rPr>
      <t>Tables 52a to 52j are appropriately put into follow-on tables to assist the categorization of the PIBs</t>
    </r>
    <r>
      <rPr>
        <i/>
        <sz val="9"/>
        <color theme="1"/>
        <rFont val="Times New Roman"/>
      </rPr>
      <t xml:space="preserve">. </t>
    </r>
  </si>
  <si>
    <r>
      <t>delete pg 137, ln 11:</t>
    </r>
    <r>
      <rPr>
        <b/>
        <i/>
        <sz val="9"/>
        <color theme="1"/>
        <rFont val="Times New Roman"/>
      </rPr>
      <t xml:space="preserve"> Insert before 6.2.5  the following subclauses:</t>
    </r>
  </si>
  <si>
    <t>As can be seen on the left side with the time graph, the figure depicts a scenario with 3 devices and a coordinator.  The coordinator receives data from the three devices and sends out a group acknowledge</t>
  </si>
  <si>
    <t>they are not reversed, the text under the 4.5.1.1 General heading (previously the only text under 4.5.1 in the 802.15.4-2011 standard) describes general aspects of the superframe structure while 4.5.1.2 has been added to describe the DSME superframe, etc.</t>
  </si>
  <si>
    <t>802.15.4e is an amendment to 802.15.4-2011, adding the channel hopping text and heading is important to the flow of the amended standard when 802.15.4e will be rolled into the document</t>
  </si>
  <si>
    <t>they are not the same, Figure 19 depicts a Message sequence chart for disassociation initiated by a device while Figure 20 depicts a Message sequence chart for disassociation initiated by a</t>
  </si>
  <si>
    <t>Since this is an amendment it need only describe the changes necessary to the baseline document (i.e. 802.15.4-2011)</t>
  </si>
  <si>
    <t>The added paragraphs describe the appropriate "filtering" for new frames added to 802.15.4-2011, i.e.0b100 and 0b101</t>
  </si>
  <si>
    <t>Not sure what the commenter is expecting, 4e, 4f, and 4f are amendments to 802.15.4-2011and are required by the IEEE Style Guide to "give explicit instructions on how to change the text in an existing base standard".  The 4e amendment will be modified to comply with the style guide.</t>
  </si>
  <si>
    <t>there is much going on here.  The instruction "Insert in 5.1.6.4.2 as third paragraph the following paragraph:" was deleted.</t>
  </si>
  <si>
    <t>the instruction "(if present)" was deleted</t>
  </si>
  <si>
    <t xml:space="preserve">changed to "Replace in 5.1.6.6 each of “macAckWaitDuration” with “macAckWaitDuration or macEnhActWaitDuration as appropriate”: </t>
  </si>
  <si>
    <t>Figures have been redrawn</t>
  </si>
  <si>
    <r>
      <t xml:space="preserve">text now reads:
</t>
    </r>
    <r>
      <rPr>
        <b/>
        <i/>
        <sz val="9"/>
        <color theme="1"/>
        <rFont val="Times New Roman"/>
      </rPr>
      <t>Change in 5.2.1 the second paragraph as follows:</t>
    </r>
    <r>
      <rPr>
        <sz val="9"/>
        <color theme="1"/>
        <rFont val="Times New Roman"/>
      </rPr>
      <t xml:space="preserve">
The fields of the MHR appear in a fixed order; however, </t>
    </r>
    <r>
      <rPr>
        <u/>
        <sz val="9"/>
        <color theme="1"/>
        <rFont val="Times New Roman"/>
      </rPr>
      <t>some</t>
    </r>
    <r>
      <rPr>
        <strike/>
        <sz val="9"/>
        <color theme="1"/>
        <rFont val="Times New Roman"/>
      </rPr>
      <t xml:space="preserve"> the addressing</t>
    </r>
    <r>
      <rPr>
        <sz val="9"/>
        <color theme="1"/>
        <rFont val="Times New Roman"/>
      </rPr>
      <t xml:space="preserve"> fields may not be included in all frames</t>
    </r>
  </si>
  <si>
    <t>best effort will be to replace instances of "see" to appropriate text</t>
  </si>
  <si>
    <t>parameter exists, see 5.2.2.6.3.  As for an API to inform upper layers, the problem is the word API – service primitives are not APIs, they are conceptual interfaces. So order and the presence or absence of some arguments is really an issue of how the implementer handles receiving different frames.</t>
  </si>
  <si>
    <t>Same handling as 540</t>
  </si>
  <si>
    <t xml:space="preserve"> Change description of MLME-SCAN Change description of headerIElist and payloadIElist, to change "frame" to "EBR frame" and add requestedIElist parameter "list of IE Ids to include in the EBR"; add reference to 5.3.7.2.2.</t>
  </si>
  <si>
    <t xml:space="preserve">The parameters apply to the becons generated by the MLME-START. The text at page 120, line 7 will be changed to clarify that whichever format of the beacon is used it may be secured as described in the base standard.  </t>
  </si>
  <si>
    <t xml:space="preserve"> The parameters apply to the beacons generated by the MLME-BEACON.request independent of the form determined by the BeaconType parameter. The text in doc #0572 clarifies that the EB is an alternate version of the beacon, and clarifies that otherwise it is processed as the legacy beacon.   </t>
  </si>
  <si>
    <t>Move to correct places as part of correct alignment with 15.4-2011</t>
  </si>
  <si>
    <t>Agree with the comment, but the correct behavior is that if an ACK is received with unrecongnized IE IDs ("unrecognized' means the ID is not defined in this version of the standard) should notify the NHL in the the MCPS-DATA.indication.  Add to MCPS-DATA.indication parameter with unrecognized IEs.</t>
  </si>
  <si>
    <t>Editors accept commenter's offer to assist in this effort</t>
  </si>
  <si>
    <t>similar to CID #173.</t>
  </si>
  <si>
    <t xml:space="preserve">Change text to clarify that the use of macImplicitBroadcast is treated much as promiscuous mode: when set, frames received with no destination address are passed to the higher layer when macImplicitBroadcast is true. </t>
  </si>
  <si>
    <t>Editors accept CID173's commenter's offer to assist in this effort</t>
  </si>
  <si>
    <t>Change editing instructions to "Revise figure 42 as indicated"; then it makes sense which new fields are being inserted, and add to the description of each new field "This field is presentl when fraem type is data, beacon, acknowldgement or ommand when version &gt;= b10; this field is always present when frame type is multipurpose frame."</t>
  </si>
  <si>
    <t>See CID #181</t>
  </si>
  <si>
    <t>See CID #191</t>
  </si>
  <si>
    <t>See CID #202</t>
  </si>
  <si>
    <t>See CID #61</t>
  </si>
  <si>
    <t>See CID #206</t>
  </si>
  <si>
    <t>Change "form" to "format" as indicated in the proposed change.</t>
  </si>
  <si>
    <t>Managed and Unmanaged are a valid concepts as defined in clause 3, to reserve part of the namespace to be used by this standard and part to be reserved for external use in a maner assured not to conflict with current of future versions of this standard. There are many uses possible and the history of P802.15.4 demonstrates that the MAC protocol has formed the basis for many protocols standardized in other SDOs, and the expecation of this gorup is such practice will continue.</t>
  </si>
  <si>
    <t>See doc # 565</t>
  </si>
  <si>
    <t>Will check and correct naming for consistency (comment did not provdie specific fixes).</t>
  </si>
  <si>
    <t>see CID #19 and doc # 565.</t>
  </si>
  <si>
    <t>Replace "(if present)" with "; if the DSN field is not present in the acknowldgement, and source addressing is present and matches the address of originating device, the transmission is considered successful, and no further action regarding retransmission shall be taken by the device. If neither a DSN or source address, the MCPS-DATA.confirm (xref to primitive) shall indcate an acknowldgement was recieved without DSN or source addressing, and no further action regarding retransmission shall be taken by the device:"  and add to MCPS-DATA.confirm primitive source address and DSN parameters, and text describing that DSN is set to the DSN of teh recieved acknowldgment if the field was present, and the source address is set to the soruce address in the received acknowldgement if present.</t>
  </si>
  <si>
    <t xml:space="preserve">See document # 565 which clarifies the definition the terminology so as to avoid the impression of layer mixing. </t>
  </si>
  <si>
    <t xml:space="preserve">Text will be clarified. Change editing instructions to "Change figure 43 as follows"; underline caption starting after "field" (to show as inserted text); Move description of FCF for the MP frame and LL frames to 5.2.1.1; </t>
  </si>
  <si>
    <t>clarify that parameters apply only to enhanced beacons (beacon with version = 2)</t>
  </si>
  <si>
    <t>Replace sentence on line 5 "CSL disables …" with "CSL disables the receiver until the next channel sample time then perform the next channel sample."</t>
  </si>
  <si>
    <t>Change as proposed. 
Also, change as follows;
on page 18 line 6, delete "set to" (two occasions),
on page 44 line 37 and 38, delete "set to" (two occasioins),
on page 46 line 40, delete "set to",
on page 47 line 14, change "is set to non-zero value" to "is non-zero",
on page 47 line 15, delete "set to", and
on page 47 line 17, change "shall not be set to non-zero value" to "shall not be non-zero".</t>
  </si>
  <si>
    <t xml:space="preserve">Change as "When macLowEnergySuperframeSupported is TRUE, the coordinator shall not alocate GTSs in order to avoid the interference from the frames exeeding the CAP and going into the CFP." </t>
  </si>
  <si>
    <t>Change in 5.2.2.4.1 as follows:
The Frame Type field shall contain the value that indicates a MAC command frame, as shown in Table 2. If the frame is to be secured, the Security Enabled field shall be set to one and the frame secured according to the process described in 7.2.1.. Otherwise the Security Enabled field shall be set to zero. 
All other fields in the Frame Control field shall be set appropriately according to the intended use of the MAC command frame.
The Sequence Number field, if present, shall contain the current value of macDSN. If the frame version field is 0b10, the sequence number may be suppressed by setting the sequence number suppression field in the frame control field. If the frame version field is 0b00 or 0b01 the sequence number field shall be present.
The addressing fields shall comprise the destination address fields and/or the source address fields, dependent on the settings in the Frame Control field. If the frame version field is 0b10 then either addres may be suppressed.
The Auxiliary Security Header field, if present, shall contain the information required for security processing of the MAC command frame, as specified in 5.2.1.7.
If the frame version is 0b10, the IE List Present field in the Frame Control field may be set to one to indicate the presence of IEs as described in 5.2.1.1.5b, 5.2.1.10, and 5.2.4.</t>
  </si>
  <si>
    <t>Delete the whole sentence of "All devices supporting macLowEnergySuperframeSupported shall interact with the PAN only during the active portion of a superframe." Insert the following sentence just after line 36 of page 10:“For LE-applications an additional and optional superframe structure is adopted, as indicated in 5.1.1.7."</t>
  </si>
  <si>
    <t>unique defaults for LLDN are now stated in Table 52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</si>
</sst>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
  </numFmts>
  <fonts count="57" x14ac:knownFonts="1">
    <font>
      <sz val="12"/>
      <color theme="1"/>
      <name val="Calibri"/>
      <family val="2"/>
      <scheme val="minor"/>
    </font>
    <font>
      <u/>
      <sz val="12"/>
      <color theme="10"/>
      <name val="Calibri"/>
      <family val="2"/>
      <scheme val="minor"/>
    </font>
    <font>
      <u/>
      <sz val="12"/>
      <color theme="11"/>
      <name val="Calibri"/>
      <family val="2"/>
      <scheme val="minor"/>
    </font>
    <font>
      <b/>
      <sz val="11"/>
      <color theme="1"/>
      <name val="Arial"/>
    </font>
    <font>
      <sz val="11"/>
      <color rgb="FF000000"/>
      <name val="Times New Roman"/>
    </font>
    <font>
      <sz val="12"/>
      <color theme="1"/>
      <name val="Times New Roman"/>
    </font>
    <font>
      <sz val="11"/>
      <color theme="1"/>
      <name val="Times New Roman"/>
    </font>
    <font>
      <b/>
      <sz val="11"/>
      <color theme="1"/>
      <name val="Times New Roman"/>
    </font>
    <font>
      <i/>
      <sz val="11"/>
      <color rgb="FFFF00FF"/>
      <name val="Arial"/>
    </font>
    <font>
      <sz val="10"/>
      <color rgb="FF000000"/>
      <name val="Times New Roman"/>
    </font>
    <font>
      <u/>
      <sz val="10"/>
      <color rgb="FF000000"/>
      <name val="Times New Roman"/>
    </font>
    <font>
      <b/>
      <sz val="12"/>
      <color theme="1"/>
      <name val="Arial"/>
    </font>
    <font>
      <sz val="10"/>
      <color rgb="FF000000"/>
      <name val="Arial"/>
    </font>
    <font>
      <b/>
      <sz val="10"/>
      <color rgb="FF000000"/>
      <name val="Arial"/>
    </font>
    <font>
      <b/>
      <sz val="9"/>
      <color theme="1"/>
      <name val="Times New Roman"/>
    </font>
    <font>
      <strike/>
      <sz val="11"/>
      <color rgb="FF000000"/>
      <name val="Times New Roman"/>
    </font>
    <font>
      <sz val="9"/>
      <color theme="1"/>
      <name val="Times New Roman"/>
    </font>
    <font>
      <u/>
      <sz val="11"/>
      <color theme="1"/>
      <name val="Times New Roman"/>
    </font>
    <font>
      <u/>
      <sz val="11"/>
      <color rgb="FF000000"/>
      <name val="Times New Roman"/>
    </font>
    <font>
      <i/>
      <u/>
      <sz val="11"/>
      <color rgb="FFFF00FF"/>
      <name val="Arial"/>
    </font>
    <font>
      <i/>
      <strike/>
      <sz val="11"/>
      <color rgb="FFFF00FF"/>
      <name val="Arial"/>
    </font>
    <font>
      <sz val="12"/>
      <color rgb="FF000000"/>
      <name val="Times New Roman"/>
    </font>
    <font>
      <b/>
      <sz val="12"/>
      <color rgb="FF000000"/>
      <name val="Times New Roman"/>
    </font>
    <font>
      <sz val="12"/>
      <color theme="1"/>
      <name val="Calibri"/>
    </font>
    <font>
      <strike/>
      <sz val="12"/>
      <color rgb="FF000000"/>
      <name val="Times New Roman"/>
    </font>
    <font>
      <u/>
      <sz val="12"/>
      <color rgb="FF000000"/>
      <name val="Times New Roman"/>
    </font>
    <font>
      <b/>
      <sz val="12"/>
      <color rgb="FF000000"/>
      <name val="Arial"/>
    </font>
    <font>
      <sz val="11"/>
      <color theme="1"/>
      <name val="Arial"/>
    </font>
    <font>
      <sz val="7"/>
      <color theme="1"/>
      <name val="Times New Roman"/>
    </font>
    <font>
      <b/>
      <sz val="7"/>
      <color theme="1"/>
      <name val="Times New Roman"/>
    </font>
    <font>
      <sz val="9"/>
      <color rgb="FF000000"/>
      <name val="Times New Roman"/>
    </font>
    <font>
      <sz val="12"/>
      <color theme="1"/>
      <name val="Arial"/>
    </font>
    <font>
      <b/>
      <sz val="11"/>
      <color rgb="FF000000"/>
      <name val="Arial"/>
    </font>
    <font>
      <b/>
      <i/>
      <sz val="11"/>
      <color rgb="FF000000"/>
      <name val="Times New Roman"/>
    </font>
    <font>
      <u/>
      <sz val="11"/>
      <color rgb="FF1A1819"/>
      <name val="Times New Roman"/>
    </font>
    <font>
      <sz val="11"/>
      <color rgb="FF1A1819"/>
      <name val="Times New Roman"/>
    </font>
    <font>
      <sz val="10.5"/>
      <color theme="1"/>
      <name val="Century"/>
    </font>
    <font>
      <b/>
      <sz val="10"/>
      <color theme="1"/>
      <name val="Arial"/>
    </font>
    <font>
      <sz val="10"/>
      <color theme="1"/>
      <name val="Times New Roman"/>
    </font>
    <font>
      <sz val="8"/>
      <name val="Calibri"/>
      <family val="2"/>
      <scheme val="minor"/>
    </font>
    <font>
      <sz val="10"/>
      <name val="Arial"/>
      <family val="2"/>
    </font>
    <font>
      <b/>
      <sz val="12"/>
      <name val="Times New Roman"/>
      <family val="1"/>
    </font>
    <font>
      <sz val="20"/>
      <name val="Times New Roman"/>
      <family val="1"/>
    </font>
    <font>
      <b/>
      <sz val="14"/>
      <name val="Times New Roman"/>
      <family val="1"/>
    </font>
    <font>
      <sz val="12"/>
      <name val="Times New Roman"/>
    </font>
    <font>
      <u/>
      <sz val="10"/>
      <color theme="10"/>
      <name val="Arial"/>
      <family val="2"/>
    </font>
    <font>
      <b/>
      <sz val="9"/>
      <color theme="1"/>
      <name val="Calibri"/>
      <family val="2"/>
      <scheme val="minor"/>
    </font>
    <font>
      <sz val="9"/>
      <color theme="1"/>
      <name val="Calibri"/>
      <family val="2"/>
      <scheme val="minor"/>
    </font>
    <font>
      <sz val="9"/>
      <name val="Times New Roman"/>
      <family val="1"/>
    </font>
    <font>
      <sz val="9"/>
      <color indexed="8"/>
      <name val="Times New Roman"/>
    </font>
    <font>
      <i/>
      <sz val="9"/>
      <name val="Times New Roman"/>
      <family val="1"/>
    </font>
    <font>
      <sz val="11"/>
      <color theme="1"/>
      <name val="Calibri"/>
      <family val="2"/>
      <scheme val="minor"/>
    </font>
    <font>
      <u/>
      <sz val="9"/>
      <color theme="1"/>
      <name val="Times New Roman"/>
    </font>
    <font>
      <strike/>
      <sz val="9"/>
      <color theme="1"/>
      <name val="Times New Roman"/>
    </font>
    <font>
      <u/>
      <sz val="9"/>
      <color theme="1"/>
      <name val="Symbol"/>
    </font>
    <font>
      <i/>
      <sz val="9"/>
      <color theme="1"/>
      <name val="Times New Roman"/>
    </font>
    <font>
      <b/>
      <i/>
      <sz val="9"/>
      <color theme="1"/>
      <name val="Times New Roman"/>
    </font>
  </fonts>
  <fills count="2">
    <fill>
      <patternFill patternType="none"/>
    </fill>
    <fill>
      <patternFill patternType="gray125"/>
    </fill>
  </fills>
  <borders count="31">
    <border>
      <left/>
      <right/>
      <top/>
      <bottom/>
      <diagonal/>
    </border>
    <border>
      <left style="thick">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medium">
        <color auto="1"/>
      </right>
      <top/>
      <bottom style="medium">
        <color auto="1"/>
      </bottom>
      <diagonal/>
    </border>
    <border>
      <left/>
      <right style="thick">
        <color auto="1"/>
      </right>
      <top/>
      <bottom style="medium">
        <color auto="1"/>
      </bottom>
      <diagonal/>
    </border>
    <border>
      <left style="thick">
        <color auto="1"/>
      </left>
      <right style="medium">
        <color auto="1"/>
      </right>
      <top/>
      <bottom style="thick">
        <color auto="1"/>
      </bottom>
      <diagonal/>
    </border>
    <border>
      <left/>
      <right style="thick">
        <color auto="1"/>
      </right>
      <top/>
      <bottom style="thick">
        <color auto="1"/>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right/>
      <top style="thick">
        <color rgb="FF000000"/>
      </top>
      <bottom style="thick">
        <color rgb="FF000000"/>
      </bottom>
      <diagonal/>
    </border>
    <border>
      <left style="medium">
        <color rgb="FF000000"/>
      </left>
      <right/>
      <top style="thick">
        <color rgb="FF000000"/>
      </top>
      <bottom style="thick">
        <color rgb="FF000000"/>
      </bottom>
      <diagonal/>
    </border>
    <border>
      <left style="thick">
        <color rgb="FF000000"/>
      </left>
      <right/>
      <top style="thick">
        <color rgb="FF000000"/>
      </top>
      <bottom style="thick">
        <color rgb="FF000000"/>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18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45"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159">
    <xf numFmtId="0" fontId="0" fillId="0" borderId="0" xfId="0"/>
    <xf numFmtId="0" fontId="4"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justify" vertical="center"/>
    </xf>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3" xfId="0" applyFont="1" applyBorder="1" applyAlignment="1">
      <alignment vertical="center" wrapText="1"/>
    </xf>
    <xf numFmtId="0" fontId="15" fillId="0" borderId="4" xfId="0" applyFont="1" applyBorder="1" applyAlignment="1">
      <alignment vertical="center" wrapText="1"/>
    </xf>
    <xf numFmtId="0" fontId="17" fillId="0" borderId="3" xfId="0" applyFont="1" applyBorder="1" applyAlignment="1">
      <alignment vertical="center" wrapText="1"/>
    </xf>
    <xf numFmtId="0" fontId="18" fillId="0" borderId="4" xfId="0" applyFont="1" applyBorder="1" applyAlignment="1">
      <alignment vertical="center" wrapText="1"/>
    </xf>
    <xf numFmtId="0" fontId="17" fillId="0" borderId="5" xfId="0" applyFont="1" applyBorder="1" applyAlignment="1">
      <alignment vertical="center" wrapText="1"/>
    </xf>
    <xf numFmtId="0" fontId="18" fillId="0" borderId="6" xfId="0" applyFont="1" applyBorder="1" applyAlignment="1">
      <alignment vertical="center" wrapText="1"/>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left" vertical="center" wrapText="1"/>
    </xf>
    <xf numFmtId="0" fontId="14" fillId="0" borderId="9" xfId="0" applyFont="1" applyBorder="1" applyAlignment="1">
      <alignment horizontal="center"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horizontal="center" vertical="center" wrapText="1"/>
    </xf>
    <xf numFmtId="0" fontId="26" fillId="0" borderId="0" xfId="0" applyFont="1" applyAlignment="1">
      <alignment horizontal="center" vertical="center"/>
    </xf>
    <xf numFmtId="0" fontId="3" fillId="0" borderId="0" xfId="0" applyFont="1" applyAlignment="1">
      <alignment vertical="center"/>
    </xf>
    <xf numFmtId="0" fontId="27" fillId="0" borderId="0" xfId="0" applyFont="1" applyAlignment="1">
      <alignment vertical="center"/>
    </xf>
    <xf numFmtId="0" fontId="5" fillId="0" borderId="0" xfId="0" applyFont="1" applyAlignment="1">
      <alignment horizontal="justify" vertical="center"/>
    </xf>
    <xf numFmtId="0" fontId="16" fillId="0" borderId="12" xfId="0" applyFont="1" applyBorder="1" applyAlignment="1">
      <alignment vertical="center" wrapText="1"/>
    </xf>
    <xf numFmtId="0" fontId="16" fillId="0" borderId="3" xfId="0" applyFont="1" applyBorder="1" applyAlignment="1">
      <alignment vertical="center" wrapText="1"/>
    </xf>
    <xf numFmtId="0" fontId="30" fillId="0" borderId="4" xfId="0" applyFont="1" applyBorder="1" applyAlignment="1">
      <alignment vertical="center" wrapText="1"/>
    </xf>
    <xf numFmtId="0" fontId="16" fillId="0" borderId="5" xfId="0" applyFont="1" applyBorder="1" applyAlignment="1">
      <alignment vertical="center" wrapText="1"/>
    </xf>
    <xf numFmtId="0" fontId="30" fillId="0" borderId="6" xfId="0" applyFont="1" applyBorder="1" applyAlignment="1">
      <alignment vertical="center" wrapText="1"/>
    </xf>
    <xf numFmtId="0" fontId="30" fillId="0" borderId="13" xfId="0" applyFont="1" applyBorder="1" applyAlignment="1">
      <alignment vertical="center" wrapText="1"/>
    </xf>
    <xf numFmtId="0" fontId="30" fillId="0" borderId="14" xfId="0" applyFont="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0" xfId="0" applyFont="1" applyBorder="1" applyAlignment="1">
      <alignment vertical="center" wrapText="1"/>
    </xf>
    <xf numFmtId="0" fontId="30" fillId="0" borderId="11" xfId="0" applyFont="1" applyBorder="1" applyAlignment="1">
      <alignment horizontal="center"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16" fontId="14" fillId="0" borderId="8" xfId="0" applyNumberFormat="1" applyFont="1" applyBorder="1" applyAlignment="1">
      <alignment horizontal="center" vertical="center" wrapText="1"/>
    </xf>
    <xf numFmtId="0" fontId="30" fillId="0" borderId="3" xfId="0" applyFont="1" applyBorder="1" applyAlignment="1">
      <alignment vertical="center" wrapText="1"/>
    </xf>
    <xf numFmtId="0" fontId="30" fillId="0" borderId="5" xfId="0" applyFont="1" applyBorder="1" applyAlignment="1">
      <alignment vertical="center" wrapText="1"/>
    </xf>
    <xf numFmtId="0" fontId="31" fillId="0" borderId="0" xfId="0" applyFont="1" applyAlignment="1">
      <alignment horizontal="justify" vertical="center"/>
    </xf>
    <xf numFmtId="0" fontId="21" fillId="0" borderId="0" xfId="0" applyFont="1" applyAlignment="1">
      <alignment horizontal="justify" vertical="center"/>
    </xf>
    <xf numFmtId="0" fontId="16" fillId="0" borderId="0" xfId="0" applyFont="1"/>
    <xf numFmtId="0" fontId="5" fillId="0" borderId="0" xfId="0" applyFont="1" applyAlignment="1">
      <alignment vertical="center" wrapText="1"/>
    </xf>
    <xf numFmtId="0" fontId="21" fillId="0" borderId="0" xfId="0" applyFont="1" applyAlignment="1">
      <alignment horizontal="center" vertical="center"/>
    </xf>
    <xf numFmtId="0" fontId="26" fillId="0" borderId="0" xfId="0" applyFont="1" applyAlignment="1">
      <alignment horizontal="justify" vertical="center"/>
    </xf>
    <xf numFmtId="0" fontId="32" fillId="0" borderId="0" xfId="0" applyFont="1" applyAlignment="1">
      <alignment vertical="center"/>
    </xf>
    <xf numFmtId="0" fontId="13"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36" fillId="0" borderId="0" xfId="0" applyFont="1" applyAlignment="1">
      <alignment horizontal="justify" vertical="center"/>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2" xfId="0" applyFont="1" applyBorder="1" applyAlignment="1">
      <alignment horizontal="justify" vertical="center" wrapText="1"/>
    </xf>
    <xf numFmtId="0" fontId="38" fillId="0" borderId="20" xfId="0" applyFont="1" applyBorder="1" applyAlignment="1">
      <alignment horizontal="justify" vertical="center" wrapText="1"/>
    </xf>
    <xf numFmtId="0" fontId="40" fillId="0" borderId="0" xfId="0" applyFont="1"/>
    <xf numFmtId="49" fontId="41" fillId="0" borderId="0" xfId="0" applyNumberFormat="1" applyFont="1" applyAlignment="1">
      <alignment horizontal="left"/>
    </xf>
    <xf numFmtId="0" fontId="42" fillId="0" borderId="0" xfId="0" applyFont="1"/>
    <xf numFmtId="0" fontId="41" fillId="0" borderId="0" xfId="0" applyFont="1"/>
    <xf numFmtId="0" fontId="43" fillId="0" borderId="0" xfId="0" applyFont="1" applyAlignment="1">
      <alignment horizontal="center"/>
    </xf>
    <xf numFmtId="0" fontId="44" fillId="0" borderId="25" xfId="0" applyFont="1" applyBorder="1" applyAlignment="1">
      <alignment vertical="top" wrapText="1"/>
    </xf>
    <xf numFmtId="0" fontId="44" fillId="0" borderId="0" xfId="0" applyFont="1" applyAlignment="1">
      <alignment vertical="top" wrapText="1"/>
    </xf>
    <xf numFmtId="0" fontId="44" fillId="0" borderId="26" xfId="0" applyFont="1" applyBorder="1" applyAlignment="1">
      <alignment vertical="top" wrapText="1"/>
    </xf>
    <xf numFmtId="0" fontId="44" fillId="0" borderId="0" xfId="0" applyFont="1"/>
    <xf numFmtId="0" fontId="44" fillId="0" borderId="27" xfId="0" applyFont="1" applyBorder="1" applyAlignment="1">
      <alignment vertical="top" wrapText="1"/>
    </xf>
    <xf numFmtId="0" fontId="40" fillId="0" borderId="27" xfId="0" applyFont="1" applyBorder="1" applyAlignment="1">
      <alignment vertical="top" wrapText="1"/>
    </xf>
    <xf numFmtId="0" fontId="40" fillId="0" borderId="0" xfId="0" applyFont="1" applyAlignment="1">
      <alignment wrapText="1"/>
    </xf>
    <xf numFmtId="0" fontId="16" fillId="0" borderId="0" xfId="0" applyFont="1" applyAlignment="1">
      <alignment horizontal="left" wrapText="1"/>
    </xf>
    <xf numFmtId="0" fontId="16" fillId="0" borderId="0" xfId="0" applyFont="1" applyAlignment="1">
      <alignment wrapText="1"/>
    </xf>
    <xf numFmtId="0" fontId="30" fillId="0" borderId="0" xfId="0" applyFont="1" applyAlignment="1">
      <alignment horizontal="left"/>
    </xf>
    <xf numFmtId="0" fontId="30" fillId="0" borderId="0" xfId="0" applyFont="1" applyAlignment="1">
      <alignment horizontal="left" vertical="center"/>
    </xf>
    <xf numFmtId="0" fontId="16" fillId="0" borderId="0" xfId="0" applyFont="1" applyAlignment="1">
      <alignment horizontal="center" vertical="center" wrapText="1"/>
    </xf>
    <xf numFmtId="0" fontId="14" fillId="0" borderId="28" xfId="0" applyFont="1" applyBorder="1" applyAlignment="1">
      <alignment wrapText="1"/>
    </xf>
    <xf numFmtId="0" fontId="16" fillId="0" borderId="0" xfId="0" applyFont="1" applyAlignment="1">
      <alignment horizontal="left" vertical="center" wrapText="1"/>
    </xf>
    <xf numFmtId="0" fontId="14" fillId="0" borderId="28" xfId="0" applyFont="1" applyBorder="1" applyAlignment="1">
      <alignment horizontal="center" vertical="center" wrapText="1"/>
    </xf>
    <xf numFmtId="0" fontId="14" fillId="0" borderId="28" xfId="0" applyFont="1" applyBorder="1" applyAlignment="1">
      <alignment horizontal="left" vertical="center" wrapText="1"/>
    </xf>
    <xf numFmtId="0" fontId="46" fillId="0" borderId="28" xfId="0" applyFont="1" applyBorder="1" applyAlignment="1">
      <alignment horizontal="center" vertical="center" wrapText="1"/>
    </xf>
    <xf numFmtId="0" fontId="47" fillId="0" borderId="0" xfId="0" applyFont="1"/>
    <xf numFmtId="0" fontId="16" fillId="0" borderId="0" xfId="0" applyFont="1" applyFill="1" applyAlignment="1">
      <alignment horizontal="center" vertical="center" wrapText="1"/>
    </xf>
    <xf numFmtId="0" fontId="47" fillId="0" borderId="0" xfId="0" applyFont="1" applyAlignment="1">
      <alignment horizontal="center" vertical="center" wrapText="1"/>
    </xf>
    <xf numFmtId="0" fontId="16" fillId="0" borderId="0" xfId="0" applyFont="1" applyFill="1" applyAlignment="1">
      <alignment horizontal="left" vertical="center" wrapText="1"/>
    </xf>
    <xf numFmtId="0" fontId="48" fillId="0" borderId="0" xfId="0" applyFont="1"/>
    <xf numFmtId="0" fontId="48" fillId="0" borderId="0" xfId="115" applyFont="1" applyAlignment="1">
      <alignment horizontal="center"/>
    </xf>
    <xf numFmtId="0" fontId="48" fillId="0" borderId="0" xfId="0" applyFont="1" applyAlignment="1">
      <alignment horizontal="left"/>
    </xf>
    <xf numFmtId="0" fontId="48" fillId="0" borderId="0" xfId="0" applyFont="1" applyAlignment="1">
      <alignment horizontal="center"/>
    </xf>
    <xf numFmtId="0" fontId="48" fillId="0" borderId="0" xfId="0" applyFont="1" applyAlignment="1">
      <alignment horizontal="left" wrapText="1"/>
    </xf>
    <xf numFmtId="0" fontId="48" fillId="0" borderId="0" xfId="0" applyFont="1" applyAlignment="1">
      <alignment horizontal="left" vertical="center" wrapText="1"/>
    </xf>
    <xf numFmtId="0" fontId="48" fillId="0" borderId="0" xfId="0" applyFont="1" applyAlignment="1">
      <alignment horizontal="center" vertical="center"/>
    </xf>
    <xf numFmtId="0" fontId="47" fillId="0" borderId="0" xfId="0" applyFont="1" applyAlignment="1">
      <alignment horizontal="center"/>
    </xf>
    <xf numFmtId="0" fontId="47" fillId="0" borderId="0" xfId="0" applyFont="1" applyAlignment="1">
      <alignment horizontal="left"/>
    </xf>
    <xf numFmtId="0" fontId="47" fillId="0" borderId="0" xfId="0" applyFont="1" applyAlignment="1">
      <alignment horizontal="left" wrapText="1"/>
    </xf>
    <xf numFmtId="0" fontId="30" fillId="0" borderId="0" xfId="0" applyFont="1" applyAlignment="1">
      <alignment wrapText="1"/>
    </xf>
    <xf numFmtId="0" fontId="49" fillId="0" borderId="0" xfId="0" applyFont="1" applyAlignment="1">
      <alignment wrapText="1"/>
    </xf>
    <xf numFmtId="0" fontId="49" fillId="0" borderId="0" xfId="0" applyFont="1"/>
    <xf numFmtId="0" fontId="48" fillId="0" borderId="0" xfId="0" applyFont="1" applyAlignment="1">
      <alignment wrapText="1"/>
    </xf>
    <xf numFmtId="0" fontId="48" fillId="0" borderId="0" xfId="0" applyFont="1" applyFill="1" applyAlignment="1">
      <alignment wrapText="1"/>
    </xf>
    <xf numFmtId="0" fontId="48" fillId="0" borderId="0" xfId="0" quotePrefix="1" applyFont="1" applyAlignment="1">
      <alignment wrapText="1"/>
    </xf>
    <xf numFmtId="0" fontId="48" fillId="0" borderId="0" xfId="0" applyFont="1" applyAlignment="1">
      <alignment vertical="center" wrapText="1"/>
    </xf>
    <xf numFmtId="0" fontId="48" fillId="0" borderId="0" xfId="0" applyFont="1" applyAlignment="1">
      <alignment vertical="center"/>
    </xf>
    <xf numFmtId="0" fontId="16" fillId="0" borderId="0" xfId="0" applyFont="1" applyAlignment="1">
      <alignment vertical="center" wrapText="1"/>
    </xf>
    <xf numFmtId="0" fontId="48" fillId="0" borderId="0" xfId="128" applyFont="1" applyAlignment="1">
      <alignment wrapText="1"/>
    </xf>
    <xf numFmtId="0" fontId="30" fillId="0" borderId="0" xfId="0" applyFont="1"/>
    <xf numFmtId="0" fontId="49" fillId="0" borderId="0" xfId="0" applyFont="1" applyFill="1" applyBorder="1" applyAlignment="1">
      <alignment wrapText="1"/>
    </xf>
    <xf numFmtId="0" fontId="16" fillId="0" borderId="29" xfId="0" applyFont="1" applyBorder="1" applyAlignment="1">
      <alignment wrapText="1"/>
    </xf>
    <xf numFmtId="0" fontId="16" fillId="0" borderId="30" xfId="0" applyFont="1" applyBorder="1" applyAlignment="1">
      <alignment wrapText="1"/>
    </xf>
    <xf numFmtId="0" fontId="48" fillId="0" borderId="0" xfId="0" applyFont="1" applyBorder="1"/>
    <xf numFmtId="0" fontId="16" fillId="0" borderId="0" xfId="0" applyFont="1" applyBorder="1" applyAlignment="1">
      <alignment wrapText="1"/>
    </xf>
    <xf numFmtId="0" fontId="48" fillId="0" borderId="0" xfId="0" applyFont="1" applyFill="1" applyBorder="1" applyAlignment="1">
      <alignment wrapText="1"/>
    </xf>
    <xf numFmtId="0" fontId="16" fillId="0" borderId="0" xfId="0" applyFont="1" applyBorder="1"/>
    <xf numFmtId="0" fontId="49" fillId="0" borderId="29" xfId="0" applyFont="1" applyBorder="1"/>
    <xf numFmtId="0" fontId="16" fillId="0" borderId="30" xfId="0" applyFont="1" applyBorder="1"/>
    <xf numFmtId="0" fontId="49" fillId="0" borderId="29" xfId="0" applyFont="1" applyFill="1" applyBorder="1" applyAlignment="1">
      <alignment wrapText="1"/>
    </xf>
    <xf numFmtId="0" fontId="49" fillId="0" borderId="29" xfId="0" applyFont="1" applyBorder="1" applyAlignment="1">
      <alignment wrapText="1"/>
    </xf>
    <xf numFmtId="0" fontId="16" fillId="0" borderId="0" xfId="0" applyFont="1" applyBorder="1" applyAlignment="1">
      <alignment horizontal="left" wrapText="1"/>
    </xf>
    <xf numFmtId="0" fontId="30" fillId="0" borderId="0" xfId="0" applyFont="1" applyBorder="1" applyAlignment="1">
      <alignment horizontal="left" vertical="center"/>
    </xf>
    <xf numFmtId="1" fontId="16" fillId="0" borderId="0" xfId="0" applyNumberFormat="1" applyFont="1"/>
    <xf numFmtId="0" fontId="14" fillId="0" borderId="0" xfId="0" applyFont="1" applyBorder="1" applyAlignment="1">
      <alignment horizontal="center" vertical="center" wrapText="1"/>
    </xf>
    <xf numFmtId="0" fontId="14" fillId="0" borderId="0" xfId="0" applyFont="1" applyBorder="1" applyAlignment="1">
      <alignment wrapText="1"/>
    </xf>
    <xf numFmtId="0" fontId="14" fillId="0" borderId="0" xfId="0" applyFont="1" applyBorder="1" applyAlignment="1">
      <alignment horizontal="left" vertical="center" wrapText="1"/>
    </xf>
    <xf numFmtId="1" fontId="14" fillId="0" borderId="0" xfId="0" applyNumberFormat="1" applyFont="1" applyBorder="1" applyAlignment="1">
      <alignment horizontal="center" vertical="center" wrapText="1"/>
    </xf>
    <xf numFmtId="165" fontId="16" fillId="0" borderId="0" xfId="0" applyNumberFormat="1" applyFont="1" applyBorder="1"/>
    <xf numFmtId="0" fontId="48" fillId="0" borderId="29" xfId="0" applyFont="1" applyBorder="1"/>
    <xf numFmtId="0" fontId="49" fillId="0" borderId="0" xfId="0" applyFont="1" applyBorder="1"/>
    <xf numFmtId="0" fontId="48" fillId="0" borderId="0" xfId="0" applyFont="1" applyBorder="1" applyAlignment="1">
      <alignment wrapText="1"/>
    </xf>
    <xf numFmtId="0" fontId="49" fillId="0" borderId="0" xfId="0" applyFont="1" applyBorder="1" applyAlignment="1">
      <alignment wrapText="1"/>
    </xf>
    <xf numFmtId="0" fontId="48" fillId="0" borderId="0" xfId="0" applyFont="1" applyBorder="1" applyAlignment="1">
      <alignment horizontal="justify" vertical="center" wrapText="1"/>
    </xf>
    <xf numFmtId="0" fontId="44" fillId="0" borderId="26" xfId="0" applyFont="1" applyBorder="1" applyAlignment="1">
      <alignment vertical="top" wrapText="1"/>
    </xf>
    <xf numFmtId="0" fontId="43" fillId="0" borderId="26" xfId="0" applyFont="1" applyBorder="1" applyAlignment="1">
      <alignment vertical="top" wrapText="1"/>
    </xf>
    <xf numFmtId="164" fontId="44" fillId="0" borderId="26" xfId="0" applyNumberFormat="1" applyFont="1" applyBorder="1" applyAlignment="1">
      <alignment horizontal="left" vertical="top" wrapText="1"/>
    </xf>
    <xf numFmtId="0" fontId="44" fillId="0" borderId="25" xfId="0" applyFont="1" applyBorder="1" applyAlignment="1">
      <alignment vertical="top" wrapText="1"/>
    </xf>
    <xf numFmtId="0" fontId="44" fillId="0" borderId="0" xfId="0" applyFont="1" applyBorder="1" applyAlignment="1">
      <alignment vertical="top" wrapText="1"/>
    </xf>
    <xf numFmtId="0" fontId="44" fillId="0" borderId="27" xfId="0" applyFont="1" applyBorder="1" applyAlignment="1">
      <alignment vertical="top" wrapText="1"/>
    </xf>
    <xf numFmtId="0" fontId="44" fillId="0" borderId="0" xfId="0" applyFont="1" applyAlignment="1">
      <alignment vertical="top" wrapText="1"/>
    </xf>
    <xf numFmtId="0" fontId="21" fillId="0" borderId="27" xfId="0" applyFont="1" applyBorder="1" applyAlignment="1">
      <alignment vertical="top" wrapText="1"/>
    </xf>
    <xf numFmtId="0" fontId="38" fillId="0" borderId="19"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1" xfId="0" applyFont="1" applyBorder="1" applyAlignment="1">
      <alignment horizontal="center" vertical="center" wrapText="1"/>
    </xf>
    <xf numFmtId="0" fontId="37" fillId="0" borderId="0" xfId="0" applyFont="1" applyAlignment="1">
      <alignment horizontal="justify" vertical="center"/>
    </xf>
    <xf numFmtId="0" fontId="0" fillId="0" borderId="0" xfId="0" applyAlignment="1"/>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9" xfId="0" applyFont="1" applyFill="1" applyBorder="1" applyAlignment="1">
      <alignment wrapText="1"/>
    </xf>
    <xf numFmtId="0" fontId="16" fillId="0" borderId="0" xfId="0" applyFont="1" applyFill="1"/>
    <xf numFmtId="0" fontId="16" fillId="0" borderId="0" xfId="0" applyFont="1" applyFill="1" applyAlignment="1">
      <alignment wrapText="1"/>
    </xf>
  </cellXfs>
  <cellStyles count="18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cellStyle name="Normal" xfId="0" builtinId="0"/>
    <cellStyle name="표준 2" xfId="128"/>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connections" Target="connections.xml"/><Relationship Id="rId10" Type="http://schemas.openxmlformats.org/officeDocument/2006/relationships/styles" Target="styles.xml"/></Relationships>
</file>

<file path=xl/queryTables/queryTable1.xml><?xml version="1.0" encoding="utf-8"?>
<queryTable xmlns="http://schemas.openxmlformats.org/spreadsheetml/2006/main" name="comments" connectionId="1" autoFormatId="0"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E2" sqref="E2"/>
    </sheetView>
  </sheetViews>
  <sheetFormatPr baseColWidth="10" defaultRowHeight="15" x14ac:dyDescent="0"/>
  <cols>
    <col min="4" max="4" width="40.83203125" customWidth="1"/>
    <col min="5" max="5" width="78.33203125" customWidth="1"/>
  </cols>
  <sheetData>
    <row r="2" spans="2:5" ht="23">
      <c r="B2" s="63"/>
      <c r="C2" s="64" t="s">
        <v>1216</v>
      </c>
      <c r="D2" s="65"/>
      <c r="E2" s="66" t="s">
        <v>1339</v>
      </c>
    </row>
    <row r="3" spans="2:5">
      <c r="B3" s="63"/>
      <c r="C3" s="63"/>
      <c r="D3" s="63"/>
      <c r="E3" s="63"/>
    </row>
    <row r="4" spans="2:5" ht="16">
      <c r="B4" s="63"/>
      <c r="C4" s="63"/>
      <c r="D4" s="67" t="s">
        <v>1196</v>
      </c>
      <c r="E4" s="63"/>
    </row>
    <row r="5" spans="2:5" ht="16">
      <c r="B5" s="63"/>
      <c r="C5" s="63"/>
      <c r="D5" s="67" t="s">
        <v>1197</v>
      </c>
      <c r="E5" s="63"/>
    </row>
    <row r="6" spans="2:5" ht="16">
      <c r="B6" s="63"/>
      <c r="C6" s="67"/>
      <c r="D6" s="63"/>
      <c r="E6" s="63"/>
    </row>
    <row r="7" spans="2:5" ht="23" customHeight="1">
      <c r="B7" s="63"/>
      <c r="C7" s="68" t="s">
        <v>1198</v>
      </c>
      <c r="D7" s="134" t="s">
        <v>1199</v>
      </c>
      <c r="E7" s="134"/>
    </row>
    <row r="8" spans="2:5" ht="26" customHeight="1">
      <c r="B8" s="63"/>
      <c r="C8" s="68" t="s">
        <v>1200</v>
      </c>
      <c r="D8" s="135" t="s">
        <v>1201</v>
      </c>
      <c r="E8" s="135"/>
    </row>
    <row r="9" spans="2:5" ht="30">
      <c r="B9" s="63"/>
      <c r="C9" s="68" t="s">
        <v>1202</v>
      </c>
      <c r="D9" s="136" t="s">
        <v>1217</v>
      </c>
      <c r="E9" s="136"/>
    </row>
    <row r="10" spans="2:5">
      <c r="B10" s="63"/>
      <c r="C10" s="137" t="s">
        <v>1203</v>
      </c>
      <c r="D10" s="69" t="s">
        <v>1204</v>
      </c>
      <c r="E10" s="69" t="s">
        <v>1205</v>
      </c>
    </row>
    <row r="11" spans="2:5">
      <c r="B11" s="63"/>
      <c r="C11" s="138"/>
      <c r="D11" s="69" t="s">
        <v>1206</v>
      </c>
      <c r="E11" s="69"/>
    </row>
    <row r="12" spans="2:5">
      <c r="B12" s="63"/>
      <c r="C12" s="138"/>
      <c r="D12" s="69" t="s">
        <v>1207</v>
      </c>
      <c r="E12" s="69" t="s">
        <v>1208</v>
      </c>
    </row>
    <row r="13" spans="2:5">
      <c r="B13" s="63"/>
      <c r="C13" s="139"/>
      <c r="D13" s="72"/>
      <c r="E13" s="73"/>
    </row>
    <row r="14" spans="2:5">
      <c r="B14" s="63"/>
      <c r="C14" s="137" t="s">
        <v>1209</v>
      </c>
      <c r="D14" s="71" t="s">
        <v>1218</v>
      </c>
      <c r="E14" s="69"/>
    </row>
    <row r="15" spans="2:5">
      <c r="B15" s="63"/>
      <c r="C15" s="140"/>
      <c r="D15" s="141"/>
      <c r="E15" s="141"/>
    </row>
    <row r="16" spans="2:5" ht="28" customHeight="1">
      <c r="B16" s="63"/>
      <c r="C16" s="69" t="s">
        <v>1210</v>
      </c>
      <c r="D16" s="134" t="s">
        <v>1219</v>
      </c>
      <c r="E16" s="134"/>
    </row>
    <row r="17" spans="2:5" ht="28" customHeight="1">
      <c r="B17" s="74"/>
      <c r="C17" s="68" t="s">
        <v>1211</v>
      </c>
      <c r="D17" s="134" t="s">
        <v>1220</v>
      </c>
      <c r="E17" s="134"/>
    </row>
    <row r="18" spans="2:5" ht="52" customHeight="1">
      <c r="B18" s="74"/>
      <c r="C18" s="70" t="s">
        <v>1212</v>
      </c>
      <c r="D18" s="134" t="s">
        <v>1213</v>
      </c>
      <c r="E18" s="134"/>
    </row>
    <row r="19" spans="2:5" ht="24" customHeight="1">
      <c r="B19" s="74"/>
      <c r="C19" s="72" t="s">
        <v>1214</v>
      </c>
      <c r="D19" s="134" t="s">
        <v>1215</v>
      </c>
      <c r="E19" s="134"/>
    </row>
    <row r="20" spans="2:5">
      <c r="B20" s="63"/>
      <c r="C20" s="63"/>
      <c r="D20" s="63"/>
      <c r="E20" s="63"/>
    </row>
    <row r="21" spans="2:5">
      <c r="B21" s="63"/>
      <c r="C21" s="63"/>
      <c r="D21" s="63"/>
      <c r="E21" s="63"/>
    </row>
    <row r="22" spans="2:5">
      <c r="B22" s="63"/>
      <c r="C22" s="63"/>
      <c r="D22" s="63"/>
      <c r="E22" s="63"/>
    </row>
    <row r="23" spans="2:5">
      <c r="B23" s="63"/>
      <c r="C23" s="63"/>
      <c r="D23" s="63"/>
      <c r="E23" s="63"/>
    </row>
  </sheetData>
  <mergeCells count="10">
    <mergeCell ref="C10:C13"/>
    <mergeCell ref="C14:C15"/>
    <mergeCell ref="D15:E15"/>
    <mergeCell ref="D16:E16"/>
    <mergeCell ref="D17:E17"/>
    <mergeCell ref="D18:E18"/>
    <mergeCell ref="D19:E19"/>
    <mergeCell ref="D7:E7"/>
    <mergeCell ref="D8:E8"/>
    <mergeCell ref="D9:E9"/>
  </mergeCells>
  <phoneticPr fontId="39" type="noConversion"/>
  <pageMargins left="0.75" right="0.75" top="1" bottom="1" header="0.5" footer="0.5"/>
  <pageSetup orientation="portrait" horizontalDpi="4294967292" verticalDpi="4294967292"/>
  <headerFooter>
    <oddFooter>Prepared by Pat Kinney &amp;D&amp;RPage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8"/>
  <sheetViews>
    <sheetView tabSelected="1" zoomScale="125" zoomScaleNormal="125" zoomScalePageLayoutView="125" workbookViewId="0">
      <pane ySplit="1460" activePane="bottomLeft"/>
      <selection activeCell="O1" sqref="O1"/>
      <selection pane="bottomLeft" activeCell="J286" sqref="J286"/>
    </sheetView>
  </sheetViews>
  <sheetFormatPr baseColWidth="10" defaultRowHeight="11" x14ac:dyDescent="0"/>
  <cols>
    <col min="1" max="1" width="4.83203125" style="48" customWidth="1"/>
    <col min="2" max="2" width="9.1640625" style="48" customWidth="1"/>
    <col min="3" max="3" width="5.6640625" style="48" customWidth="1"/>
    <col min="4" max="4" width="2.5" style="48" customWidth="1"/>
    <col min="5" max="5" width="3.6640625" style="48" customWidth="1"/>
    <col min="6" max="6" width="4.5" style="48" customWidth="1"/>
    <col min="7" max="7" width="3.5" style="48" customWidth="1"/>
    <col min="8" max="8" width="45.5" style="75" customWidth="1"/>
    <col min="9" max="9" width="4.5" style="48" customWidth="1"/>
    <col min="10" max="10" width="38.1640625" style="76" customWidth="1"/>
    <col min="11" max="11" width="7" style="76" customWidth="1"/>
    <col min="12" max="12" width="37.33203125" style="76" customWidth="1"/>
    <col min="13" max="13" width="6.33203125" style="48" customWidth="1"/>
    <col min="14" max="14" width="4.6640625" style="123" customWidth="1"/>
    <col min="15" max="15" width="4.83203125" style="48" customWidth="1"/>
    <col min="16" max="16384" width="10.83203125" style="48"/>
  </cols>
  <sheetData>
    <row r="1" spans="1:17" s="116" customFormat="1" ht="44">
      <c r="A1" s="124" t="s">
        <v>1300</v>
      </c>
      <c r="B1" s="124" t="s">
        <v>0</v>
      </c>
      <c r="C1" s="125" t="s">
        <v>1</v>
      </c>
      <c r="D1" s="124" t="s">
        <v>1231</v>
      </c>
      <c r="E1" s="124" t="s">
        <v>2</v>
      </c>
      <c r="F1" s="126" t="s">
        <v>3</v>
      </c>
      <c r="G1" s="124" t="s">
        <v>4</v>
      </c>
      <c r="H1" s="124" t="s">
        <v>5</v>
      </c>
      <c r="I1" s="124" t="s">
        <v>1236</v>
      </c>
      <c r="J1" s="124" t="s">
        <v>6</v>
      </c>
      <c r="K1" s="124" t="s">
        <v>7</v>
      </c>
      <c r="L1" s="124" t="s">
        <v>8</v>
      </c>
      <c r="M1" s="124" t="s">
        <v>1347</v>
      </c>
      <c r="N1" s="127" t="s">
        <v>1545</v>
      </c>
      <c r="O1" s="124" t="s">
        <v>1544</v>
      </c>
      <c r="Q1" s="128">
        <f>(547+SUM(O2:O548))/547</f>
        <v>0.39488117001828155</v>
      </c>
    </row>
    <row r="2" spans="1:17" s="116" customFormat="1">
      <c r="A2" s="116">
        <v>1</v>
      </c>
      <c r="B2" s="116" t="s">
        <v>952</v>
      </c>
      <c r="D2" s="116" t="s">
        <v>1230</v>
      </c>
      <c r="E2" s="116">
        <v>0</v>
      </c>
      <c r="F2" s="116">
        <v>0</v>
      </c>
      <c r="G2" s="116">
        <v>0</v>
      </c>
      <c r="H2" s="121" t="s">
        <v>953</v>
      </c>
      <c r="I2" s="116" t="s">
        <v>169</v>
      </c>
      <c r="J2" s="114"/>
      <c r="K2" s="114" t="s">
        <v>1492</v>
      </c>
      <c r="L2" s="114" t="s">
        <v>1350</v>
      </c>
      <c r="M2" s="116" t="s">
        <v>210</v>
      </c>
      <c r="O2" s="116">
        <v>0</v>
      </c>
      <c r="P2" s="122"/>
    </row>
    <row r="3" spans="1:17" s="116" customFormat="1" ht="77">
      <c r="A3" s="48">
        <v>2</v>
      </c>
      <c r="B3" s="48" t="s">
        <v>945</v>
      </c>
      <c r="C3" s="48" t="s">
        <v>728</v>
      </c>
      <c r="D3" s="48" t="s">
        <v>1228</v>
      </c>
      <c r="E3" s="48">
        <v>53</v>
      </c>
      <c r="F3" s="48" t="s">
        <v>347</v>
      </c>
      <c r="G3" s="48">
        <v>4</v>
      </c>
      <c r="H3" s="75" t="s">
        <v>951</v>
      </c>
      <c r="I3" s="48" t="s">
        <v>15</v>
      </c>
      <c r="J3" s="76" t="s">
        <v>951</v>
      </c>
      <c r="K3" s="48" t="s">
        <v>1360</v>
      </c>
      <c r="L3" s="76" t="s">
        <v>1616</v>
      </c>
      <c r="M3" s="48" t="s">
        <v>1227</v>
      </c>
      <c r="N3" s="48"/>
      <c r="O3" s="48">
        <v>-1</v>
      </c>
      <c r="P3" s="78"/>
      <c r="Q3" s="48"/>
    </row>
    <row r="4" spans="1:17" ht="33">
      <c r="A4" s="48">
        <v>3</v>
      </c>
      <c r="B4" s="48" t="s">
        <v>945</v>
      </c>
      <c r="C4" s="48" t="s">
        <v>728</v>
      </c>
      <c r="D4" s="48" t="s">
        <v>1228</v>
      </c>
      <c r="E4" s="48">
        <v>67</v>
      </c>
      <c r="F4" s="48" t="s">
        <v>948</v>
      </c>
      <c r="G4" s="48">
        <v>10</v>
      </c>
      <c r="H4" s="75" t="s">
        <v>949</v>
      </c>
      <c r="I4" s="48" t="s">
        <v>15</v>
      </c>
      <c r="J4" s="76" t="s">
        <v>950</v>
      </c>
      <c r="K4" s="48" t="s">
        <v>1360</v>
      </c>
      <c r="L4" s="76" t="s">
        <v>1451</v>
      </c>
      <c r="M4" s="48" t="s">
        <v>1227</v>
      </c>
      <c r="N4" s="48"/>
      <c r="O4" s="48">
        <v>-1</v>
      </c>
    </row>
    <row r="5" spans="1:17" ht="33">
      <c r="A5" s="48">
        <v>4</v>
      </c>
      <c r="B5" s="48" t="s">
        <v>945</v>
      </c>
      <c r="C5" s="48" t="s">
        <v>728</v>
      </c>
      <c r="D5" s="48" t="s">
        <v>1229</v>
      </c>
      <c r="E5" s="48">
        <v>73</v>
      </c>
      <c r="F5" s="48" t="s">
        <v>256</v>
      </c>
      <c r="G5" s="48">
        <v>2</v>
      </c>
      <c r="H5" s="75" t="s">
        <v>946</v>
      </c>
      <c r="I5" s="48" t="s">
        <v>15</v>
      </c>
      <c r="J5" s="76" t="s">
        <v>947</v>
      </c>
      <c r="K5" s="48" t="s">
        <v>1492</v>
      </c>
      <c r="M5" s="48" t="s">
        <v>1227</v>
      </c>
      <c r="N5" s="48"/>
      <c r="O5" s="48">
        <v>-1</v>
      </c>
    </row>
    <row r="6" spans="1:17" ht="294" customHeight="1">
      <c r="A6" s="48">
        <v>5</v>
      </c>
      <c r="B6" s="48" t="s">
        <v>848</v>
      </c>
      <c r="C6" s="48" t="s">
        <v>849</v>
      </c>
      <c r="D6" s="48" t="s">
        <v>1229</v>
      </c>
      <c r="E6" s="48">
        <v>130</v>
      </c>
      <c r="F6" s="48" t="s">
        <v>944</v>
      </c>
      <c r="H6" s="75" t="s">
        <v>965</v>
      </c>
      <c r="I6" s="48" t="s">
        <v>15</v>
      </c>
      <c r="J6" s="76" t="s">
        <v>966</v>
      </c>
      <c r="K6" s="101" t="s">
        <v>1493</v>
      </c>
      <c r="L6" s="100" t="s">
        <v>1491</v>
      </c>
      <c r="M6" s="48" t="s">
        <v>1235</v>
      </c>
      <c r="N6" s="48"/>
      <c r="O6" s="48">
        <v>-1</v>
      </c>
    </row>
    <row r="7" spans="1:17" ht="275">
      <c r="A7" s="48">
        <v>6</v>
      </c>
      <c r="B7" s="48" t="s">
        <v>848</v>
      </c>
      <c r="C7" s="48" t="s">
        <v>849</v>
      </c>
      <c r="D7" s="48" t="s">
        <v>1229</v>
      </c>
      <c r="E7" s="48">
        <v>130</v>
      </c>
      <c r="F7" s="48" t="s">
        <v>944</v>
      </c>
      <c r="H7" s="75" t="s">
        <v>970</v>
      </c>
      <c r="I7" s="48" t="s">
        <v>15</v>
      </c>
      <c r="J7" s="76" t="s">
        <v>966</v>
      </c>
      <c r="K7" s="76" t="s">
        <v>1360</v>
      </c>
      <c r="L7" s="100" t="s">
        <v>1365</v>
      </c>
      <c r="M7" s="48" t="s">
        <v>1235</v>
      </c>
      <c r="N7" s="123">
        <v>5</v>
      </c>
      <c r="O7" s="48">
        <v>-1</v>
      </c>
    </row>
    <row r="8" spans="1:17" ht="44">
      <c r="A8" s="48">
        <v>7</v>
      </c>
      <c r="B8" s="48" t="s">
        <v>939</v>
      </c>
      <c r="C8" s="48" t="s">
        <v>940</v>
      </c>
      <c r="D8" s="48" t="s">
        <v>1230</v>
      </c>
      <c r="E8" s="48">
        <v>152</v>
      </c>
      <c r="F8" s="48" t="s">
        <v>941</v>
      </c>
      <c r="H8" s="75" t="s">
        <v>942</v>
      </c>
      <c r="I8" s="48" t="s">
        <v>15</v>
      </c>
      <c r="J8" s="76" t="s">
        <v>943</v>
      </c>
      <c r="K8" s="76" t="s">
        <v>1492</v>
      </c>
      <c r="M8" s="48" t="s">
        <v>210</v>
      </c>
      <c r="N8" s="48"/>
      <c r="O8" s="116">
        <v>0</v>
      </c>
    </row>
    <row r="9" spans="1:17">
      <c r="A9" s="48">
        <v>8</v>
      </c>
      <c r="B9" s="48" t="s">
        <v>834</v>
      </c>
      <c r="C9" s="48" t="s">
        <v>835</v>
      </c>
      <c r="D9" s="48" t="s">
        <v>1228</v>
      </c>
      <c r="E9" s="48">
        <v>1</v>
      </c>
      <c r="F9" s="48">
        <v>3.1</v>
      </c>
      <c r="G9" s="48">
        <v>31</v>
      </c>
      <c r="H9" s="75" t="s">
        <v>938</v>
      </c>
      <c r="I9" s="48" t="s">
        <v>15</v>
      </c>
      <c r="J9" s="76" t="s">
        <v>914</v>
      </c>
      <c r="K9" s="76" t="s">
        <v>1360</v>
      </c>
      <c r="L9" s="76" t="s">
        <v>1485</v>
      </c>
      <c r="M9" s="48" t="s">
        <v>210</v>
      </c>
      <c r="N9" s="48"/>
      <c r="O9" s="116">
        <v>0</v>
      </c>
      <c r="P9" s="78"/>
    </row>
    <row r="10" spans="1:17">
      <c r="A10" s="48">
        <v>9</v>
      </c>
      <c r="B10" s="48" t="s">
        <v>834</v>
      </c>
      <c r="C10" s="48" t="s">
        <v>835</v>
      </c>
      <c r="D10" s="48" t="s">
        <v>1229</v>
      </c>
      <c r="E10" s="48">
        <v>1</v>
      </c>
      <c r="F10" s="48">
        <v>3.1</v>
      </c>
      <c r="G10" s="48">
        <v>39</v>
      </c>
      <c r="H10" s="75" t="s">
        <v>937</v>
      </c>
      <c r="I10" s="48" t="s">
        <v>15</v>
      </c>
      <c r="J10" s="76" t="s">
        <v>914</v>
      </c>
      <c r="K10" s="76" t="s">
        <v>1492</v>
      </c>
      <c r="M10" s="48" t="s">
        <v>1225</v>
      </c>
      <c r="N10" s="48"/>
      <c r="O10" s="48">
        <v>0</v>
      </c>
      <c r="P10" s="78"/>
    </row>
    <row r="11" spans="1:17" ht="22">
      <c r="A11" s="48">
        <v>10</v>
      </c>
      <c r="B11" s="48" t="s">
        <v>834</v>
      </c>
      <c r="C11" s="48" t="s">
        <v>835</v>
      </c>
      <c r="D11" s="48" t="s">
        <v>1228</v>
      </c>
      <c r="E11" s="48">
        <v>2</v>
      </c>
      <c r="F11" s="48">
        <v>3.1</v>
      </c>
      <c r="G11" s="48">
        <v>1</v>
      </c>
      <c r="H11" s="75" t="s">
        <v>936</v>
      </c>
      <c r="I11" s="48" t="s">
        <v>15</v>
      </c>
      <c r="J11" s="76" t="s">
        <v>914</v>
      </c>
      <c r="K11" s="76" t="s">
        <v>1492</v>
      </c>
      <c r="M11" s="48" t="s">
        <v>1225</v>
      </c>
      <c r="N11" s="48"/>
      <c r="O11" s="48">
        <v>0</v>
      </c>
      <c r="P11" s="78"/>
    </row>
    <row r="12" spans="1:17">
      <c r="A12" s="48">
        <v>11</v>
      </c>
      <c r="B12" s="48" t="s">
        <v>834</v>
      </c>
      <c r="C12" s="48" t="s">
        <v>835</v>
      </c>
      <c r="D12" s="48" t="s">
        <v>1228</v>
      </c>
      <c r="E12" s="48">
        <v>2</v>
      </c>
      <c r="F12" s="48">
        <v>3.1</v>
      </c>
      <c r="G12" s="48">
        <v>7</v>
      </c>
      <c r="H12" s="75" t="s">
        <v>935</v>
      </c>
      <c r="I12" s="48" t="s">
        <v>15</v>
      </c>
      <c r="J12" s="76" t="s">
        <v>914</v>
      </c>
      <c r="K12" s="76" t="s">
        <v>1492</v>
      </c>
      <c r="M12" s="48" t="s">
        <v>210</v>
      </c>
      <c r="N12" s="48"/>
      <c r="O12" s="48">
        <v>0</v>
      </c>
      <c r="P12" s="78"/>
    </row>
    <row r="13" spans="1:17" ht="33">
      <c r="A13" s="48">
        <v>12</v>
      </c>
      <c r="B13" s="48" t="s">
        <v>834</v>
      </c>
      <c r="C13" s="48" t="s">
        <v>835</v>
      </c>
      <c r="D13" s="48" t="s">
        <v>1229</v>
      </c>
      <c r="E13" s="48">
        <v>2</v>
      </c>
      <c r="F13" s="48">
        <v>3.1</v>
      </c>
      <c r="G13" s="48">
        <v>31</v>
      </c>
      <c r="H13" s="75" t="s">
        <v>933</v>
      </c>
      <c r="I13" s="48" t="s">
        <v>15</v>
      </c>
      <c r="J13" s="76" t="s">
        <v>934</v>
      </c>
      <c r="K13" s="101" t="s">
        <v>1360</v>
      </c>
      <c r="L13" s="100" t="s">
        <v>1366</v>
      </c>
      <c r="M13" s="48" t="s">
        <v>1235</v>
      </c>
      <c r="N13" s="48"/>
      <c r="O13" s="48">
        <v>-1</v>
      </c>
      <c r="P13" s="77"/>
    </row>
    <row r="14" spans="1:17" ht="22">
      <c r="A14" s="48">
        <v>13</v>
      </c>
      <c r="B14" s="48" t="s">
        <v>834</v>
      </c>
      <c r="C14" s="48" t="s">
        <v>835</v>
      </c>
      <c r="D14" s="48" t="s">
        <v>1228</v>
      </c>
      <c r="E14" s="48">
        <v>2</v>
      </c>
      <c r="F14" s="48">
        <v>3.1</v>
      </c>
      <c r="G14" s="48">
        <v>31</v>
      </c>
      <c r="H14" s="75" t="s">
        <v>931</v>
      </c>
      <c r="I14" s="48" t="s">
        <v>15</v>
      </c>
      <c r="J14" s="76" t="s">
        <v>932</v>
      </c>
      <c r="K14" s="101" t="s">
        <v>1360</v>
      </c>
      <c r="L14" s="100" t="s">
        <v>1367</v>
      </c>
      <c r="M14" s="48" t="s">
        <v>1235</v>
      </c>
      <c r="N14" s="48"/>
      <c r="O14" s="48">
        <v>-1</v>
      </c>
    </row>
    <row r="15" spans="1:17" ht="33">
      <c r="A15" s="48">
        <v>14</v>
      </c>
      <c r="B15" s="48" t="s">
        <v>834</v>
      </c>
      <c r="C15" s="48" t="s">
        <v>835</v>
      </c>
      <c r="D15" s="48" t="s">
        <v>1230</v>
      </c>
      <c r="E15" s="48">
        <v>2</v>
      </c>
      <c r="F15" s="48">
        <v>3.1</v>
      </c>
      <c r="G15" s="48">
        <v>8</v>
      </c>
      <c r="H15" s="75" t="s">
        <v>929</v>
      </c>
      <c r="I15" s="48" t="s">
        <v>15</v>
      </c>
      <c r="J15" s="76" t="s">
        <v>930</v>
      </c>
      <c r="K15" s="101" t="s">
        <v>1360</v>
      </c>
      <c r="L15" s="100" t="s">
        <v>1368</v>
      </c>
      <c r="M15" s="48" t="s">
        <v>1235</v>
      </c>
      <c r="N15" s="48"/>
      <c r="O15" s="48">
        <v>-1</v>
      </c>
    </row>
    <row r="16" spans="1:17" ht="22">
      <c r="A16" s="48">
        <v>15</v>
      </c>
      <c r="B16" s="48" t="s">
        <v>834</v>
      </c>
      <c r="C16" s="48" t="s">
        <v>835</v>
      </c>
      <c r="D16" s="48" t="s">
        <v>1228</v>
      </c>
      <c r="E16" s="48">
        <v>2</v>
      </c>
      <c r="F16" s="48">
        <v>3.1</v>
      </c>
      <c r="G16" s="48">
        <v>9</v>
      </c>
      <c r="H16" s="75" t="s">
        <v>927</v>
      </c>
      <c r="I16" s="48" t="s">
        <v>15</v>
      </c>
      <c r="J16" s="76" t="s">
        <v>928</v>
      </c>
      <c r="K16" s="76" t="s">
        <v>1492</v>
      </c>
      <c r="M16" s="48" t="s">
        <v>210</v>
      </c>
      <c r="N16" s="48"/>
      <c r="O16" s="48">
        <v>0</v>
      </c>
    </row>
    <row r="17" spans="1:15" ht="33">
      <c r="A17" s="48">
        <v>16</v>
      </c>
      <c r="B17" s="48" t="s">
        <v>834</v>
      </c>
      <c r="C17" s="48" t="s">
        <v>835</v>
      </c>
      <c r="D17" s="48" t="s">
        <v>1229</v>
      </c>
      <c r="E17" s="48">
        <v>2</v>
      </c>
      <c r="F17" s="48">
        <v>3.1</v>
      </c>
      <c r="G17" s="48">
        <v>10</v>
      </c>
      <c r="H17" s="75" t="s">
        <v>925</v>
      </c>
      <c r="I17" s="48" t="s">
        <v>15</v>
      </c>
      <c r="J17" s="76" t="s">
        <v>926</v>
      </c>
      <c r="K17" s="48" t="s">
        <v>1492</v>
      </c>
      <c r="M17" s="48" t="s">
        <v>1226</v>
      </c>
      <c r="N17" s="48"/>
      <c r="O17" s="48">
        <v>-1</v>
      </c>
    </row>
    <row r="18" spans="1:15">
      <c r="A18" s="48">
        <v>17</v>
      </c>
      <c r="B18" s="48" t="s">
        <v>834</v>
      </c>
      <c r="C18" s="48" t="s">
        <v>835</v>
      </c>
      <c r="D18" s="48" t="s">
        <v>1228</v>
      </c>
      <c r="E18" s="48">
        <v>2</v>
      </c>
      <c r="F18" s="48">
        <v>3.1</v>
      </c>
      <c r="G18" s="48">
        <v>12</v>
      </c>
      <c r="H18" s="75" t="s">
        <v>923</v>
      </c>
      <c r="I18" s="48" t="s">
        <v>15</v>
      </c>
      <c r="J18" s="76" t="s">
        <v>924</v>
      </c>
      <c r="K18" s="48" t="s">
        <v>1492</v>
      </c>
      <c r="M18" s="48" t="s">
        <v>1226</v>
      </c>
      <c r="N18" s="48"/>
      <c r="O18" s="48">
        <v>-1</v>
      </c>
    </row>
    <row r="19" spans="1:15" ht="22">
      <c r="A19" s="48">
        <v>18</v>
      </c>
      <c r="B19" s="48" t="s">
        <v>834</v>
      </c>
      <c r="C19" s="48" t="s">
        <v>835</v>
      </c>
      <c r="D19" s="48" t="s">
        <v>1228</v>
      </c>
      <c r="E19" s="48">
        <v>2</v>
      </c>
      <c r="F19" s="48">
        <v>3.1</v>
      </c>
      <c r="G19" s="48">
        <v>19</v>
      </c>
      <c r="H19" s="75" t="s">
        <v>921</v>
      </c>
      <c r="I19" s="48" t="s">
        <v>15</v>
      </c>
      <c r="J19" s="76" t="s">
        <v>922</v>
      </c>
      <c r="K19" s="76" t="s">
        <v>1492</v>
      </c>
      <c r="M19" s="48" t="s">
        <v>1342</v>
      </c>
      <c r="N19" s="48"/>
      <c r="O19" s="48">
        <v>0</v>
      </c>
    </row>
    <row r="20" spans="1:15" ht="44">
      <c r="A20" s="48">
        <v>19</v>
      </c>
      <c r="B20" s="48" t="s">
        <v>834</v>
      </c>
      <c r="C20" s="48" t="s">
        <v>835</v>
      </c>
      <c r="D20" s="48" t="s">
        <v>1229</v>
      </c>
      <c r="E20" s="48">
        <v>2</v>
      </c>
      <c r="F20" s="48">
        <v>3.1</v>
      </c>
      <c r="G20" s="48">
        <v>24</v>
      </c>
      <c r="H20" s="75" t="s">
        <v>919</v>
      </c>
      <c r="I20" s="48" t="s">
        <v>15</v>
      </c>
      <c r="J20" s="76" t="s">
        <v>920</v>
      </c>
      <c r="K20" s="48" t="s">
        <v>1360</v>
      </c>
      <c r="L20" s="76" t="s">
        <v>1421</v>
      </c>
      <c r="M20" s="48" t="s">
        <v>1227</v>
      </c>
      <c r="N20" s="48"/>
      <c r="O20" s="48">
        <v>-1</v>
      </c>
    </row>
    <row r="21" spans="1:15" ht="121">
      <c r="A21" s="48">
        <v>20</v>
      </c>
      <c r="B21" s="48" t="s">
        <v>11</v>
      </c>
      <c r="C21" s="48" t="s">
        <v>12</v>
      </c>
      <c r="D21" s="48" t="s">
        <v>1229</v>
      </c>
      <c r="E21" s="48">
        <v>207</v>
      </c>
      <c r="F21" s="48">
        <v>10</v>
      </c>
      <c r="G21" s="48">
        <v>1</v>
      </c>
      <c r="H21" s="75" t="s">
        <v>917</v>
      </c>
      <c r="I21" s="48" t="s">
        <v>15</v>
      </c>
      <c r="J21" s="76" t="s">
        <v>918</v>
      </c>
      <c r="K21" s="76" t="s">
        <v>1493</v>
      </c>
      <c r="L21" s="76" t="s">
        <v>1532</v>
      </c>
      <c r="M21" s="48" t="s">
        <v>210</v>
      </c>
      <c r="N21" s="48"/>
      <c r="O21" s="48">
        <v>0</v>
      </c>
    </row>
    <row r="22" spans="1:15" ht="22">
      <c r="A22" s="48">
        <v>21</v>
      </c>
      <c r="B22" s="48" t="s">
        <v>834</v>
      </c>
      <c r="C22" s="48" t="s">
        <v>835</v>
      </c>
      <c r="D22" s="48" t="s">
        <v>1229</v>
      </c>
      <c r="E22" s="48">
        <v>2</v>
      </c>
      <c r="F22" s="48">
        <v>3.1</v>
      </c>
      <c r="G22" s="48">
        <v>32</v>
      </c>
      <c r="H22" s="75" t="s">
        <v>915</v>
      </c>
      <c r="I22" s="48" t="s">
        <v>15</v>
      </c>
      <c r="J22" s="76" t="s">
        <v>916</v>
      </c>
      <c r="K22" s="48" t="s">
        <v>1360</v>
      </c>
      <c r="L22" s="76" t="s">
        <v>1422</v>
      </c>
      <c r="M22" s="48" t="s">
        <v>1227</v>
      </c>
      <c r="N22" s="48"/>
      <c r="O22" s="48">
        <v>-1</v>
      </c>
    </row>
    <row r="23" spans="1:15">
      <c r="A23" s="48">
        <v>22</v>
      </c>
      <c r="B23" s="48" t="s">
        <v>834</v>
      </c>
      <c r="C23" s="48" t="s">
        <v>835</v>
      </c>
      <c r="D23" s="48" t="s">
        <v>1228</v>
      </c>
      <c r="E23" s="48">
        <v>2</v>
      </c>
      <c r="F23" s="48">
        <v>3.1</v>
      </c>
      <c r="G23" s="48">
        <v>33</v>
      </c>
      <c r="H23" s="75" t="s">
        <v>913</v>
      </c>
      <c r="I23" s="48" t="s">
        <v>15</v>
      </c>
      <c r="J23" s="76" t="s">
        <v>914</v>
      </c>
      <c r="K23" s="76" t="s">
        <v>1492</v>
      </c>
      <c r="M23" s="48" t="s">
        <v>210</v>
      </c>
      <c r="N23" s="48"/>
      <c r="O23" s="48">
        <v>0</v>
      </c>
    </row>
    <row r="24" spans="1:15" ht="22">
      <c r="A24" s="48">
        <v>23</v>
      </c>
      <c r="B24" s="48" t="s">
        <v>11</v>
      </c>
      <c r="C24" s="48" t="s">
        <v>12</v>
      </c>
      <c r="D24" s="48" t="s">
        <v>1229</v>
      </c>
      <c r="E24" s="48">
        <v>207</v>
      </c>
      <c r="F24" s="48">
        <v>10</v>
      </c>
      <c r="G24" s="48">
        <v>1</v>
      </c>
      <c r="H24" s="75" t="s">
        <v>1233</v>
      </c>
      <c r="I24" s="48" t="s">
        <v>15</v>
      </c>
      <c r="J24" s="76" t="s">
        <v>1234</v>
      </c>
      <c r="K24" s="76" t="s">
        <v>1492</v>
      </c>
      <c r="L24" s="76" t="s">
        <v>1350</v>
      </c>
      <c r="M24" s="48" t="s">
        <v>210</v>
      </c>
      <c r="N24" s="48"/>
      <c r="O24" s="48">
        <v>0</v>
      </c>
    </row>
    <row r="25" spans="1:15" ht="22">
      <c r="A25" s="48">
        <v>24</v>
      </c>
      <c r="B25" s="48" t="s">
        <v>909</v>
      </c>
      <c r="C25" s="48" t="s">
        <v>910</v>
      </c>
      <c r="D25" s="48" t="s">
        <v>1230</v>
      </c>
      <c r="E25" s="48">
        <v>11</v>
      </c>
      <c r="F25" s="48" t="s">
        <v>119</v>
      </c>
      <c r="G25" s="48">
        <v>10</v>
      </c>
      <c r="H25" s="75" t="s">
        <v>911</v>
      </c>
      <c r="I25" s="48" t="s">
        <v>15</v>
      </c>
      <c r="J25" s="76" t="s">
        <v>912</v>
      </c>
      <c r="K25" s="101" t="s">
        <v>1492</v>
      </c>
      <c r="L25" s="100" t="s">
        <v>1369</v>
      </c>
      <c r="M25" s="48" t="s">
        <v>1235</v>
      </c>
      <c r="N25" s="48"/>
      <c r="O25" s="48">
        <v>-1</v>
      </c>
    </row>
    <row r="26" spans="1:15" ht="22">
      <c r="A26" s="48">
        <v>25</v>
      </c>
      <c r="B26" s="48" t="s">
        <v>905</v>
      </c>
      <c r="C26" s="48" t="s">
        <v>906</v>
      </c>
      <c r="D26" s="48" t="s">
        <v>1230</v>
      </c>
      <c r="E26" s="48">
        <v>11</v>
      </c>
      <c r="F26" s="48" t="s">
        <v>119</v>
      </c>
      <c r="G26" s="48">
        <v>9</v>
      </c>
      <c r="H26" s="75" t="s">
        <v>907</v>
      </c>
      <c r="I26" s="48" t="s">
        <v>15</v>
      </c>
      <c r="J26" s="76" t="s">
        <v>908</v>
      </c>
      <c r="K26" s="101" t="s">
        <v>1492</v>
      </c>
      <c r="L26" s="100" t="s">
        <v>1369</v>
      </c>
      <c r="M26" s="48" t="s">
        <v>1235</v>
      </c>
      <c r="N26" s="123">
        <v>24</v>
      </c>
      <c r="O26" s="48">
        <v>-1</v>
      </c>
    </row>
    <row r="27" spans="1:15" ht="22">
      <c r="A27" s="48">
        <v>26</v>
      </c>
      <c r="B27" s="48" t="s">
        <v>899</v>
      </c>
      <c r="C27" s="48" t="s">
        <v>900</v>
      </c>
      <c r="D27" s="48" t="s">
        <v>1229</v>
      </c>
      <c r="E27" s="48">
        <v>170</v>
      </c>
      <c r="F27" s="48" t="s">
        <v>903</v>
      </c>
      <c r="G27" s="48">
        <v>1</v>
      </c>
      <c r="H27" s="75" t="s">
        <v>904</v>
      </c>
      <c r="I27" s="48" t="s">
        <v>15</v>
      </c>
      <c r="J27" s="76" t="s">
        <v>1221</v>
      </c>
      <c r="K27" s="76" t="s">
        <v>1492</v>
      </c>
      <c r="M27" s="48" t="s">
        <v>1225</v>
      </c>
      <c r="N27" s="48"/>
      <c r="O27" s="48">
        <v>0</v>
      </c>
    </row>
    <row r="28" spans="1:15">
      <c r="A28" s="48">
        <v>27</v>
      </c>
      <c r="B28" s="48" t="s">
        <v>899</v>
      </c>
      <c r="C28" s="48" t="s">
        <v>900</v>
      </c>
      <c r="D28" s="48" t="s">
        <v>1228</v>
      </c>
      <c r="E28" s="48">
        <v>17</v>
      </c>
      <c r="F28" s="48" t="s">
        <v>102</v>
      </c>
      <c r="G28" s="48">
        <v>4</v>
      </c>
      <c r="H28" s="75" t="s">
        <v>901</v>
      </c>
      <c r="I28" s="48" t="s">
        <v>15</v>
      </c>
      <c r="J28" s="76" t="s">
        <v>902</v>
      </c>
      <c r="K28" s="114" t="s">
        <v>1492</v>
      </c>
      <c r="L28" s="114"/>
      <c r="M28" s="48" t="s">
        <v>1225</v>
      </c>
      <c r="N28" s="48"/>
      <c r="O28" s="48">
        <v>0</v>
      </c>
    </row>
    <row r="29" spans="1:15" ht="22">
      <c r="A29" s="48">
        <v>28</v>
      </c>
      <c r="B29" s="48" t="s">
        <v>708</v>
      </c>
      <c r="C29" s="48" t="s">
        <v>709</v>
      </c>
      <c r="D29" s="48" t="s">
        <v>1229</v>
      </c>
      <c r="E29" s="48">
        <v>71</v>
      </c>
      <c r="F29" s="48" t="s">
        <v>235</v>
      </c>
      <c r="G29" s="48">
        <v>11</v>
      </c>
      <c r="H29" s="75" t="s">
        <v>897</v>
      </c>
      <c r="I29" s="48" t="s">
        <v>15</v>
      </c>
      <c r="J29" s="76" t="s">
        <v>898</v>
      </c>
      <c r="K29" s="48" t="s">
        <v>1492</v>
      </c>
      <c r="L29" s="76" t="s">
        <v>1453</v>
      </c>
      <c r="M29" s="48" t="s">
        <v>1227</v>
      </c>
      <c r="N29" s="48"/>
      <c r="O29" s="48">
        <v>-1</v>
      </c>
    </row>
    <row r="30" spans="1:15" ht="22">
      <c r="A30" s="48">
        <v>29</v>
      </c>
      <c r="B30" s="48" t="s">
        <v>708</v>
      </c>
      <c r="C30" s="48" t="s">
        <v>709</v>
      </c>
      <c r="D30" s="48" t="s">
        <v>1229</v>
      </c>
      <c r="E30" s="48">
        <v>78</v>
      </c>
      <c r="F30" s="48" t="s">
        <v>713</v>
      </c>
      <c r="G30" s="48">
        <v>11</v>
      </c>
      <c r="H30" s="75" t="s">
        <v>895</v>
      </c>
      <c r="I30" s="48" t="s">
        <v>15</v>
      </c>
      <c r="J30" s="76" t="s">
        <v>896</v>
      </c>
      <c r="K30" s="101" t="s">
        <v>1492</v>
      </c>
      <c r="L30" s="100" t="s">
        <v>1370</v>
      </c>
      <c r="M30" s="48" t="s">
        <v>1235</v>
      </c>
      <c r="N30" s="48"/>
      <c r="O30" s="48">
        <v>-1</v>
      </c>
    </row>
    <row r="31" spans="1:15" ht="55">
      <c r="A31" s="48">
        <v>30</v>
      </c>
      <c r="B31" s="48" t="s">
        <v>708</v>
      </c>
      <c r="C31" s="48" t="s">
        <v>709</v>
      </c>
      <c r="D31" s="48" t="s">
        <v>1229</v>
      </c>
      <c r="E31" s="48">
        <v>54</v>
      </c>
      <c r="F31" s="48" t="s">
        <v>336</v>
      </c>
      <c r="G31" s="48">
        <v>19</v>
      </c>
      <c r="H31" s="75" t="s">
        <v>893</v>
      </c>
      <c r="I31" s="48" t="s">
        <v>15</v>
      </c>
      <c r="J31" s="76" t="s">
        <v>894</v>
      </c>
      <c r="K31" s="48" t="s">
        <v>1492</v>
      </c>
      <c r="M31" s="48" t="s">
        <v>1227</v>
      </c>
      <c r="N31" s="48"/>
      <c r="O31" s="48">
        <v>-1</v>
      </c>
    </row>
    <row r="32" spans="1:15">
      <c r="A32" s="48">
        <v>31</v>
      </c>
      <c r="B32" s="48" t="s">
        <v>889</v>
      </c>
      <c r="C32" s="48" t="s">
        <v>890</v>
      </c>
      <c r="D32" s="48" t="s">
        <v>1230</v>
      </c>
      <c r="E32" s="48">
        <v>59</v>
      </c>
      <c r="F32" s="48" t="s">
        <v>460</v>
      </c>
      <c r="G32" s="48">
        <v>23</v>
      </c>
      <c r="H32" s="75" t="s">
        <v>891</v>
      </c>
      <c r="I32" s="48" t="s">
        <v>15</v>
      </c>
      <c r="J32" s="76" t="s">
        <v>892</v>
      </c>
      <c r="K32" s="76" t="s">
        <v>1492</v>
      </c>
      <c r="M32" s="48" t="s">
        <v>210</v>
      </c>
      <c r="N32" s="48"/>
      <c r="O32" s="48">
        <v>0</v>
      </c>
    </row>
    <row r="33" spans="1:18" ht="55">
      <c r="A33" s="48">
        <v>32</v>
      </c>
      <c r="B33" s="48" t="s">
        <v>718</v>
      </c>
      <c r="C33" s="48" t="s">
        <v>719</v>
      </c>
      <c r="D33" s="48" t="s">
        <v>1229</v>
      </c>
      <c r="E33" s="48">
        <v>9</v>
      </c>
      <c r="F33" s="48" t="s">
        <v>887</v>
      </c>
      <c r="G33" s="48">
        <v>21</v>
      </c>
      <c r="H33" s="75" t="s">
        <v>888</v>
      </c>
      <c r="I33" s="48" t="s">
        <v>169</v>
      </c>
      <c r="J33" s="76" t="s">
        <v>879</v>
      </c>
      <c r="K33" s="103" t="s">
        <v>1493</v>
      </c>
      <c r="L33" s="103" t="s">
        <v>1506</v>
      </c>
      <c r="M33" s="48" t="s">
        <v>1225</v>
      </c>
      <c r="N33" s="48"/>
      <c r="O33" s="48">
        <v>0</v>
      </c>
    </row>
    <row r="34" spans="1:18" ht="44">
      <c r="A34" s="48">
        <v>33</v>
      </c>
      <c r="B34" s="48" t="s">
        <v>718</v>
      </c>
      <c r="C34" s="48" t="s">
        <v>719</v>
      </c>
      <c r="D34" s="48" t="s">
        <v>1229</v>
      </c>
      <c r="E34" s="48">
        <v>52</v>
      </c>
      <c r="F34" s="48" t="s">
        <v>347</v>
      </c>
      <c r="G34" s="48">
        <v>28</v>
      </c>
      <c r="H34" s="75" t="s">
        <v>885</v>
      </c>
      <c r="I34" s="48" t="s">
        <v>169</v>
      </c>
      <c r="J34" s="76" t="s">
        <v>886</v>
      </c>
      <c r="K34" s="76" t="s">
        <v>1360</v>
      </c>
      <c r="L34" s="76" t="s">
        <v>1516</v>
      </c>
      <c r="M34" s="48" t="s">
        <v>1343</v>
      </c>
      <c r="N34" s="48"/>
      <c r="O34" s="48">
        <v>0</v>
      </c>
      <c r="P34" s="78"/>
    </row>
    <row r="35" spans="1:18" ht="33">
      <c r="A35" s="48">
        <v>34</v>
      </c>
      <c r="B35" s="48" t="s">
        <v>718</v>
      </c>
      <c r="C35" s="48" t="s">
        <v>719</v>
      </c>
      <c r="D35" s="48" t="s">
        <v>1229</v>
      </c>
      <c r="E35" s="48">
        <v>54</v>
      </c>
      <c r="F35" s="48" t="s">
        <v>339</v>
      </c>
      <c r="G35" s="48">
        <v>4</v>
      </c>
      <c r="H35" s="75" t="s">
        <v>883</v>
      </c>
      <c r="I35" s="48" t="s">
        <v>169</v>
      </c>
      <c r="J35" s="76" t="s">
        <v>884</v>
      </c>
      <c r="K35" s="48" t="s">
        <v>1360</v>
      </c>
      <c r="L35" s="76" t="s">
        <v>1431</v>
      </c>
      <c r="M35" s="48" t="s">
        <v>1227</v>
      </c>
      <c r="N35" s="48"/>
      <c r="O35" s="48">
        <v>-1</v>
      </c>
    </row>
    <row r="36" spans="1:18" ht="22">
      <c r="A36" s="48">
        <v>35</v>
      </c>
      <c r="B36" s="48" t="s">
        <v>718</v>
      </c>
      <c r="C36" s="48" t="s">
        <v>719</v>
      </c>
      <c r="D36" s="48" t="s">
        <v>1229</v>
      </c>
      <c r="E36" s="48">
        <v>129</v>
      </c>
      <c r="F36" s="48" t="s">
        <v>881</v>
      </c>
      <c r="G36" s="48">
        <v>2</v>
      </c>
      <c r="H36" s="75" t="s">
        <v>882</v>
      </c>
      <c r="I36" s="48" t="s">
        <v>169</v>
      </c>
      <c r="J36" s="76" t="s">
        <v>879</v>
      </c>
      <c r="K36" s="101" t="s">
        <v>1360</v>
      </c>
      <c r="L36" s="100" t="s">
        <v>1371</v>
      </c>
      <c r="M36" s="99" t="s">
        <v>1235</v>
      </c>
      <c r="N36" s="48"/>
      <c r="O36" s="48">
        <v>-1</v>
      </c>
    </row>
    <row r="37" spans="1:18" ht="22">
      <c r="A37" s="48">
        <v>36</v>
      </c>
      <c r="B37" s="48" t="s">
        <v>718</v>
      </c>
      <c r="C37" s="48" t="s">
        <v>719</v>
      </c>
      <c r="D37" s="48" t="s">
        <v>1228</v>
      </c>
      <c r="E37" s="48">
        <v>11</v>
      </c>
      <c r="F37" s="48" t="s">
        <v>119</v>
      </c>
      <c r="G37" s="48">
        <v>10</v>
      </c>
      <c r="H37" s="75" t="s">
        <v>880</v>
      </c>
      <c r="I37" s="48" t="s">
        <v>169</v>
      </c>
      <c r="J37" s="76" t="s">
        <v>879</v>
      </c>
      <c r="K37" s="101" t="s">
        <v>1492</v>
      </c>
      <c r="L37" s="100" t="s">
        <v>1369</v>
      </c>
      <c r="M37" s="48" t="s">
        <v>1235</v>
      </c>
      <c r="N37" s="48"/>
      <c r="O37" s="48">
        <v>-1</v>
      </c>
    </row>
    <row r="38" spans="1:18" ht="55">
      <c r="A38" s="48">
        <v>37</v>
      </c>
      <c r="B38" s="48" t="s">
        <v>718</v>
      </c>
      <c r="C38" s="48" t="s">
        <v>719</v>
      </c>
      <c r="D38" s="48" t="s">
        <v>1228</v>
      </c>
      <c r="E38" s="48">
        <v>11</v>
      </c>
      <c r="F38" s="48" t="s">
        <v>119</v>
      </c>
      <c r="G38" s="48">
        <v>1</v>
      </c>
      <c r="H38" s="75" t="s">
        <v>878</v>
      </c>
      <c r="I38" s="48" t="s">
        <v>169</v>
      </c>
      <c r="J38" s="76" t="s">
        <v>879</v>
      </c>
      <c r="K38" s="101" t="s">
        <v>1360</v>
      </c>
      <c r="L38" s="100" t="s">
        <v>1372</v>
      </c>
      <c r="M38" s="48" t="s">
        <v>1235</v>
      </c>
      <c r="N38" s="48"/>
      <c r="O38" s="48">
        <v>-1</v>
      </c>
    </row>
    <row r="39" spans="1:18" ht="55">
      <c r="A39" s="48">
        <v>38</v>
      </c>
      <c r="B39" s="48" t="s">
        <v>718</v>
      </c>
      <c r="C39" s="48" t="s">
        <v>719</v>
      </c>
      <c r="D39" s="48" t="s">
        <v>1228</v>
      </c>
      <c r="E39" s="48">
        <v>14</v>
      </c>
      <c r="F39" s="48" t="s">
        <v>598</v>
      </c>
      <c r="G39" s="48">
        <v>19</v>
      </c>
      <c r="H39" s="75" t="s">
        <v>877</v>
      </c>
      <c r="I39" s="48" t="s">
        <v>169</v>
      </c>
      <c r="J39" s="76" t="s">
        <v>969</v>
      </c>
      <c r="K39" s="114" t="s">
        <v>1492</v>
      </c>
      <c r="L39" s="114"/>
      <c r="M39" s="48" t="s">
        <v>1342</v>
      </c>
      <c r="N39" s="48"/>
      <c r="O39" s="48">
        <v>0</v>
      </c>
      <c r="P39" s="78"/>
    </row>
    <row r="40" spans="1:18" ht="22">
      <c r="A40" s="48">
        <v>39</v>
      </c>
      <c r="B40" s="48" t="s">
        <v>718</v>
      </c>
      <c r="C40" s="48" t="s">
        <v>719</v>
      </c>
      <c r="D40" s="48" t="s">
        <v>1228</v>
      </c>
      <c r="E40" s="48">
        <v>15</v>
      </c>
      <c r="F40" s="48" t="s">
        <v>598</v>
      </c>
      <c r="G40" s="48">
        <v>4</v>
      </c>
      <c r="H40" s="75" t="s">
        <v>875</v>
      </c>
      <c r="I40" s="48" t="s">
        <v>169</v>
      </c>
      <c r="J40" s="76" t="s">
        <v>876</v>
      </c>
      <c r="K40" s="76" t="s">
        <v>1492</v>
      </c>
      <c r="M40" s="48" t="s">
        <v>1342</v>
      </c>
      <c r="N40" s="48"/>
      <c r="O40" s="48">
        <v>0</v>
      </c>
      <c r="P40" s="78"/>
    </row>
    <row r="41" spans="1:18" ht="55">
      <c r="A41" s="48">
        <v>40</v>
      </c>
      <c r="B41" s="48" t="s">
        <v>848</v>
      </c>
      <c r="C41" s="48" t="s">
        <v>849</v>
      </c>
      <c r="D41" s="48" t="s">
        <v>1229</v>
      </c>
      <c r="E41" s="48">
        <v>18</v>
      </c>
      <c r="G41" s="48">
        <v>2</v>
      </c>
      <c r="H41" s="75" t="s">
        <v>873</v>
      </c>
      <c r="I41" s="48" t="s">
        <v>15</v>
      </c>
      <c r="J41" s="76" t="s">
        <v>874</v>
      </c>
      <c r="K41" s="48" t="s">
        <v>1492</v>
      </c>
      <c r="M41" s="48" t="s">
        <v>1226</v>
      </c>
      <c r="N41" s="48"/>
      <c r="O41" s="48">
        <v>-1</v>
      </c>
    </row>
    <row r="42" spans="1:18" ht="55">
      <c r="A42" s="48">
        <v>41</v>
      </c>
      <c r="B42" s="48" t="s">
        <v>848</v>
      </c>
      <c r="C42" s="48" t="s">
        <v>849</v>
      </c>
      <c r="D42" s="48" t="s">
        <v>1229</v>
      </c>
      <c r="E42" s="48">
        <v>115</v>
      </c>
      <c r="H42" s="75" t="s">
        <v>872</v>
      </c>
      <c r="I42" s="48" t="s">
        <v>15</v>
      </c>
      <c r="J42" s="76" t="s">
        <v>967</v>
      </c>
      <c r="K42" s="48" t="s">
        <v>1492</v>
      </c>
      <c r="M42" s="76" t="s">
        <v>1363</v>
      </c>
      <c r="N42" s="48"/>
      <c r="O42" s="48">
        <v>-1</v>
      </c>
    </row>
    <row r="43" spans="1:18" ht="88">
      <c r="A43" s="48">
        <v>42</v>
      </c>
      <c r="B43" s="48" t="s">
        <v>848</v>
      </c>
      <c r="C43" s="48" t="s">
        <v>849</v>
      </c>
      <c r="D43" s="48" t="s">
        <v>1229</v>
      </c>
      <c r="E43" s="48">
        <v>115</v>
      </c>
      <c r="H43" s="75" t="s">
        <v>870</v>
      </c>
      <c r="I43" s="48" t="s">
        <v>15</v>
      </c>
      <c r="J43" s="76" t="s">
        <v>871</v>
      </c>
      <c r="K43" s="48" t="s">
        <v>1360</v>
      </c>
      <c r="L43" s="76" t="s">
        <v>1480</v>
      </c>
      <c r="M43" s="76" t="s">
        <v>1363</v>
      </c>
      <c r="N43" s="48"/>
      <c r="O43" s="48">
        <v>-1</v>
      </c>
    </row>
    <row r="44" spans="1:18" ht="33">
      <c r="A44" s="48">
        <v>43</v>
      </c>
      <c r="B44" s="48" t="s">
        <v>848</v>
      </c>
      <c r="C44" s="48" t="s">
        <v>849</v>
      </c>
      <c r="D44" s="48" t="s">
        <v>1229</v>
      </c>
      <c r="E44" s="48">
        <v>115</v>
      </c>
      <c r="H44" s="75" t="s">
        <v>868</v>
      </c>
      <c r="I44" s="48" t="s">
        <v>15</v>
      </c>
      <c r="J44" s="76" t="s">
        <v>869</v>
      </c>
      <c r="K44" s="48" t="s">
        <v>1360</v>
      </c>
      <c r="L44" s="76" t="s">
        <v>1481</v>
      </c>
      <c r="M44" s="76" t="s">
        <v>1363</v>
      </c>
      <c r="N44" s="48"/>
      <c r="O44" s="48">
        <v>-1</v>
      </c>
    </row>
    <row r="45" spans="1:18" ht="132">
      <c r="A45" s="48">
        <v>44</v>
      </c>
      <c r="B45" s="48" t="s">
        <v>848</v>
      </c>
      <c r="C45" s="48" t="s">
        <v>849</v>
      </c>
      <c r="D45" s="48" t="s">
        <v>1229</v>
      </c>
      <c r="E45" s="48">
        <v>113</v>
      </c>
      <c r="G45" s="48">
        <v>18</v>
      </c>
      <c r="H45" s="75" t="s">
        <v>867</v>
      </c>
      <c r="I45" s="48" t="s">
        <v>15</v>
      </c>
      <c r="J45" s="76" t="s">
        <v>968</v>
      </c>
      <c r="K45" s="48" t="s">
        <v>1360</v>
      </c>
      <c r="L45" s="76" t="s">
        <v>1479</v>
      </c>
      <c r="M45" s="76" t="s">
        <v>1363</v>
      </c>
      <c r="N45" s="48"/>
      <c r="O45" s="48">
        <v>-1</v>
      </c>
    </row>
    <row r="46" spans="1:18" ht="88">
      <c r="A46" s="48">
        <v>45</v>
      </c>
      <c r="B46" s="48" t="s">
        <v>848</v>
      </c>
      <c r="C46" s="48" t="s">
        <v>849</v>
      </c>
      <c r="D46" s="48" t="s">
        <v>1229</v>
      </c>
      <c r="E46" s="48">
        <v>115</v>
      </c>
      <c r="H46" s="75" t="s">
        <v>962</v>
      </c>
      <c r="I46" s="48" t="s">
        <v>15</v>
      </c>
      <c r="J46" s="76" t="s">
        <v>866</v>
      </c>
      <c r="K46" s="48" t="s">
        <v>1360</v>
      </c>
      <c r="L46" s="76" t="s">
        <v>1594</v>
      </c>
      <c r="M46" s="76" t="s">
        <v>1363</v>
      </c>
      <c r="N46" s="48"/>
      <c r="O46" s="48">
        <v>-1</v>
      </c>
      <c r="P46" s="78"/>
      <c r="R46" s="116"/>
    </row>
    <row r="47" spans="1:18" ht="44">
      <c r="A47" s="48">
        <v>46</v>
      </c>
      <c r="B47" s="48" t="s">
        <v>848</v>
      </c>
      <c r="C47" s="48" t="s">
        <v>849</v>
      </c>
      <c r="D47" s="48" t="s">
        <v>1229</v>
      </c>
      <c r="E47" s="48">
        <v>117</v>
      </c>
      <c r="G47" s="48">
        <v>21</v>
      </c>
      <c r="H47" s="75" t="s">
        <v>865</v>
      </c>
      <c r="I47" s="48" t="s">
        <v>15</v>
      </c>
      <c r="J47" s="76" t="s">
        <v>864</v>
      </c>
      <c r="K47" s="48" t="s">
        <v>1360</v>
      </c>
      <c r="L47" s="76" t="s">
        <v>1595</v>
      </c>
      <c r="M47" s="76" t="s">
        <v>1363</v>
      </c>
      <c r="N47" s="48"/>
      <c r="O47" s="48">
        <v>-1</v>
      </c>
      <c r="P47" s="78"/>
      <c r="R47" s="116"/>
    </row>
    <row r="48" spans="1:18" ht="66">
      <c r="A48" s="48">
        <v>47</v>
      </c>
      <c r="B48" s="48" t="s">
        <v>848</v>
      </c>
      <c r="C48" s="48" t="s">
        <v>849</v>
      </c>
      <c r="D48" s="48" t="s">
        <v>1229</v>
      </c>
      <c r="E48" s="48">
        <v>122</v>
      </c>
      <c r="H48" s="75" t="s">
        <v>863</v>
      </c>
      <c r="I48" s="48" t="s">
        <v>15</v>
      </c>
      <c r="J48" s="76" t="s">
        <v>864</v>
      </c>
      <c r="K48" s="48" t="s">
        <v>1360</v>
      </c>
      <c r="L48" s="76" t="s">
        <v>1596</v>
      </c>
      <c r="M48" s="48" t="s">
        <v>1226</v>
      </c>
      <c r="N48" s="48"/>
      <c r="O48" s="48">
        <v>-1</v>
      </c>
      <c r="P48" s="78"/>
      <c r="R48" s="116"/>
    </row>
    <row r="49" spans="1:18" ht="44">
      <c r="A49" s="48">
        <v>48</v>
      </c>
      <c r="B49" s="48" t="s">
        <v>848</v>
      </c>
      <c r="C49" s="48" t="s">
        <v>849</v>
      </c>
      <c r="D49" s="48" t="s">
        <v>1229</v>
      </c>
      <c r="E49" s="48">
        <v>123</v>
      </c>
      <c r="G49" s="48">
        <v>13</v>
      </c>
      <c r="H49" s="75" t="s">
        <v>861</v>
      </c>
      <c r="I49" s="48" t="s">
        <v>15</v>
      </c>
      <c r="J49" s="76" t="s">
        <v>862</v>
      </c>
      <c r="K49" s="48" t="s">
        <v>1492</v>
      </c>
      <c r="M49" s="99" t="s">
        <v>1226</v>
      </c>
      <c r="N49" s="48"/>
      <c r="O49" s="48">
        <v>-1</v>
      </c>
    </row>
    <row r="50" spans="1:18" ht="44">
      <c r="A50" s="48">
        <v>49</v>
      </c>
      <c r="B50" s="48" t="s">
        <v>848</v>
      </c>
      <c r="C50" s="48" t="s">
        <v>849</v>
      </c>
      <c r="D50" s="48" t="s">
        <v>1229</v>
      </c>
      <c r="H50" s="75" t="s">
        <v>859</v>
      </c>
      <c r="I50" s="48" t="s">
        <v>15</v>
      </c>
      <c r="J50" s="76" t="s">
        <v>860</v>
      </c>
      <c r="K50" s="48" t="s">
        <v>1360</v>
      </c>
      <c r="L50" s="76" t="s">
        <v>1617</v>
      </c>
      <c r="M50" s="48" t="s">
        <v>1226</v>
      </c>
      <c r="N50" s="48"/>
      <c r="O50" s="48">
        <v>-1</v>
      </c>
    </row>
    <row r="51" spans="1:18" ht="33">
      <c r="A51" s="48">
        <v>50</v>
      </c>
      <c r="B51" s="48" t="s">
        <v>848</v>
      </c>
      <c r="C51" s="48" t="s">
        <v>849</v>
      </c>
      <c r="D51" s="48" t="s">
        <v>1229</v>
      </c>
      <c r="E51" s="48">
        <v>45</v>
      </c>
      <c r="H51" s="75" t="s">
        <v>857</v>
      </c>
      <c r="I51" s="48" t="s">
        <v>15</v>
      </c>
      <c r="J51" s="76" t="s">
        <v>858</v>
      </c>
      <c r="K51" s="89" t="s">
        <v>1492</v>
      </c>
      <c r="L51" s="103" t="s">
        <v>1536</v>
      </c>
      <c r="M51" s="48" t="s">
        <v>1225</v>
      </c>
      <c r="N51" s="48"/>
      <c r="O51" s="48">
        <v>0</v>
      </c>
    </row>
    <row r="52" spans="1:18" ht="33">
      <c r="A52" s="48">
        <v>51</v>
      </c>
      <c r="B52" s="48" t="s">
        <v>848</v>
      </c>
      <c r="C52" s="48" t="s">
        <v>849</v>
      </c>
      <c r="D52" s="48" t="s">
        <v>1228</v>
      </c>
      <c r="E52" s="48">
        <v>45</v>
      </c>
      <c r="G52" s="48">
        <v>4</v>
      </c>
      <c r="H52" s="75" t="s">
        <v>961</v>
      </c>
      <c r="I52" s="48" t="s">
        <v>15</v>
      </c>
      <c r="J52" s="76" t="s">
        <v>856</v>
      </c>
      <c r="K52" s="89" t="s">
        <v>1360</v>
      </c>
      <c r="L52" s="102" t="s">
        <v>1618</v>
      </c>
      <c r="M52" s="48" t="s">
        <v>1225</v>
      </c>
      <c r="N52" s="48"/>
      <c r="O52" s="48">
        <v>0</v>
      </c>
    </row>
    <row r="53" spans="1:18" ht="44">
      <c r="A53" s="48">
        <v>52</v>
      </c>
      <c r="B53" s="48" t="s">
        <v>848</v>
      </c>
      <c r="C53" s="48" t="s">
        <v>849</v>
      </c>
      <c r="D53" s="48" t="s">
        <v>1229</v>
      </c>
      <c r="E53" s="48">
        <v>77</v>
      </c>
      <c r="G53" s="48">
        <v>34</v>
      </c>
      <c r="H53" s="75" t="s">
        <v>854</v>
      </c>
      <c r="I53" s="48" t="s">
        <v>15</v>
      </c>
      <c r="J53" s="76" t="s">
        <v>855</v>
      </c>
      <c r="K53" s="89" t="s">
        <v>1493</v>
      </c>
      <c r="L53" s="102" t="s">
        <v>1391</v>
      </c>
      <c r="M53" s="48" t="s">
        <v>1225</v>
      </c>
      <c r="N53" s="48"/>
      <c r="O53" s="48">
        <v>0</v>
      </c>
    </row>
    <row r="54" spans="1:18" ht="33">
      <c r="A54" s="48">
        <v>53</v>
      </c>
      <c r="B54" s="48" t="s">
        <v>848</v>
      </c>
      <c r="C54" s="48" t="s">
        <v>849</v>
      </c>
      <c r="D54" s="48" t="s">
        <v>1229</v>
      </c>
      <c r="E54" s="48">
        <v>45</v>
      </c>
      <c r="G54" s="48">
        <v>11</v>
      </c>
      <c r="H54" s="75" t="s">
        <v>852</v>
      </c>
      <c r="I54" s="48" t="s">
        <v>15</v>
      </c>
      <c r="J54" s="76" t="s">
        <v>853</v>
      </c>
      <c r="K54" s="89" t="s">
        <v>1360</v>
      </c>
      <c r="L54" s="102" t="s">
        <v>1392</v>
      </c>
      <c r="M54" s="48" t="s">
        <v>1225</v>
      </c>
      <c r="N54" s="48"/>
      <c r="O54" s="48">
        <v>0</v>
      </c>
    </row>
    <row r="55" spans="1:18" ht="44">
      <c r="A55" s="48">
        <v>54</v>
      </c>
      <c r="B55" s="48" t="s">
        <v>848</v>
      </c>
      <c r="C55" s="48" t="s">
        <v>849</v>
      </c>
      <c r="D55" s="48" t="s">
        <v>1229</v>
      </c>
      <c r="E55" s="48">
        <v>45</v>
      </c>
      <c r="G55" s="48">
        <v>21</v>
      </c>
      <c r="H55" s="75" t="s">
        <v>850</v>
      </c>
      <c r="I55" s="48" t="s">
        <v>15</v>
      </c>
      <c r="J55" s="76" t="s">
        <v>851</v>
      </c>
      <c r="K55" s="89" t="s">
        <v>1493</v>
      </c>
      <c r="L55" s="102" t="s">
        <v>1393</v>
      </c>
      <c r="M55" s="48" t="s">
        <v>1225</v>
      </c>
      <c r="N55" s="48"/>
      <c r="O55" s="48">
        <v>0</v>
      </c>
    </row>
    <row r="56" spans="1:18" ht="44">
      <c r="A56" s="48">
        <v>55</v>
      </c>
      <c r="B56" s="48" t="s">
        <v>834</v>
      </c>
      <c r="C56" s="48" t="s">
        <v>835</v>
      </c>
      <c r="D56" s="48" t="s">
        <v>1229</v>
      </c>
      <c r="E56" s="48">
        <v>56</v>
      </c>
      <c r="F56" s="48" t="s">
        <v>230</v>
      </c>
      <c r="G56" s="48">
        <v>29</v>
      </c>
      <c r="H56" s="75" t="s">
        <v>846</v>
      </c>
      <c r="I56" s="48" t="s">
        <v>169</v>
      </c>
      <c r="J56" s="76" t="s">
        <v>847</v>
      </c>
      <c r="K56" s="48" t="s">
        <v>1492</v>
      </c>
      <c r="M56" s="48" t="s">
        <v>1227</v>
      </c>
      <c r="N56" s="48"/>
      <c r="O56" s="48">
        <v>-1</v>
      </c>
    </row>
    <row r="57" spans="1:18" ht="33">
      <c r="A57" s="48">
        <v>56</v>
      </c>
      <c r="B57" s="48" t="s">
        <v>834</v>
      </c>
      <c r="C57" s="48" t="s">
        <v>835</v>
      </c>
      <c r="D57" s="48" t="s">
        <v>1228</v>
      </c>
      <c r="E57" s="48">
        <v>24</v>
      </c>
      <c r="F57" s="48" t="s">
        <v>84</v>
      </c>
      <c r="G57" s="48">
        <v>21</v>
      </c>
      <c r="H57" s="75" t="s">
        <v>844</v>
      </c>
      <c r="I57" s="48" t="s">
        <v>15</v>
      </c>
      <c r="J57" s="76" t="s">
        <v>845</v>
      </c>
      <c r="K57" s="116" t="s">
        <v>1492</v>
      </c>
      <c r="L57" s="114" t="s">
        <v>1597</v>
      </c>
      <c r="M57" s="48" t="s">
        <v>1227</v>
      </c>
      <c r="N57" s="48"/>
      <c r="O57" s="48">
        <v>-1</v>
      </c>
      <c r="P57" s="78"/>
      <c r="R57" s="116"/>
    </row>
    <row r="58" spans="1:18" ht="99">
      <c r="A58" s="48">
        <v>57</v>
      </c>
      <c r="B58" s="48" t="s">
        <v>834</v>
      </c>
      <c r="C58" s="48" t="s">
        <v>835</v>
      </c>
      <c r="D58" s="48" t="s">
        <v>1228</v>
      </c>
      <c r="E58" s="48">
        <v>24</v>
      </c>
      <c r="F58" s="48" t="s">
        <v>84</v>
      </c>
      <c r="G58" s="48">
        <v>21</v>
      </c>
      <c r="H58" s="75" t="s">
        <v>842</v>
      </c>
      <c r="I58" s="48" t="s">
        <v>15</v>
      </c>
      <c r="J58" s="76" t="s">
        <v>843</v>
      </c>
      <c r="K58" s="116" t="s">
        <v>1360</v>
      </c>
      <c r="L58" s="114" t="s">
        <v>1427</v>
      </c>
      <c r="M58" s="48" t="s">
        <v>1227</v>
      </c>
      <c r="N58" s="48"/>
      <c r="O58" s="48">
        <v>-1</v>
      </c>
      <c r="P58" s="78"/>
      <c r="R58" s="116"/>
    </row>
    <row r="59" spans="1:18" ht="66">
      <c r="A59" s="48">
        <v>58</v>
      </c>
      <c r="B59" s="48" t="s">
        <v>834</v>
      </c>
      <c r="C59" s="48" t="s">
        <v>835</v>
      </c>
      <c r="D59" s="48" t="s">
        <v>1229</v>
      </c>
      <c r="E59" s="48">
        <v>25</v>
      </c>
      <c r="F59" s="48" t="s">
        <v>840</v>
      </c>
      <c r="G59" s="48">
        <v>16</v>
      </c>
      <c r="H59" s="75" t="s">
        <v>841</v>
      </c>
      <c r="I59" s="48" t="s">
        <v>169</v>
      </c>
      <c r="J59" s="76" t="s">
        <v>959</v>
      </c>
      <c r="K59" s="118" t="s">
        <v>1360</v>
      </c>
      <c r="L59" s="112" t="s">
        <v>1598</v>
      </c>
      <c r="M59" s="48" t="s">
        <v>1227</v>
      </c>
      <c r="N59" s="48"/>
      <c r="O59" s="48">
        <v>-1</v>
      </c>
      <c r="P59" s="78"/>
      <c r="R59" s="116"/>
    </row>
    <row r="60" spans="1:18" ht="44">
      <c r="A60" s="48">
        <v>59</v>
      </c>
      <c r="B60" s="48" t="s">
        <v>834</v>
      </c>
      <c r="C60" s="48" t="s">
        <v>835</v>
      </c>
      <c r="D60" s="48" t="s">
        <v>1230</v>
      </c>
      <c r="E60" s="48">
        <v>54</v>
      </c>
      <c r="F60" s="48" t="s">
        <v>339</v>
      </c>
      <c r="G60" s="48">
        <v>4</v>
      </c>
      <c r="H60" s="75" t="s">
        <v>838</v>
      </c>
      <c r="I60" s="48" t="s">
        <v>15</v>
      </c>
      <c r="J60" s="76" t="s">
        <v>839</v>
      </c>
      <c r="K60" s="114" t="s">
        <v>1492</v>
      </c>
      <c r="L60" s="114" t="s">
        <v>1498</v>
      </c>
      <c r="M60" s="48" t="s">
        <v>210</v>
      </c>
      <c r="N60" s="48"/>
      <c r="O60" s="48">
        <v>0</v>
      </c>
      <c r="P60" s="78"/>
    </row>
    <row r="61" spans="1:18" ht="55">
      <c r="A61" s="48">
        <v>60</v>
      </c>
      <c r="B61" s="48" t="s">
        <v>834</v>
      </c>
      <c r="C61" s="48" t="s">
        <v>835</v>
      </c>
      <c r="D61" s="48" t="s">
        <v>1229</v>
      </c>
      <c r="E61" s="48">
        <v>54</v>
      </c>
      <c r="F61" s="48" t="s">
        <v>336</v>
      </c>
      <c r="G61" s="48">
        <v>6</v>
      </c>
      <c r="H61" s="75" t="s">
        <v>836</v>
      </c>
      <c r="I61" s="48" t="s">
        <v>169</v>
      </c>
      <c r="J61" s="76" t="s">
        <v>837</v>
      </c>
      <c r="K61" s="48" t="s">
        <v>1492</v>
      </c>
      <c r="M61" s="48" t="s">
        <v>1227</v>
      </c>
      <c r="N61" s="48"/>
      <c r="O61" s="48">
        <v>-1</v>
      </c>
    </row>
    <row r="62" spans="1:18" ht="22">
      <c r="A62" s="48">
        <v>61</v>
      </c>
      <c r="B62" s="48" t="s">
        <v>708</v>
      </c>
      <c r="C62" s="48" t="s">
        <v>709</v>
      </c>
      <c r="D62" s="48" t="s">
        <v>1228</v>
      </c>
      <c r="E62" s="48">
        <v>60</v>
      </c>
      <c r="F62" s="48" t="s">
        <v>460</v>
      </c>
      <c r="G62" s="48">
        <v>7</v>
      </c>
      <c r="H62" s="75" t="s">
        <v>832</v>
      </c>
      <c r="I62" s="48" t="s">
        <v>15</v>
      </c>
      <c r="J62" s="76" t="s">
        <v>833</v>
      </c>
      <c r="K62" s="48" t="s">
        <v>1492</v>
      </c>
      <c r="M62" s="48" t="s">
        <v>1227</v>
      </c>
      <c r="N62" s="48"/>
      <c r="O62" s="48">
        <v>-1</v>
      </c>
    </row>
    <row r="63" spans="1:18" ht="33">
      <c r="A63" s="48">
        <v>62</v>
      </c>
      <c r="B63" s="48" t="s">
        <v>708</v>
      </c>
      <c r="C63" s="48" t="s">
        <v>709</v>
      </c>
      <c r="D63" s="48" t="s">
        <v>1229</v>
      </c>
      <c r="E63" s="48">
        <v>60</v>
      </c>
      <c r="F63" s="48" t="s">
        <v>460</v>
      </c>
      <c r="G63" s="48">
        <v>19</v>
      </c>
      <c r="H63" s="75" t="s">
        <v>830</v>
      </c>
      <c r="I63" s="48" t="s">
        <v>15</v>
      </c>
      <c r="J63" s="76" t="s">
        <v>831</v>
      </c>
      <c r="K63" s="48" t="s">
        <v>1492</v>
      </c>
      <c r="M63" s="48" t="s">
        <v>1227</v>
      </c>
      <c r="N63" s="48"/>
      <c r="O63" s="48">
        <v>-1</v>
      </c>
    </row>
    <row r="64" spans="1:18" ht="22">
      <c r="A64" s="48">
        <v>63</v>
      </c>
      <c r="B64" s="48" t="s">
        <v>708</v>
      </c>
      <c r="C64" s="48" t="s">
        <v>709</v>
      </c>
      <c r="D64" s="48" t="s">
        <v>1228</v>
      </c>
      <c r="E64" s="48">
        <v>56</v>
      </c>
      <c r="F64" s="48" t="s">
        <v>495</v>
      </c>
      <c r="G64" s="48">
        <v>23</v>
      </c>
      <c r="H64" s="75" t="s">
        <v>828</v>
      </c>
      <c r="I64" s="48" t="s">
        <v>15</v>
      </c>
      <c r="J64" s="76" t="s">
        <v>829</v>
      </c>
      <c r="K64" s="48" t="s">
        <v>1492</v>
      </c>
      <c r="M64" s="48" t="s">
        <v>1227</v>
      </c>
      <c r="N64" s="48"/>
      <c r="O64" s="48">
        <v>-1</v>
      </c>
    </row>
    <row r="65" spans="1:15" ht="22">
      <c r="A65" s="48">
        <v>64</v>
      </c>
      <c r="B65" s="48" t="s">
        <v>824</v>
      </c>
      <c r="C65" s="48" t="s">
        <v>825</v>
      </c>
      <c r="D65" s="48" t="s">
        <v>1229</v>
      </c>
      <c r="E65" s="48">
        <v>13</v>
      </c>
      <c r="G65" s="48">
        <v>20</v>
      </c>
      <c r="H65" s="75" t="s">
        <v>826</v>
      </c>
      <c r="I65" s="48" t="s">
        <v>15</v>
      </c>
      <c r="J65" s="76" t="s">
        <v>827</v>
      </c>
      <c r="K65" s="101" t="s">
        <v>1360</v>
      </c>
      <c r="L65" s="100" t="s">
        <v>1373</v>
      </c>
      <c r="M65" s="48" t="s">
        <v>1235</v>
      </c>
      <c r="N65" s="48"/>
      <c r="O65" s="48">
        <v>-1</v>
      </c>
    </row>
    <row r="66" spans="1:15" ht="22">
      <c r="A66" s="48">
        <v>65</v>
      </c>
      <c r="B66" s="48" t="s">
        <v>817</v>
      </c>
      <c r="C66" s="48" t="s">
        <v>818</v>
      </c>
      <c r="D66" s="48" t="s">
        <v>1228</v>
      </c>
      <c r="E66" s="48">
        <v>8</v>
      </c>
      <c r="F66" s="48" t="s">
        <v>821</v>
      </c>
      <c r="G66" s="48">
        <v>23</v>
      </c>
      <c r="H66" s="75" t="s">
        <v>822</v>
      </c>
      <c r="I66" s="48" t="s">
        <v>15</v>
      </c>
      <c r="J66" s="76" t="s">
        <v>823</v>
      </c>
      <c r="K66" s="48" t="s">
        <v>1360</v>
      </c>
      <c r="L66" s="76" t="s">
        <v>1426</v>
      </c>
      <c r="M66" s="48" t="s">
        <v>1227</v>
      </c>
      <c r="N66" s="48"/>
      <c r="O66" s="48">
        <v>-1</v>
      </c>
    </row>
    <row r="67" spans="1:15" ht="66">
      <c r="A67" s="48">
        <v>66</v>
      </c>
      <c r="B67" s="48" t="s">
        <v>817</v>
      </c>
      <c r="C67" s="48" t="s">
        <v>818</v>
      </c>
      <c r="D67" s="48" t="s">
        <v>1229</v>
      </c>
      <c r="E67" s="48">
        <v>150</v>
      </c>
      <c r="F67" s="48" t="s">
        <v>819</v>
      </c>
      <c r="G67" s="48">
        <v>23</v>
      </c>
      <c r="H67" s="75" t="s">
        <v>958</v>
      </c>
      <c r="I67" s="48" t="s">
        <v>15</v>
      </c>
      <c r="J67" s="76" t="s">
        <v>820</v>
      </c>
      <c r="K67" s="48" t="s">
        <v>1360</v>
      </c>
      <c r="L67" s="76" t="s">
        <v>1482</v>
      </c>
      <c r="M67" s="48" t="s">
        <v>1227</v>
      </c>
      <c r="N67" s="48"/>
      <c r="O67" s="48">
        <v>-1</v>
      </c>
    </row>
    <row r="68" spans="1:15" ht="22">
      <c r="A68" s="48">
        <v>67</v>
      </c>
      <c r="B68" s="48" t="s">
        <v>708</v>
      </c>
      <c r="C68" s="48" t="s">
        <v>709</v>
      </c>
      <c r="D68" s="48" t="s">
        <v>1230</v>
      </c>
      <c r="E68" s="48">
        <v>56</v>
      </c>
      <c r="F68" s="48" t="s">
        <v>495</v>
      </c>
      <c r="G68" s="48">
        <v>16</v>
      </c>
      <c r="H68" s="75" t="s">
        <v>816</v>
      </c>
      <c r="I68" s="48" t="s">
        <v>15</v>
      </c>
      <c r="J68" s="76" t="s">
        <v>1222</v>
      </c>
      <c r="K68" s="48" t="s">
        <v>1492</v>
      </c>
      <c r="M68" s="48" t="s">
        <v>1227</v>
      </c>
      <c r="N68" s="48"/>
      <c r="O68" s="48">
        <v>-1</v>
      </c>
    </row>
    <row r="69" spans="1:15" ht="33">
      <c r="A69" s="48">
        <v>68</v>
      </c>
      <c r="B69" s="48" t="s">
        <v>801</v>
      </c>
      <c r="C69" s="48" t="s">
        <v>728</v>
      </c>
      <c r="D69" s="48" t="s">
        <v>1229</v>
      </c>
      <c r="E69" s="48">
        <v>56</v>
      </c>
      <c r="F69" s="48" t="s">
        <v>295</v>
      </c>
      <c r="G69" s="48">
        <v>11</v>
      </c>
      <c r="H69" s="75" t="s">
        <v>814</v>
      </c>
      <c r="I69" s="48" t="s">
        <v>15</v>
      </c>
      <c r="J69" s="76" t="s">
        <v>815</v>
      </c>
      <c r="K69" s="48" t="s">
        <v>1360</v>
      </c>
      <c r="L69" s="76" t="s">
        <v>1440</v>
      </c>
      <c r="M69" s="48" t="s">
        <v>1227</v>
      </c>
      <c r="N69" s="48"/>
      <c r="O69" s="48">
        <v>-1</v>
      </c>
    </row>
    <row r="70" spans="1:15" ht="44">
      <c r="A70" s="48">
        <v>69</v>
      </c>
      <c r="B70" s="48" t="s">
        <v>801</v>
      </c>
      <c r="C70" s="48" t="s">
        <v>728</v>
      </c>
      <c r="D70" s="48" t="s">
        <v>1229</v>
      </c>
      <c r="E70" s="48">
        <v>71</v>
      </c>
      <c r="F70" s="48" t="s">
        <v>256</v>
      </c>
      <c r="G70" s="48">
        <v>26</v>
      </c>
      <c r="H70" s="75" t="s">
        <v>812</v>
      </c>
      <c r="I70" s="48" t="s">
        <v>15</v>
      </c>
      <c r="J70" s="76" t="s">
        <v>813</v>
      </c>
      <c r="K70" s="48" t="s">
        <v>1492</v>
      </c>
      <c r="L70" s="76" t="s">
        <v>1455</v>
      </c>
      <c r="M70" s="48" t="s">
        <v>1227</v>
      </c>
      <c r="N70" s="48"/>
      <c r="O70" s="48">
        <v>-1</v>
      </c>
    </row>
    <row r="71" spans="1:15" ht="22">
      <c r="A71" s="48">
        <v>70</v>
      </c>
      <c r="B71" s="48" t="s">
        <v>801</v>
      </c>
      <c r="C71" s="48" t="s">
        <v>728</v>
      </c>
      <c r="D71" s="48" t="s">
        <v>1229</v>
      </c>
      <c r="E71" s="48">
        <v>72</v>
      </c>
      <c r="F71" s="48" t="s">
        <v>256</v>
      </c>
      <c r="G71" s="48">
        <v>4</v>
      </c>
      <c r="H71" s="75" t="s">
        <v>811</v>
      </c>
      <c r="I71" s="48" t="s">
        <v>15</v>
      </c>
      <c r="J71" s="76" t="s">
        <v>810</v>
      </c>
      <c r="K71" s="48" t="s">
        <v>1492</v>
      </c>
      <c r="L71" s="76" t="s">
        <v>1455</v>
      </c>
      <c r="M71" s="48" t="s">
        <v>1227</v>
      </c>
      <c r="N71" s="48"/>
      <c r="O71" s="48">
        <v>-1</v>
      </c>
    </row>
    <row r="72" spans="1:15" ht="22">
      <c r="A72" s="48">
        <v>71</v>
      </c>
      <c r="B72" s="48" t="s">
        <v>801</v>
      </c>
      <c r="C72" s="48" t="s">
        <v>728</v>
      </c>
      <c r="D72" s="48" t="s">
        <v>1229</v>
      </c>
      <c r="E72" s="48">
        <v>72</v>
      </c>
      <c r="F72" s="48" t="s">
        <v>256</v>
      </c>
      <c r="G72" s="48">
        <v>10</v>
      </c>
      <c r="H72" s="75" t="s">
        <v>809</v>
      </c>
      <c r="I72" s="48" t="s">
        <v>15</v>
      </c>
      <c r="J72" s="76" t="s">
        <v>810</v>
      </c>
      <c r="K72" s="76" t="s">
        <v>1492</v>
      </c>
      <c r="L72" s="76" t="s">
        <v>1455</v>
      </c>
      <c r="M72" s="48" t="s">
        <v>1227</v>
      </c>
      <c r="N72" s="48"/>
      <c r="O72" s="48">
        <v>-1</v>
      </c>
    </row>
    <row r="73" spans="1:15" ht="33">
      <c r="A73" s="48">
        <v>72</v>
      </c>
      <c r="B73" s="48" t="s">
        <v>801</v>
      </c>
      <c r="C73" s="48" t="s">
        <v>728</v>
      </c>
      <c r="D73" s="48" t="s">
        <v>1229</v>
      </c>
      <c r="E73" s="48">
        <v>72</v>
      </c>
      <c r="F73" s="48" t="s">
        <v>256</v>
      </c>
      <c r="G73" s="48">
        <v>7</v>
      </c>
      <c r="H73" s="75" t="s">
        <v>807</v>
      </c>
      <c r="I73" s="48" t="s">
        <v>15</v>
      </c>
      <c r="J73" s="76" t="s">
        <v>808</v>
      </c>
      <c r="K73" s="48" t="s">
        <v>1492</v>
      </c>
      <c r="L73" s="76" t="s">
        <v>1455</v>
      </c>
      <c r="M73" s="48" t="s">
        <v>1227</v>
      </c>
      <c r="N73" s="48"/>
      <c r="O73" s="48">
        <v>-1</v>
      </c>
    </row>
    <row r="74" spans="1:15" ht="22">
      <c r="A74" s="48">
        <v>73</v>
      </c>
      <c r="B74" s="48" t="s">
        <v>801</v>
      </c>
      <c r="C74" s="48" t="s">
        <v>728</v>
      </c>
      <c r="D74" s="48" t="s">
        <v>1229</v>
      </c>
      <c r="E74" s="48">
        <v>73</v>
      </c>
      <c r="F74" s="48" t="s">
        <v>256</v>
      </c>
      <c r="G74" s="48">
        <v>2</v>
      </c>
      <c r="H74" s="75" t="s">
        <v>806</v>
      </c>
      <c r="I74" s="48" t="s">
        <v>15</v>
      </c>
      <c r="J74" s="76" t="s">
        <v>805</v>
      </c>
      <c r="K74" s="48" t="s">
        <v>1492</v>
      </c>
      <c r="L74" s="76" t="s">
        <v>1455</v>
      </c>
      <c r="M74" s="48" t="s">
        <v>1227</v>
      </c>
      <c r="N74" s="48"/>
      <c r="O74" s="48">
        <v>-1</v>
      </c>
    </row>
    <row r="75" spans="1:15" ht="22">
      <c r="A75" s="48">
        <v>74</v>
      </c>
      <c r="B75" s="48" t="s">
        <v>801</v>
      </c>
      <c r="C75" s="48" t="s">
        <v>728</v>
      </c>
      <c r="D75" s="48" t="s">
        <v>1229</v>
      </c>
      <c r="E75" s="48">
        <v>73</v>
      </c>
      <c r="F75" s="48" t="s">
        <v>256</v>
      </c>
      <c r="G75" s="48">
        <v>4</v>
      </c>
      <c r="H75" s="75" t="s">
        <v>804</v>
      </c>
      <c r="I75" s="48" t="s">
        <v>15</v>
      </c>
      <c r="J75" s="76" t="s">
        <v>805</v>
      </c>
      <c r="K75" s="48" t="s">
        <v>1492</v>
      </c>
      <c r="L75" s="76" t="s">
        <v>1455</v>
      </c>
      <c r="M75" s="48" t="s">
        <v>1227</v>
      </c>
      <c r="N75" s="48"/>
      <c r="O75" s="48">
        <v>-1</v>
      </c>
    </row>
    <row r="76" spans="1:15" ht="22">
      <c r="A76" s="48">
        <v>75</v>
      </c>
      <c r="B76" s="48" t="s">
        <v>801</v>
      </c>
      <c r="C76" s="48" t="s">
        <v>728</v>
      </c>
      <c r="D76" s="48" t="s">
        <v>1229</v>
      </c>
      <c r="E76" s="48">
        <v>73</v>
      </c>
      <c r="F76" s="48" t="s">
        <v>256</v>
      </c>
      <c r="G76" s="48">
        <v>8</v>
      </c>
      <c r="H76" s="75" t="s">
        <v>802</v>
      </c>
      <c r="I76" s="48" t="s">
        <v>15</v>
      </c>
      <c r="J76" s="76" t="s">
        <v>803</v>
      </c>
      <c r="K76" s="48" t="s">
        <v>1492</v>
      </c>
      <c r="M76" s="48" t="s">
        <v>1227</v>
      </c>
      <c r="N76" s="48"/>
      <c r="O76" s="48">
        <v>-1</v>
      </c>
    </row>
    <row r="77" spans="1:15" ht="33">
      <c r="A77" s="48">
        <v>76</v>
      </c>
      <c r="B77" s="48" t="s">
        <v>729</v>
      </c>
      <c r="C77" s="48" t="s">
        <v>730</v>
      </c>
      <c r="D77" s="48" t="s">
        <v>1229</v>
      </c>
      <c r="E77" s="48">
        <v>2</v>
      </c>
      <c r="F77" s="48">
        <v>3.1</v>
      </c>
      <c r="G77" s="48">
        <v>24</v>
      </c>
      <c r="H77" s="75" t="s">
        <v>800</v>
      </c>
      <c r="I77" s="48" t="s">
        <v>15</v>
      </c>
      <c r="K77" s="48" t="s">
        <v>1360</v>
      </c>
      <c r="L77" s="76" t="s">
        <v>1423</v>
      </c>
      <c r="M77" s="48" t="s">
        <v>1227</v>
      </c>
      <c r="N77" s="48"/>
      <c r="O77" s="48">
        <v>-1</v>
      </c>
    </row>
    <row r="78" spans="1:15" ht="33">
      <c r="A78" s="48">
        <v>77</v>
      </c>
      <c r="B78" s="48" t="s">
        <v>729</v>
      </c>
      <c r="C78" s="48" t="s">
        <v>730</v>
      </c>
      <c r="D78" s="48" t="s">
        <v>1229</v>
      </c>
      <c r="E78" s="48">
        <v>3</v>
      </c>
      <c r="F78" s="48">
        <v>3.2</v>
      </c>
      <c r="G78" s="48">
        <v>1</v>
      </c>
      <c r="H78" s="75" t="s">
        <v>799</v>
      </c>
      <c r="I78" s="48" t="s">
        <v>15</v>
      </c>
      <c r="K78" s="76" t="s">
        <v>1492</v>
      </c>
      <c r="L78" s="76" t="s">
        <v>1348</v>
      </c>
      <c r="M78" s="48" t="s">
        <v>210</v>
      </c>
      <c r="N78" s="48"/>
      <c r="O78" s="48">
        <v>0</v>
      </c>
    </row>
    <row r="79" spans="1:15" ht="22">
      <c r="A79" s="48">
        <v>78</v>
      </c>
      <c r="B79" s="48" t="s">
        <v>729</v>
      </c>
      <c r="C79" s="48" t="s">
        <v>730</v>
      </c>
      <c r="D79" s="48" t="s">
        <v>1229</v>
      </c>
      <c r="E79" s="48">
        <v>3</v>
      </c>
      <c r="F79" s="48">
        <v>3.2</v>
      </c>
      <c r="G79" s="48">
        <v>1</v>
      </c>
      <c r="H79" s="75" t="s">
        <v>798</v>
      </c>
      <c r="I79" s="48" t="s">
        <v>15</v>
      </c>
      <c r="K79" s="76" t="s">
        <v>1492</v>
      </c>
      <c r="L79" s="76" t="s">
        <v>1349</v>
      </c>
      <c r="M79" s="48" t="s">
        <v>210</v>
      </c>
      <c r="N79" s="48"/>
      <c r="O79" s="48">
        <v>0</v>
      </c>
    </row>
    <row r="80" spans="1:15" ht="22">
      <c r="A80" s="48">
        <v>79</v>
      </c>
      <c r="B80" s="48" t="s">
        <v>729</v>
      </c>
      <c r="C80" s="48" t="s">
        <v>730</v>
      </c>
      <c r="D80" s="48" t="s">
        <v>1228</v>
      </c>
      <c r="E80" s="48">
        <v>3</v>
      </c>
      <c r="F80" s="48" t="s">
        <v>644</v>
      </c>
      <c r="G80" s="48">
        <v>10</v>
      </c>
      <c r="H80" s="75" t="s">
        <v>796</v>
      </c>
      <c r="I80" s="48" t="s">
        <v>15</v>
      </c>
      <c r="J80" s="76" t="s">
        <v>797</v>
      </c>
      <c r="K80" s="76" t="s">
        <v>1360</v>
      </c>
      <c r="L80" s="76" t="s">
        <v>1364</v>
      </c>
      <c r="M80" s="48" t="s">
        <v>1342</v>
      </c>
      <c r="N80" s="48"/>
      <c r="O80" s="48">
        <v>0</v>
      </c>
    </row>
    <row r="81" spans="1:16" ht="44">
      <c r="A81" s="48">
        <v>80</v>
      </c>
      <c r="B81" s="48" t="s">
        <v>729</v>
      </c>
      <c r="C81" s="48" t="s">
        <v>730</v>
      </c>
      <c r="D81" s="48" t="s">
        <v>1229</v>
      </c>
      <c r="E81" s="48">
        <v>4</v>
      </c>
      <c r="F81" s="48" t="s">
        <v>632</v>
      </c>
      <c r="G81" s="48">
        <v>30</v>
      </c>
      <c r="H81" s="75" t="s">
        <v>794</v>
      </c>
      <c r="I81" s="48" t="s">
        <v>15</v>
      </c>
      <c r="J81" s="76" t="s">
        <v>795</v>
      </c>
      <c r="K81" s="114" t="s">
        <v>1360</v>
      </c>
      <c r="L81" s="114" t="s">
        <v>1548</v>
      </c>
      <c r="M81" s="48" t="s">
        <v>1342</v>
      </c>
      <c r="N81" s="48"/>
      <c r="O81" s="48">
        <v>0</v>
      </c>
      <c r="P81" s="78"/>
    </row>
    <row r="82" spans="1:16">
      <c r="A82" s="48">
        <v>81</v>
      </c>
      <c r="B82" s="48" t="s">
        <v>729</v>
      </c>
      <c r="C82" s="48" t="s">
        <v>730</v>
      </c>
      <c r="D82" s="48" t="s">
        <v>1228</v>
      </c>
      <c r="E82" s="48">
        <v>5</v>
      </c>
      <c r="F82" s="48" t="s">
        <v>632</v>
      </c>
      <c r="H82" s="75" t="s">
        <v>793</v>
      </c>
      <c r="I82" s="48" t="s">
        <v>15</v>
      </c>
      <c r="K82" s="114" t="s">
        <v>1360</v>
      </c>
      <c r="L82" s="76" t="s">
        <v>1549</v>
      </c>
      <c r="M82" s="48" t="s">
        <v>1342</v>
      </c>
      <c r="N82" s="48"/>
      <c r="O82" s="48">
        <v>0</v>
      </c>
      <c r="P82" s="78"/>
    </row>
    <row r="83" spans="1:16">
      <c r="A83" s="48">
        <v>82</v>
      </c>
      <c r="B83" s="48" t="s">
        <v>729</v>
      </c>
      <c r="C83" s="48" t="s">
        <v>730</v>
      </c>
      <c r="D83" s="48" t="s">
        <v>1228</v>
      </c>
      <c r="E83" s="48">
        <v>5</v>
      </c>
      <c r="F83" s="48" t="s">
        <v>632</v>
      </c>
      <c r="G83" s="48">
        <v>13</v>
      </c>
      <c r="H83" s="75" t="s">
        <v>792</v>
      </c>
      <c r="I83" s="48" t="s">
        <v>15</v>
      </c>
      <c r="K83" s="114" t="s">
        <v>1360</v>
      </c>
      <c r="L83" s="76" t="s">
        <v>1550</v>
      </c>
      <c r="M83" s="48" t="s">
        <v>1342</v>
      </c>
      <c r="N83" s="48"/>
      <c r="O83" s="48">
        <v>0</v>
      </c>
      <c r="P83" s="78"/>
    </row>
    <row r="84" spans="1:16" ht="22">
      <c r="A84" s="48">
        <v>83</v>
      </c>
      <c r="B84" s="48" t="s">
        <v>729</v>
      </c>
      <c r="C84" s="48" t="s">
        <v>730</v>
      </c>
      <c r="D84" s="48" t="s">
        <v>1229</v>
      </c>
      <c r="E84" s="48">
        <v>5</v>
      </c>
      <c r="F84" s="48" t="s">
        <v>632</v>
      </c>
      <c r="G84" s="48">
        <v>19</v>
      </c>
      <c r="H84" s="75" t="s">
        <v>790</v>
      </c>
      <c r="I84" s="48" t="s">
        <v>15</v>
      </c>
      <c r="J84" s="76" t="s">
        <v>791</v>
      </c>
      <c r="K84" s="114" t="s">
        <v>1360</v>
      </c>
      <c r="L84" s="76" t="s">
        <v>1550</v>
      </c>
      <c r="M84" s="48" t="s">
        <v>1342</v>
      </c>
      <c r="N84" s="48"/>
      <c r="O84" s="48">
        <v>0</v>
      </c>
      <c r="P84" s="78"/>
    </row>
    <row r="85" spans="1:16" ht="22">
      <c r="A85" s="48">
        <v>84</v>
      </c>
      <c r="B85" s="48" t="s">
        <v>729</v>
      </c>
      <c r="C85" s="48" t="s">
        <v>730</v>
      </c>
      <c r="D85" s="48" t="s">
        <v>1228</v>
      </c>
      <c r="E85" s="48">
        <v>5</v>
      </c>
      <c r="F85" s="48" t="s">
        <v>632</v>
      </c>
      <c r="H85" s="75" t="s">
        <v>789</v>
      </c>
      <c r="I85" s="48" t="s">
        <v>15</v>
      </c>
      <c r="J85" s="76" t="s">
        <v>783</v>
      </c>
      <c r="K85" s="114" t="s">
        <v>1492</v>
      </c>
      <c r="L85" s="76" t="s">
        <v>1551</v>
      </c>
      <c r="M85" s="48" t="s">
        <v>1342</v>
      </c>
      <c r="N85" s="48"/>
      <c r="O85" s="48">
        <v>0</v>
      </c>
      <c r="P85" s="78"/>
    </row>
    <row r="86" spans="1:16" ht="33">
      <c r="A86" s="48">
        <v>85</v>
      </c>
      <c r="B86" s="48" t="s">
        <v>729</v>
      </c>
      <c r="C86" s="48" t="s">
        <v>730</v>
      </c>
      <c r="D86" s="48" t="s">
        <v>1229</v>
      </c>
      <c r="E86" s="48">
        <v>5</v>
      </c>
      <c r="F86" s="48" t="s">
        <v>632</v>
      </c>
      <c r="G86" s="48">
        <v>4</v>
      </c>
      <c r="H86" s="75" t="s">
        <v>787</v>
      </c>
      <c r="I86" s="48" t="s">
        <v>15</v>
      </c>
      <c r="J86" s="76" t="s">
        <v>788</v>
      </c>
      <c r="K86" s="114" t="s">
        <v>1360</v>
      </c>
      <c r="L86" s="76" t="s">
        <v>1549</v>
      </c>
      <c r="M86" s="48" t="s">
        <v>1342</v>
      </c>
      <c r="N86" s="48"/>
      <c r="O86" s="48">
        <v>0</v>
      </c>
      <c r="P86" s="78"/>
    </row>
    <row r="87" spans="1:16">
      <c r="A87" s="48">
        <v>86</v>
      </c>
      <c r="B87" s="48" t="s">
        <v>729</v>
      </c>
      <c r="C87" s="48" t="s">
        <v>730</v>
      </c>
      <c r="D87" s="48" t="s">
        <v>1228</v>
      </c>
      <c r="E87" s="48">
        <v>6</v>
      </c>
      <c r="F87" s="48" t="s">
        <v>784</v>
      </c>
      <c r="G87" s="48">
        <v>35</v>
      </c>
      <c r="H87" s="75" t="s">
        <v>785</v>
      </c>
      <c r="I87" s="48" t="s">
        <v>15</v>
      </c>
      <c r="J87" s="76" t="s">
        <v>786</v>
      </c>
      <c r="K87" s="76" t="s">
        <v>1492</v>
      </c>
      <c r="M87" s="48" t="s">
        <v>1342</v>
      </c>
      <c r="N87" s="48"/>
      <c r="O87" s="48">
        <v>0</v>
      </c>
      <c r="P87" s="78"/>
    </row>
    <row r="88" spans="1:16">
      <c r="A88" s="48">
        <v>87</v>
      </c>
      <c r="B88" s="48" t="s">
        <v>729</v>
      </c>
      <c r="C88" s="48" t="s">
        <v>730</v>
      </c>
      <c r="D88" s="48" t="s">
        <v>1228</v>
      </c>
      <c r="E88" s="48">
        <v>14</v>
      </c>
      <c r="F88" s="48" t="s">
        <v>598</v>
      </c>
      <c r="H88" s="75" t="s">
        <v>782</v>
      </c>
      <c r="I88" s="48" t="s">
        <v>15</v>
      </c>
      <c r="J88" s="76" t="s">
        <v>783</v>
      </c>
      <c r="K88" s="114" t="s">
        <v>1492</v>
      </c>
      <c r="L88" s="114"/>
      <c r="M88" s="48" t="s">
        <v>1342</v>
      </c>
      <c r="N88" s="48"/>
      <c r="O88" s="48">
        <v>0</v>
      </c>
      <c r="P88" s="78"/>
    </row>
    <row r="89" spans="1:16" ht="33">
      <c r="A89" s="48">
        <v>88</v>
      </c>
      <c r="B89" s="48" t="s">
        <v>729</v>
      </c>
      <c r="C89" s="48" t="s">
        <v>730</v>
      </c>
      <c r="D89" s="48" t="s">
        <v>1229</v>
      </c>
      <c r="E89" s="48">
        <v>15</v>
      </c>
      <c r="F89" s="48" t="s">
        <v>598</v>
      </c>
      <c r="G89" s="48">
        <v>3</v>
      </c>
      <c r="H89" s="75" t="s">
        <v>780</v>
      </c>
      <c r="I89" s="48" t="s">
        <v>15</v>
      </c>
      <c r="J89" s="76" t="s">
        <v>781</v>
      </c>
      <c r="K89" s="114" t="s">
        <v>1492</v>
      </c>
      <c r="L89" s="114"/>
      <c r="M89" s="48" t="s">
        <v>1342</v>
      </c>
      <c r="N89" s="48"/>
      <c r="O89" s="48">
        <v>0</v>
      </c>
      <c r="P89" s="78"/>
    </row>
    <row r="90" spans="1:16" ht="22">
      <c r="A90" s="48">
        <v>89</v>
      </c>
      <c r="B90" s="48" t="s">
        <v>729</v>
      </c>
      <c r="C90" s="48" t="s">
        <v>730</v>
      </c>
      <c r="D90" s="48" t="s">
        <v>1228</v>
      </c>
      <c r="E90" s="48">
        <v>43</v>
      </c>
      <c r="F90" s="48" t="s">
        <v>60</v>
      </c>
      <c r="H90" s="75" t="s">
        <v>779</v>
      </c>
      <c r="I90" s="48" t="s">
        <v>15</v>
      </c>
      <c r="K90" s="89" t="s">
        <v>1492</v>
      </c>
      <c r="L90" s="102" t="s">
        <v>1413</v>
      </c>
      <c r="M90" s="48" t="s">
        <v>1344</v>
      </c>
      <c r="N90" s="48"/>
      <c r="O90" s="48">
        <v>-1</v>
      </c>
    </row>
    <row r="91" spans="1:16" ht="22">
      <c r="A91" s="48">
        <v>90</v>
      </c>
      <c r="B91" s="48" t="s">
        <v>729</v>
      </c>
      <c r="C91" s="48" t="s">
        <v>730</v>
      </c>
      <c r="D91" s="48" t="s">
        <v>1228</v>
      </c>
      <c r="E91" s="48">
        <v>47</v>
      </c>
      <c r="F91" s="48" t="s">
        <v>776</v>
      </c>
      <c r="H91" s="75" t="s">
        <v>777</v>
      </c>
      <c r="I91" s="48" t="s">
        <v>15</v>
      </c>
      <c r="J91" s="76" t="s">
        <v>778</v>
      </c>
      <c r="K91" s="89" t="s">
        <v>1492</v>
      </c>
      <c r="L91" s="103" t="s">
        <v>1536</v>
      </c>
      <c r="M91" s="48" t="s">
        <v>1225</v>
      </c>
      <c r="N91" s="48"/>
      <c r="O91" s="48">
        <v>0</v>
      </c>
    </row>
    <row r="92" spans="1:16" ht="22">
      <c r="A92" s="48">
        <v>91</v>
      </c>
      <c r="B92" s="48" t="s">
        <v>729</v>
      </c>
      <c r="C92" s="48" t="s">
        <v>730</v>
      </c>
      <c r="D92" s="48" t="s">
        <v>1228</v>
      </c>
      <c r="E92" s="48">
        <v>51</v>
      </c>
      <c r="F92" s="48" t="s">
        <v>769</v>
      </c>
      <c r="G92" s="48">
        <v>21</v>
      </c>
      <c r="H92" s="75" t="s">
        <v>774</v>
      </c>
      <c r="I92" s="48" t="s">
        <v>15</v>
      </c>
      <c r="J92" s="76" t="s">
        <v>775</v>
      </c>
      <c r="K92" s="76" t="s">
        <v>1492</v>
      </c>
      <c r="M92" s="48" t="s">
        <v>1344</v>
      </c>
      <c r="N92" s="48"/>
      <c r="O92" s="48">
        <v>-1</v>
      </c>
    </row>
    <row r="93" spans="1:16" ht="88">
      <c r="A93" s="48">
        <v>92</v>
      </c>
      <c r="B93" s="48" t="s">
        <v>729</v>
      </c>
      <c r="C93" s="48" t="s">
        <v>730</v>
      </c>
      <c r="D93" s="48" t="s">
        <v>1229</v>
      </c>
      <c r="E93" s="48">
        <v>51</v>
      </c>
      <c r="F93" s="48" t="s">
        <v>769</v>
      </c>
      <c r="G93" s="48">
        <v>27</v>
      </c>
      <c r="H93" s="75" t="s">
        <v>772</v>
      </c>
      <c r="I93" s="48" t="s">
        <v>15</v>
      </c>
      <c r="J93" s="76" t="s">
        <v>773</v>
      </c>
      <c r="K93" s="102" t="s">
        <v>1360</v>
      </c>
      <c r="L93" s="102" t="s">
        <v>1524</v>
      </c>
      <c r="M93" s="48" t="s">
        <v>1344</v>
      </c>
      <c r="N93" s="48"/>
      <c r="O93" s="48">
        <v>-1</v>
      </c>
    </row>
    <row r="94" spans="1:16" ht="44">
      <c r="A94" s="48">
        <v>93</v>
      </c>
      <c r="B94" s="48" t="s">
        <v>729</v>
      </c>
      <c r="C94" s="48" t="s">
        <v>730</v>
      </c>
      <c r="D94" s="48" t="s">
        <v>1229</v>
      </c>
      <c r="E94" s="48">
        <v>51</v>
      </c>
      <c r="F94" s="48" t="s">
        <v>769</v>
      </c>
      <c r="G94" s="48">
        <v>31</v>
      </c>
      <c r="H94" s="75" t="s">
        <v>770</v>
      </c>
      <c r="I94" s="48" t="s">
        <v>15</v>
      </c>
      <c r="J94" s="76" t="s">
        <v>771</v>
      </c>
      <c r="K94" s="89" t="s">
        <v>1493</v>
      </c>
      <c r="L94" s="105" t="s">
        <v>1415</v>
      </c>
      <c r="M94" s="48" t="s">
        <v>1344</v>
      </c>
      <c r="N94" s="48"/>
      <c r="O94" s="48">
        <v>-1</v>
      </c>
    </row>
    <row r="95" spans="1:16" ht="110">
      <c r="A95" s="48">
        <v>94</v>
      </c>
      <c r="B95" s="48" t="s">
        <v>729</v>
      </c>
      <c r="C95" s="48" t="s">
        <v>730</v>
      </c>
      <c r="D95" s="48" t="s">
        <v>1229</v>
      </c>
      <c r="E95" s="48">
        <v>52</v>
      </c>
      <c r="F95" s="48" t="s">
        <v>766</v>
      </c>
      <c r="G95" s="48">
        <v>2</v>
      </c>
      <c r="H95" s="75" t="s">
        <v>767</v>
      </c>
      <c r="I95" s="48" t="s">
        <v>15</v>
      </c>
      <c r="J95" s="76" t="s">
        <v>768</v>
      </c>
      <c r="K95" s="89" t="s">
        <v>1360</v>
      </c>
      <c r="L95" s="105" t="s">
        <v>1525</v>
      </c>
      <c r="M95" s="48" t="s">
        <v>1344</v>
      </c>
      <c r="N95" s="48"/>
      <c r="O95" s="48">
        <v>-1</v>
      </c>
    </row>
    <row r="96" spans="1:16" ht="33">
      <c r="A96" s="48">
        <v>95</v>
      </c>
      <c r="B96" s="48" t="s">
        <v>729</v>
      </c>
      <c r="C96" s="48" t="s">
        <v>730</v>
      </c>
      <c r="D96" s="48" t="s">
        <v>1229</v>
      </c>
      <c r="E96" s="48">
        <v>52</v>
      </c>
      <c r="F96" s="48" t="s">
        <v>763</v>
      </c>
      <c r="G96" s="48">
        <v>21</v>
      </c>
      <c r="H96" s="75" t="s">
        <v>764</v>
      </c>
      <c r="I96" s="48" t="s">
        <v>15</v>
      </c>
      <c r="J96" s="76" t="s">
        <v>765</v>
      </c>
      <c r="K96" s="89" t="s">
        <v>1360</v>
      </c>
      <c r="L96" s="102" t="s">
        <v>1416</v>
      </c>
      <c r="M96" s="48" t="s">
        <v>1344</v>
      </c>
      <c r="N96" s="48"/>
      <c r="O96" s="48">
        <v>-1</v>
      </c>
    </row>
    <row r="97" spans="1:18" ht="44">
      <c r="A97" s="48">
        <v>96</v>
      </c>
      <c r="B97" s="48" t="s">
        <v>729</v>
      </c>
      <c r="C97" s="48" t="s">
        <v>730</v>
      </c>
      <c r="D97" s="48" t="s">
        <v>1229</v>
      </c>
      <c r="E97" s="48">
        <v>54</v>
      </c>
      <c r="F97" s="48" t="s">
        <v>336</v>
      </c>
      <c r="G97" s="48">
        <v>19</v>
      </c>
      <c r="H97" s="75" t="s">
        <v>761</v>
      </c>
      <c r="I97" s="48" t="s">
        <v>15</v>
      </c>
      <c r="J97" s="76" t="s">
        <v>762</v>
      </c>
      <c r="K97" s="48" t="s">
        <v>1492</v>
      </c>
      <c r="M97" s="48" t="s">
        <v>1227</v>
      </c>
      <c r="N97" s="123">
        <v>30</v>
      </c>
      <c r="O97" s="48">
        <v>-1</v>
      </c>
      <c r="R97" s="116"/>
    </row>
    <row r="98" spans="1:18" ht="77">
      <c r="A98" s="48">
        <v>97</v>
      </c>
      <c r="B98" s="48" t="s">
        <v>729</v>
      </c>
      <c r="C98" s="48" t="s">
        <v>730</v>
      </c>
      <c r="D98" s="48" t="s">
        <v>1229</v>
      </c>
      <c r="E98" s="48">
        <v>63</v>
      </c>
      <c r="F98" s="48" t="s">
        <v>759</v>
      </c>
      <c r="G98" s="48">
        <v>34</v>
      </c>
      <c r="H98" s="75" t="s">
        <v>760</v>
      </c>
      <c r="I98" s="48" t="s">
        <v>15</v>
      </c>
      <c r="K98" s="110" t="s">
        <v>1493</v>
      </c>
      <c r="L98" s="110" t="s">
        <v>1504</v>
      </c>
      <c r="M98" s="48" t="s">
        <v>1342</v>
      </c>
      <c r="N98" s="48"/>
      <c r="O98" s="48">
        <v>0</v>
      </c>
    </row>
    <row r="99" spans="1:18" ht="22">
      <c r="A99" s="48">
        <v>98</v>
      </c>
      <c r="B99" s="48" t="s">
        <v>729</v>
      </c>
      <c r="C99" s="48" t="s">
        <v>730</v>
      </c>
      <c r="D99" s="48" t="s">
        <v>1228</v>
      </c>
      <c r="E99" s="48">
        <v>72</v>
      </c>
      <c r="F99" s="48" t="s">
        <v>256</v>
      </c>
      <c r="H99" s="75" t="s">
        <v>757</v>
      </c>
      <c r="I99" s="48" t="s">
        <v>15</v>
      </c>
      <c r="J99" s="76" t="s">
        <v>758</v>
      </c>
      <c r="K99" s="48" t="s">
        <v>1360</v>
      </c>
      <c r="L99" s="76" t="s">
        <v>1462</v>
      </c>
      <c r="M99" s="48" t="s">
        <v>1227</v>
      </c>
      <c r="N99" s="48"/>
      <c r="O99" s="48">
        <v>-1</v>
      </c>
    </row>
    <row r="100" spans="1:18" ht="66">
      <c r="A100" s="48">
        <v>99</v>
      </c>
      <c r="B100" s="48" t="s">
        <v>729</v>
      </c>
      <c r="C100" s="48" t="s">
        <v>730</v>
      </c>
      <c r="D100" s="48" t="s">
        <v>1228</v>
      </c>
      <c r="E100" s="48">
        <v>84</v>
      </c>
      <c r="F100" s="48" t="s">
        <v>754</v>
      </c>
      <c r="H100" s="75" t="s">
        <v>755</v>
      </c>
      <c r="I100" s="48" t="s">
        <v>15</v>
      </c>
      <c r="J100" s="76" t="s">
        <v>756</v>
      </c>
      <c r="K100" s="89" t="s">
        <v>1360</v>
      </c>
      <c r="L100" s="105" t="s">
        <v>1417</v>
      </c>
      <c r="M100" s="48" t="s">
        <v>1344</v>
      </c>
      <c r="N100" s="48"/>
      <c r="O100" s="48">
        <v>-1</v>
      </c>
    </row>
    <row r="101" spans="1:18" ht="44">
      <c r="A101" s="48">
        <v>100</v>
      </c>
      <c r="B101" s="48" t="s">
        <v>729</v>
      </c>
      <c r="C101" s="48" t="s">
        <v>730</v>
      </c>
      <c r="D101" s="48" t="s">
        <v>1229</v>
      </c>
      <c r="E101" s="48">
        <v>89</v>
      </c>
      <c r="F101" s="48" t="s">
        <v>751</v>
      </c>
      <c r="G101" s="48">
        <v>21</v>
      </c>
      <c r="H101" s="75" t="s">
        <v>752</v>
      </c>
      <c r="I101" s="48" t="s">
        <v>15</v>
      </c>
      <c r="J101" s="76" t="s">
        <v>753</v>
      </c>
      <c r="K101" s="76" t="s">
        <v>1492</v>
      </c>
      <c r="L101" s="76" t="s">
        <v>1552</v>
      </c>
      <c r="M101" s="48" t="s">
        <v>1342</v>
      </c>
      <c r="N101" s="48"/>
      <c r="O101" s="48">
        <v>0</v>
      </c>
      <c r="P101" s="78"/>
    </row>
    <row r="102" spans="1:18">
      <c r="A102" s="48">
        <v>101</v>
      </c>
      <c r="B102" s="48" t="s">
        <v>729</v>
      </c>
      <c r="C102" s="48" t="s">
        <v>730</v>
      </c>
      <c r="D102" s="48" t="s">
        <v>1228</v>
      </c>
      <c r="E102" s="48">
        <v>90</v>
      </c>
      <c r="F102" s="48" t="s">
        <v>750</v>
      </c>
      <c r="G102" s="48">
        <v>6</v>
      </c>
      <c r="H102" s="75" t="s">
        <v>748</v>
      </c>
      <c r="I102" s="48" t="s">
        <v>15</v>
      </c>
      <c r="J102" s="76" t="s">
        <v>749</v>
      </c>
      <c r="K102" s="76" t="s">
        <v>1492</v>
      </c>
      <c r="M102" s="48" t="s">
        <v>1342</v>
      </c>
      <c r="N102" s="48"/>
      <c r="O102" s="48">
        <v>0</v>
      </c>
      <c r="P102" s="78"/>
    </row>
    <row r="103" spans="1:18">
      <c r="A103" s="48">
        <v>102</v>
      </c>
      <c r="B103" s="48" t="s">
        <v>729</v>
      </c>
      <c r="C103" s="48" t="s">
        <v>730</v>
      </c>
      <c r="D103" s="48" t="s">
        <v>1228</v>
      </c>
      <c r="E103" s="48">
        <v>90</v>
      </c>
      <c r="F103" s="48" t="s">
        <v>747</v>
      </c>
      <c r="G103" s="48">
        <v>28</v>
      </c>
      <c r="H103" s="75" t="s">
        <v>748</v>
      </c>
      <c r="I103" s="48" t="s">
        <v>15</v>
      </c>
      <c r="J103" s="76" t="s">
        <v>749</v>
      </c>
      <c r="K103" s="76" t="s">
        <v>1492</v>
      </c>
      <c r="M103" s="48" t="s">
        <v>1342</v>
      </c>
      <c r="N103" s="48"/>
      <c r="O103" s="48">
        <v>0</v>
      </c>
      <c r="P103" s="78"/>
    </row>
    <row r="104" spans="1:18" ht="44">
      <c r="A104" s="48">
        <v>103</v>
      </c>
      <c r="B104" s="48" t="s">
        <v>729</v>
      </c>
      <c r="C104" s="48" t="s">
        <v>730</v>
      </c>
      <c r="D104" s="48" t="s">
        <v>1229</v>
      </c>
      <c r="E104" s="48">
        <v>105</v>
      </c>
      <c r="F104" s="48" t="s">
        <v>742</v>
      </c>
      <c r="G104" s="48">
        <v>24</v>
      </c>
      <c r="H104" s="75" t="s">
        <v>745</v>
      </c>
      <c r="I104" s="48" t="s">
        <v>15</v>
      </c>
      <c r="J104" s="76" t="s">
        <v>746</v>
      </c>
      <c r="K104" s="89" t="s">
        <v>1493</v>
      </c>
      <c r="L104" s="105" t="s">
        <v>1418</v>
      </c>
      <c r="M104" s="48" t="s">
        <v>1344</v>
      </c>
      <c r="N104" s="48"/>
      <c r="O104" s="48">
        <v>-1</v>
      </c>
    </row>
    <row r="105" spans="1:18">
      <c r="A105" s="48">
        <v>104</v>
      </c>
      <c r="B105" s="48" t="s">
        <v>729</v>
      </c>
      <c r="C105" s="48" t="s">
        <v>730</v>
      </c>
      <c r="D105" s="48" t="s">
        <v>1228</v>
      </c>
      <c r="E105" s="48">
        <v>105</v>
      </c>
      <c r="F105" s="48" t="s">
        <v>742</v>
      </c>
      <c r="G105" s="48">
        <v>25</v>
      </c>
      <c r="H105" s="75" t="s">
        <v>743</v>
      </c>
      <c r="I105" s="48" t="s">
        <v>15</v>
      </c>
      <c r="J105" s="76" t="s">
        <v>744</v>
      </c>
      <c r="K105" s="76" t="s">
        <v>1492</v>
      </c>
      <c r="M105" s="48" t="s">
        <v>1344</v>
      </c>
      <c r="N105" s="48"/>
      <c r="O105" s="48">
        <v>-1</v>
      </c>
    </row>
    <row r="106" spans="1:18" ht="22">
      <c r="A106" s="48">
        <v>105</v>
      </c>
      <c r="B106" s="48" t="s">
        <v>729</v>
      </c>
      <c r="C106" s="48" t="s">
        <v>730</v>
      </c>
      <c r="D106" s="48" t="s">
        <v>1228</v>
      </c>
      <c r="E106" s="48">
        <v>118</v>
      </c>
      <c r="F106" s="48" t="s">
        <v>739</v>
      </c>
      <c r="H106" s="75" t="s">
        <v>740</v>
      </c>
      <c r="I106" s="48" t="s">
        <v>15</v>
      </c>
      <c r="J106" s="76" t="s">
        <v>741</v>
      </c>
      <c r="K106" s="48" t="s">
        <v>1492</v>
      </c>
      <c r="L106" s="76" t="s">
        <v>1505</v>
      </c>
      <c r="M106" s="48" t="s">
        <v>210</v>
      </c>
      <c r="N106" s="48"/>
      <c r="O106" s="48">
        <v>0</v>
      </c>
      <c r="P106" s="78"/>
    </row>
    <row r="107" spans="1:18" ht="22">
      <c r="A107" s="48">
        <v>106</v>
      </c>
      <c r="B107" s="48" t="s">
        <v>729</v>
      </c>
      <c r="C107" s="48" t="s">
        <v>730</v>
      </c>
      <c r="D107" s="48" t="s">
        <v>1228</v>
      </c>
      <c r="E107" s="48">
        <v>145</v>
      </c>
      <c r="F107" s="48" t="s">
        <v>667</v>
      </c>
      <c r="H107" s="75" t="s">
        <v>737</v>
      </c>
      <c r="I107" s="48" t="s">
        <v>15</v>
      </c>
      <c r="J107" s="76" t="s">
        <v>738</v>
      </c>
      <c r="K107" s="48" t="s">
        <v>1492</v>
      </c>
      <c r="L107" s="102" t="s">
        <v>1414</v>
      </c>
      <c r="M107" s="48" t="s">
        <v>1344</v>
      </c>
      <c r="N107" s="48"/>
      <c r="O107" s="48">
        <v>-1</v>
      </c>
    </row>
    <row r="108" spans="1:18" ht="44">
      <c r="A108" s="48">
        <v>107</v>
      </c>
      <c r="B108" s="48" t="s">
        <v>729</v>
      </c>
      <c r="C108" s="48" t="s">
        <v>730</v>
      </c>
      <c r="D108" s="48" t="s">
        <v>1229</v>
      </c>
      <c r="E108" s="48">
        <v>145</v>
      </c>
      <c r="F108" s="48" t="s">
        <v>667</v>
      </c>
      <c r="H108" s="75" t="s">
        <v>735</v>
      </c>
      <c r="I108" s="48" t="s">
        <v>15</v>
      </c>
      <c r="J108" s="76" t="s">
        <v>736</v>
      </c>
      <c r="K108" s="48" t="s">
        <v>1492</v>
      </c>
      <c r="L108" s="102" t="s">
        <v>1414</v>
      </c>
      <c r="M108" s="48" t="s">
        <v>1344</v>
      </c>
      <c r="N108" s="48"/>
      <c r="O108" s="48">
        <v>-1</v>
      </c>
    </row>
    <row r="109" spans="1:18" ht="33">
      <c r="A109" s="48">
        <v>108</v>
      </c>
      <c r="B109" s="48" t="s">
        <v>729</v>
      </c>
      <c r="C109" s="48" t="s">
        <v>730</v>
      </c>
      <c r="D109" s="48" t="s">
        <v>1228</v>
      </c>
      <c r="E109" s="48">
        <v>158</v>
      </c>
      <c r="F109" s="48" t="s">
        <v>658</v>
      </c>
      <c r="H109" s="75" t="s">
        <v>733</v>
      </c>
      <c r="I109" s="48" t="s">
        <v>15</v>
      </c>
      <c r="J109" s="76" t="s">
        <v>734</v>
      </c>
      <c r="K109" s="114" t="s">
        <v>1360</v>
      </c>
      <c r="L109" s="114" t="s">
        <v>1553</v>
      </c>
      <c r="M109" s="48" t="s">
        <v>1342</v>
      </c>
      <c r="N109" s="48"/>
      <c r="O109" s="48">
        <v>0</v>
      </c>
      <c r="P109" s="78"/>
    </row>
    <row r="110" spans="1:18" ht="33">
      <c r="A110" s="48">
        <v>109</v>
      </c>
      <c r="B110" s="48" t="s">
        <v>729</v>
      </c>
      <c r="C110" s="48" t="s">
        <v>730</v>
      </c>
      <c r="D110" s="48" t="s">
        <v>1229</v>
      </c>
      <c r="E110" s="48">
        <v>158</v>
      </c>
      <c r="F110" s="48" t="s">
        <v>658</v>
      </c>
      <c r="H110" s="75" t="s">
        <v>731</v>
      </c>
      <c r="I110" s="48" t="s">
        <v>15</v>
      </c>
      <c r="J110" s="76" t="s">
        <v>732</v>
      </c>
      <c r="K110" s="114" t="s">
        <v>1360</v>
      </c>
      <c r="L110" s="114" t="s">
        <v>1553</v>
      </c>
      <c r="M110" s="48" t="s">
        <v>1342</v>
      </c>
      <c r="N110" s="48"/>
      <c r="O110" s="48">
        <v>0</v>
      </c>
      <c r="P110" s="78"/>
    </row>
    <row r="111" spans="1:18" ht="33">
      <c r="A111" s="48">
        <v>110</v>
      </c>
      <c r="B111" s="48" t="s">
        <v>727</v>
      </c>
      <c r="C111" s="48" t="s">
        <v>728</v>
      </c>
      <c r="D111" s="48" t="s">
        <v>1229</v>
      </c>
      <c r="E111" s="48">
        <v>1</v>
      </c>
      <c r="F111" s="48">
        <v>3.1</v>
      </c>
      <c r="G111" s="48">
        <v>28</v>
      </c>
      <c r="H111" s="75" t="s">
        <v>655</v>
      </c>
      <c r="I111" s="48" t="s">
        <v>169</v>
      </c>
      <c r="J111" s="76" t="s">
        <v>411</v>
      </c>
      <c r="K111" s="76" t="s">
        <v>1492</v>
      </c>
      <c r="L111" s="76" t="s">
        <v>1529</v>
      </c>
      <c r="M111" s="48" t="s">
        <v>1345</v>
      </c>
      <c r="N111" s="48"/>
      <c r="O111" s="48">
        <v>0</v>
      </c>
      <c r="P111" s="78"/>
    </row>
    <row r="112" spans="1:18" ht="22">
      <c r="A112" s="48">
        <v>111</v>
      </c>
      <c r="B112" s="48" t="s">
        <v>727</v>
      </c>
      <c r="C112" s="48" t="s">
        <v>728</v>
      </c>
      <c r="D112" s="48" t="s">
        <v>1229</v>
      </c>
      <c r="E112" s="48">
        <v>1</v>
      </c>
      <c r="F112" s="48">
        <v>3.1</v>
      </c>
      <c r="G112" s="48">
        <v>35</v>
      </c>
      <c r="H112" s="75" t="s">
        <v>653</v>
      </c>
      <c r="I112" s="48" t="s">
        <v>169</v>
      </c>
      <c r="J112" s="76" t="s">
        <v>654</v>
      </c>
      <c r="K112" s="89" t="s">
        <v>1360</v>
      </c>
      <c r="L112" s="102" t="s">
        <v>1394</v>
      </c>
      <c r="M112" s="48" t="s">
        <v>1225</v>
      </c>
      <c r="N112" s="48"/>
      <c r="O112" s="48">
        <v>0</v>
      </c>
      <c r="P112" s="78"/>
    </row>
    <row r="113" spans="1:16" ht="55">
      <c r="A113" s="48">
        <v>112</v>
      </c>
      <c r="B113" s="48" t="s">
        <v>727</v>
      </c>
      <c r="C113" s="48" t="s">
        <v>728</v>
      </c>
      <c r="D113" s="48" t="s">
        <v>1228</v>
      </c>
      <c r="E113" s="48">
        <v>2</v>
      </c>
      <c r="F113" s="48">
        <v>3.1</v>
      </c>
      <c r="G113" s="48">
        <v>4</v>
      </c>
      <c r="H113" s="75" t="s">
        <v>651</v>
      </c>
      <c r="I113" s="48" t="s">
        <v>169</v>
      </c>
      <c r="J113" s="76" t="s">
        <v>652</v>
      </c>
      <c r="K113" s="89" t="s">
        <v>1360</v>
      </c>
      <c r="L113" s="103" t="s">
        <v>1537</v>
      </c>
      <c r="M113" s="48" t="s">
        <v>1225</v>
      </c>
      <c r="N113" s="48"/>
      <c r="O113" s="48">
        <v>0</v>
      </c>
    </row>
    <row r="114" spans="1:16" ht="33">
      <c r="A114" s="48">
        <v>113</v>
      </c>
      <c r="B114" s="48" t="s">
        <v>727</v>
      </c>
      <c r="C114" s="48" t="s">
        <v>728</v>
      </c>
      <c r="D114" s="48" t="s">
        <v>1228</v>
      </c>
      <c r="E114" s="48">
        <v>2</v>
      </c>
      <c r="F114" s="48">
        <v>3.1</v>
      </c>
      <c r="G114" s="48">
        <v>25</v>
      </c>
      <c r="H114" s="75" t="s">
        <v>649</v>
      </c>
      <c r="I114" s="48" t="s">
        <v>169</v>
      </c>
      <c r="J114" s="76" t="s">
        <v>650</v>
      </c>
      <c r="K114" s="48" t="s">
        <v>1360</v>
      </c>
      <c r="L114" s="76" t="s">
        <v>1423</v>
      </c>
      <c r="M114" s="48" t="s">
        <v>1227</v>
      </c>
      <c r="N114" s="48"/>
      <c r="O114" s="48">
        <v>-1</v>
      </c>
    </row>
    <row r="115" spans="1:16" ht="22">
      <c r="A115" s="48">
        <v>114</v>
      </c>
      <c r="B115" s="48" t="s">
        <v>727</v>
      </c>
      <c r="C115" s="48" t="s">
        <v>728</v>
      </c>
      <c r="D115" s="48" t="s">
        <v>1228</v>
      </c>
      <c r="E115" s="48">
        <v>3</v>
      </c>
      <c r="F115" s="48" t="s">
        <v>646</v>
      </c>
      <c r="G115" s="48">
        <v>14</v>
      </c>
      <c r="H115" s="75" t="s">
        <v>647</v>
      </c>
      <c r="I115" s="48" t="s">
        <v>169</v>
      </c>
      <c r="J115" s="76" t="s">
        <v>648</v>
      </c>
      <c r="K115" s="76" t="s">
        <v>1492</v>
      </c>
      <c r="L115" s="76" t="s">
        <v>1351</v>
      </c>
      <c r="M115" s="48" t="s">
        <v>210</v>
      </c>
      <c r="N115" s="48"/>
      <c r="O115" s="48">
        <v>0</v>
      </c>
    </row>
    <row r="116" spans="1:16" ht="22">
      <c r="A116" s="48">
        <v>115</v>
      </c>
      <c r="B116" s="48" t="s">
        <v>727</v>
      </c>
      <c r="C116" s="48" t="s">
        <v>728</v>
      </c>
      <c r="D116" s="48" t="s">
        <v>1229</v>
      </c>
      <c r="E116" s="48">
        <v>3</v>
      </c>
      <c r="F116" s="48" t="s">
        <v>644</v>
      </c>
      <c r="G116" s="48">
        <v>41</v>
      </c>
      <c r="H116" s="75" t="s">
        <v>645</v>
      </c>
      <c r="I116" s="48" t="s">
        <v>15</v>
      </c>
      <c r="J116" s="76" t="s">
        <v>411</v>
      </c>
      <c r="K116" s="101" t="s">
        <v>1492</v>
      </c>
      <c r="M116" s="48" t="s">
        <v>1235</v>
      </c>
      <c r="N116" s="48"/>
      <c r="O116" s="48">
        <v>-1</v>
      </c>
    </row>
    <row r="117" spans="1:16" ht="177">
      <c r="A117" s="48">
        <v>116</v>
      </c>
      <c r="B117" s="48" t="s">
        <v>727</v>
      </c>
      <c r="C117" s="48" t="s">
        <v>728</v>
      </c>
      <c r="D117" s="48" t="s">
        <v>1228</v>
      </c>
      <c r="E117" s="48">
        <v>4</v>
      </c>
      <c r="F117" s="48" t="s">
        <v>386</v>
      </c>
      <c r="G117" s="48">
        <v>4</v>
      </c>
      <c r="H117" s="75" t="s">
        <v>642</v>
      </c>
      <c r="I117" s="48" t="s">
        <v>169</v>
      </c>
      <c r="J117" s="76" t="s">
        <v>643</v>
      </c>
      <c r="K117" s="76" t="s">
        <v>1492</v>
      </c>
      <c r="L117" s="76" t="s">
        <v>1528</v>
      </c>
      <c r="M117" s="48" t="s">
        <v>210</v>
      </c>
      <c r="N117" s="48"/>
      <c r="O117" s="48">
        <v>0</v>
      </c>
      <c r="P117" s="78"/>
    </row>
    <row r="118" spans="1:16" ht="33">
      <c r="A118" s="48">
        <v>117</v>
      </c>
      <c r="B118" s="48" t="s">
        <v>727</v>
      </c>
      <c r="C118" s="48" t="s">
        <v>728</v>
      </c>
      <c r="D118" s="48" t="s">
        <v>1229</v>
      </c>
      <c r="E118" s="48">
        <v>4</v>
      </c>
      <c r="F118" s="48" t="s">
        <v>386</v>
      </c>
      <c r="G118" s="48">
        <v>11</v>
      </c>
      <c r="H118" s="75" t="s">
        <v>640</v>
      </c>
      <c r="I118" s="48" t="s">
        <v>169</v>
      </c>
      <c r="J118" s="76" t="s">
        <v>641</v>
      </c>
      <c r="K118" s="101" t="s">
        <v>1360</v>
      </c>
      <c r="L118" s="100" t="s">
        <v>1374</v>
      </c>
      <c r="M118" s="48" t="s">
        <v>1235</v>
      </c>
      <c r="N118" s="48"/>
      <c r="O118" s="48">
        <v>-1</v>
      </c>
    </row>
    <row r="119" spans="1:16" ht="22">
      <c r="A119" s="48">
        <v>118</v>
      </c>
      <c r="B119" s="48" t="s">
        <v>727</v>
      </c>
      <c r="C119" s="48" t="s">
        <v>728</v>
      </c>
      <c r="D119" s="48" t="s">
        <v>1228</v>
      </c>
      <c r="E119" s="48">
        <v>4</v>
      </c>
      <c r="F119" s="48" t="s">
        <v>635</v>
      </c>
      <c r="G119" s="48">
        <v>22</v>
      </c>
      <c r="H119" s="75" t="s">
        <v>638</v>
      </c>
      <c r="I119" s="48" t="s">
        <v>169</v>
      </c>
      <c r="J119" s="76" t="s">
        <v>639</v>
      </c>
      <c r="K119" s="76" t="s">
        <v>1492</v>
      </c>
      <c r="M119" s="48" t="s">
        <v>1344</v>
      </c>
      <c r="N119" s="48"/>
      <c r="O119" s="48">
        <v>-1</v>
      </c>
    </row>
    <row r="120" spans="1:16" ht="77">
      <c r="A120" s="48">
        <v>119</v>
      </c>
      <c r="B120" s="48" t="s">
        <v>727</v>
      </c>
      <c r="C120" s="48" t="s">
        <v>728</v>
      </c>
      <c r="D120" s="48" t="s">
        <v>1229</v>
      </c>
      <c r="E120" s="48">
        <v>4</v>
      </c>
      <c r="F120" s="48" t="s">
        <v>635</v>
      </c>
      <c r="G120" s="48">
        <v>23</v>
      </c>
      <c r="H120" s="75" t="s">
        <v>636</v>
      </c>
      <c r="I120" s="48" t="s">
        <v>169</v>
      </c>
      <c r="J120" s="76" t="s">
        <v>637</v>
      </c>
      <c r="K120" s="89" t="s">
        <v>1360</v>
      </c>
      <c r="L120" s="102" t="s">
        <v>1390</v>
      </c>
      <c r="M120" s="48" t="s">
        <v>1344</v>
      </c>
      <c r="N120" s="48"/>
      <c r="O120" s="48">
        <v>-1</v>
      </c>
    </row>
    <row r="121" spans="1:16" ht="44">
      <c r="A121" s="48">
        <v>120</v>
      </c>
      <c r="B121" s="48" t="s">
        <v>727</v>
      </c>
      <c r="C121" s="48" t="s">
        <v>728</v>
      </c>
      <c r="D121" s="48" t="s">
        <v>1229</v>
      </c>
      <c r="E121" s="48">
        <v>6</v>
      </c>
      <c r="F121" s="48" t="s">
        <v>632</v>
      </c>
      <c r="G121" s="48">
        <v>13</v>
      </c>
      <c r="H121" s="75" t="s">
        <v>633</v>
      </c>
      <c r="I121" s="48" t="s">
        <v>169</v>
      </c>
      <c r="J121" s="76" t="s">
        <v>634</v>
      </c>
      <c r="K121" s="76" t="s">
        <v>1360</v>
      </c>
      <c r="L121" s="76" t="s">
        <v>1554</v>
      </c>
      <c r="M121" s="48" t="s">
        <v>1342</v>
      </c>
      <c r="N121" s="48"/>
      <c r="O121" s="48">
        <v>0</v>
      </c>
      <c r="P121" s="78"/>
    </row>
    <row r="122" spans="1:16" ht="33">
      <c r="A122" s="48">
        <v>121</v>
      </c>
      <c r="B122" s="48" t="s">
        <v>727</v>
      </c>
      <c r="C122" s="48" t="s">
        <v>728</v>
      </c>
      <c r="D122" s="48" t="s">
        <v>1228</v>
      </c>
      <c r="E122" s="48">
        <v>8</v>
      </c>
      <c r="F122" s="48" t="s">
        <v>368</v>
      </c>
      <c r="G122" s="48">
        <v>5</v>
      </c>
      <c r="H122" s="75" t="s">
        <v>630</v>
      </c>
      <c r="I122" s="48" t="s">
        <v>169</v>
      </c>
      <c r="J122" s="76" t="s">
        <v>631</v>
      </c>
      <c r="K122" s="76" t="s">
        <v>1492</v>
      </c>
      <c r="M122" s="48" t="s">
        <v>210</v>
      </c>
      <c r="N122" s="48"/>
      <c r="O122" s="48">
        <v>0</v>
      </c>
    </row>
    <row r="123" spans="1:16" ht="33">
      <c r="A123" s="48">
        <v>122</v>
      </c>
      <c r="B123" s="48" t="s">
        <v>727</v>
      </c>
      <c r="C123" s="48" t="s">
        <v>728</v>
      </c>
      <c r="D123" s="48" t="s">
        <v>1229</v>
      </c>
      <c r="E123" s="48">
        <v>8</v>
      </c>
      <c r="F123" s="48" t="s">
        <v>368</v>
      </c>
      <c r="G123" s="48">
        <v>6</v>
      </c>
      <c r="H123" s="75" t="s">
        <v>628</v>
      </c>
      <c r="I123" s="48" t="s">
        <v>169</v>
      </c>
      <c r="J123" s="76" t="s">
        <v>629</v>
      </c>
      <c r="K123" s="48" t="s">
        <v>1492</v>
      </c>
      <c r="M123" s="48" t="s">
        <v>1226</v>
      </c>
      <c r="N123" s="48"/>
      <c r="O123" s="48">
        <v>-1</v>
      </c>
    </row>
    <row r="124" spans="1:16" ht="77">
      <c r="A124" s="48">
        <v>123</v>
      </c>
      <c r="B124" s="48" t="s">
        <v>727</v>
      </c>
      <c r="C124" s="48" t="s">
        <v>728</v>
      </c>
      <c r="D124" s="48" t="s">
        <v>1228</v>
      </c>
      <c r="E124" s="48">
        <v>9</v>
      </c>
      <c r="F124" s="48" t="s">
        <v>625</v>
      </c>
      <c r="G124" s="48">
        <v>15</v>
      </c>
      <c r="H124" s="75" t="s">
        <v>626</v>
      </c>
      <c r="I124" s="48" t="s">
        <v>169</v>
      </c>
      <c r="J124" s="76" t="s">
        <v>627</v>
      </c>
      <c r="K124" s="76" t="s">
        <v>1493</v>
      </c>
      <c r="L124" s="76" t="s">
        <v>1555</v>
      </c>
      <c r="M124" s="48" t="s">
        <v>210</v>
      </c>
      <c r="N124" s="48"/>
      <c r="O124" s="48">
        <v>0</v>
      </c>
    </row>
    <row r="125" spans="1:16" ht="99">
      <c r="A125" s="48">
        <v>124</v>
      </c>
      <c r="B125" s="48" t="s">
        <v>727</v>
      </c>
      <c r="C125" s="48" t="s">
        <v>728</v>
      </c>
      <c r="D125" s="48" t="s">
        <v>1228</v>
      </c>
      <c r="E125" s="48">
        <v>9</v>
      </c>
      <c r="F125" s="48" t="s">
        <v>124</v>
      </c>
      <c r="G125" s="48">
        <v>34</v>
      </c>
      <c r="H125" s="75" t="s">
        <v>623</v>
      </c>
      <c r="I125" s="48" t="s">
        <v>169</v>
      </c>
      <c r="J125" s="76" t="s">
        <v>624</v>
      </c>
      <c r="K125" s="76" t="s">
        <v>1493</v>
      </c>
      <c r="L125" s="76" t="s">
        <v>1556</v>
      </c>
      <c r="M125" s="48" t="s">
        <v>210</v>
      </c>
      <c r="N125" s="48"/>
      <c r="O125" s="48">
        <v>0</v>
      </c>
    </row>
    <row r="126" spans="1:16" ht="88">
      <c r="A126" s="48">
        <v>125</v>
      </c>
      <c r="B126" s="48" t="s">
        <v>727</v>
      </c>
      <c r="C126" s="48" t="s">
        <v>728</v>
      </c>
      <c r="D126" s="48" t="s">
        <v>1228</v>
      </c>
      <c r="E126" s="48">
        <v>9</v>
      </c>
      <c r="F126" s="48" t="s">
        <v>611</v>
      </c>
      <c r="G126" s="48">
        <v>36</v>
      </c>
      <c r="H126" s="75" t="s">
        <v>621</v>
      </c>
      <c r="I126" s="48" t="s">
        <v>169</v>
      </c>
      <c r="J126" s="76" t="s">
        <v>622</v>
      </c>
      <c r="K126" s="76" t="s">
        <v>1493</v>
      </c>
      <c r="L126" s="76" t="s">
        <v>1500</v>
      </c>
      <c r="M126" s="48" t="s">
        <v>210</v>
      </c>
      <c r="N126" s="48"/>
      <c r="O126" s="48">
        <v>0</v>
      </c>
    </row>
    <row r="127" spans="1:16" ht="22">
      <c r="A127" s="48">
        <v>126</v>
      </c>
      <c r="B127" s="48" t="s">
        <v>727</v>
      </c>
      <c r="C127" s="48" t="s">
        <v>728</v>
      </c>
      <c r="D127" s="48" t="s">
        <v>1228</v>
      </c>
      <c r="E127" s="48">
        <v>10</v>
      </c>
      <c r="F127" s="48" t="s">
        <v>611</v>
      </c>
      <c r="G127" s="48">
        <v>2</v>
      </c>
      <c r="H127" s="75" t="s">
        <v>619</v>
      </c>
      <c r="I127" s="48" t="s">
        <v>169</v>
      </c>
      <c r="J127" s="76" t="s">
        <v>620</v>
      </c>
      <c r="K127" s="101" t="s">
        <v>1492</v>
      </c>
      <c r="L127" s="100" t="s">
        <v>1375</v>
      </c>
      <c r="M127" s="48" t="s">
        <v>210</v>
      </c>
      <c r="N127" s="48"/>
      <c r="O127" s="48">
        <v>0</v>
      </c>
    </row>
    <row r="128" spans="1:16" ht="22">
      <c r="A128" s="48">
        <v>127</v>
      </c>
      <c r="B128" s="48" t="s">
        <v>727</v>
      </c>
      <c r="C128" s="48" t="s">
        <v>728</v>
      </c>
      <c r="D128" s="48" t="s">
        <v>1229</v>
      </c>
      <c r="E128" s="48">
        <v>10</v>
      </c>
      <c r="F128" s="48" t="s">
        <v>611</v>
      </c>
      <c r="G128" s="48">
        <v>10</v>
      </c>
      <c r="H128" s="75" t="s">
        <v>618</v>
      </c>
      <c r="I128" s="48" t="s">
        <v>169</v>
      </c>
      <c r="J128" s="76" t="s">
        <v>511</v>
      </c>
      <c r="K128" s="101" t="s">
        <v>1360</v>
      </c>
      <c r="L128" s="100" t="s">
        <v>1543</v>
      </c>
      <c r="M128" s="48" t="s">
        <v>1343</v>
      </c>
      <c r="N128" s="48"/>
      <c r="O128" s="48">
        <v>0</v>
      </c>
      <c r="P128" s="78"/>
    </row>
    <row r="129" spans="1:18" ht="33">
      <c r="A129" s="48">
        <v>128</v>
      </c>
      <c r="B129" s="48" t="s">
        <v>727</v>
      </c>
      <c r="C129" s="48" t="s">
        <v>728</v>
      </c>
      <c r="D129" s="48" t="s">
        <v>1228</v>
      </c>
      <c r="E129" s="48">
        <v>10</v>
      </c>
      <c r="F129" s="48" t="s">
        <v>611</v>
      </c>
      <c r="G129" s="48">
        <v>10</v>
      </c>
      <c r="H129" s="75" t="s">
        <v>616</v>
      </c>
      <c r="I129" s="48" t="s">
        <v>169</v>
      </c>
      <c r="J129" s="76" t="s">
        <v>617</v>
      </c>
      <c r="K129" s="101" t="s">
        <v>1360</v>
      </c>
      <c r="L129" s="100" t="s">
        <v>1543</v>
      </c>
      <c r="M129" s="48" t="s">
        <v>1343</v>
      </c>
      <c r="N129" s="48"/>
      <c r="O129" s="48">
        <v>0</v>
      </c>
    </row>
    <row r="130" spans="1:18">
      <c r="A130" s="48">
        <v>129</v>
      </c>
      <c r="B130" s="48" t="s">
        <v>727</v>
      </c>
      <c r="C130" s="48" t="s">
        <v>728</v>
      </c>
      <c r="D130" s="48" t="s">
        <v>1229</v>
      </c>
      <c r="E130" s="48">
        <v>10</v>
      </c>
      <c r="F130" s="48" t="s">
        <v>611</v>
      </c>
      <c r="G130" s="48">
        <v>19</v>
      </c>
      <c r="H130" s="75" t="s">
        <v>615</v>
      </c>
      <c r="I130" s="48" t="s">
        <v>169</v>
      </c>
      <c r="J130" s="76" t="s">
        <v>411</v>
      </c>
      <c r="K130" s="101" t="s">
        <v>1492</v>
      </c>
      <c r="L130" s="100" t="s">
        <v>1547</v>
      </c>
      <c r="M130" s="48" t="s">
        <v>1343</v>
      </c>
      <c r="N130" s="48"/>
      <c r="O130" s="48">
        <v>0</v>
      </c>
    </row>
    <row r="131" spans="1:18" ht="22">
      <c r="A131" s="48">
        <v>130</v>
      </c>
      <c r="B131" s="48" t="s">
        <v>727</v>
      </c>
      <c r="C131" s="48" t="s">
        <v>728</v>
      </c>
      <c r="D131" s="48" t="s">
        <v>1229</v>
      </c>
      <c r="E131" s="48">
        <v>10</v>
      </c>
      <c r="F131" s="48" t="s">
        <v>611</v>
      </c>
      <c r="G131" s="48">
        <v>19</v>
      </c>
      <c r="H131" s="75" t="s">
        <v>614</v>
      </c>
      <c r="I131" s="48" t="s">
        <v>15</v>
      </c>
      <c r="J131" s="76" t="s">
        <v>411</v>
      </c>
      <c r="K131" s="101" t="s">
        <v>1360</v>
      </c>
      <c r="L131" s="100" t="s">
        <v>1543</v>
      </c>
      <c r="M131" s="48" t="s">
        <v>1343</v>
      </c>
      <c r="N131" s="48"/>
      <c r="O131" s="48">
        <v>0</v>
      </c>
    </row>
    <row r="132" spans="1:18" ht="33">
      <c r="A132" s="48">
        <v>131</v>
      </c>
      <c r="B132" s="48" t="s">
        <v>727</v>
      </c>
      <c r="C132" s="48" t="s">
        <v>728</v>
      </c>
      <c r="D132" s="48" t="s">
        <v>1229</v>
      </c>
      <c r="E132" s="48">
        <v>10</v>
      </c>
      <c r="F132" s="48" t="s">
        <v>611</v>
      </c>
      <c r="G132" s="48">
        <v>22</v>
      </c>
      <c r="H132" s="75" t="s">
        <v>612</v>
      </c>
      <c r="I132" s="48" t="s">
        <v>169</v>
      </c>
      <c r="J132" s="76" t="s">
        <v>613</v>
      </c>
      <c r="K132" s="101" t="s">
        <v>1360</v>
      </c>
      <c r="L132" s="100" t="s">
        <v>1543</v>
      </c>
      <c r="M132" s="48" t="s">
        <v>1343</v>
      </c>
      <c r="N132" s="48"/>
      <c r="O132" s="48">
        <v>0</v>
      </c>
    </row>
    <row r="133" spans="1:18" ht="22">
      <c r="A133" s="48">
        <v>132</v>
      </c>
      <c r="B133" s="48" t="s">
        <v>727</v>
      </c>
      <c r="C133" s="48" t="s">
        <v>728</v>
      </c>
      <c r="D133" s="48" t="s">
        <v>1228</v>
      </c>
      <c r="E133" s="48">
        <v>11</v>
      </c>
      <c r="F133" s="48" t="s">
        <v>119</v>
      </c>
      <c r="G133" s="48">
        <v>10</v>
      </c>
      <c r="H133" s="75" t="s">
        <v>609</v>
      </c>
      <c r="I133" s="48" t="s">
        <v>169</v>
      </c>
      <c r="J133" s="76" t="s">
        <v>610</v>
      </c>
      <c r="K133" s="101" t="s">
        <v>1492</v>
      </c>
      <c r="L133" s="100" t="s">
        <v>1369</v>
      </c>
      <c r="M133" s="48" t="s">
        <v>1235</v>
      </c>
      <c r="N133" s="123">
        <v>24</v>
      </c>
      <c r="O133" s="48">
        <v>-1</v>
      </c>
    </row>
    <row r="134" spans="1:18" ht="22">
      <c r="A134" s="48">
        <v>133</v>
      </c>
      <c r="B134" s="48" t="s">
        <v>727</v>
      </c>
      <c r="C134" s="48" t="s">
        <v>728</v>
      </c>
      <c r="D134" s="48" t="s">
        <v>1228</v>
      </c>
      <c r="E134" s="48">
        <v>11</v>
      </c>
      <c r="F134" s="48" t="s">
        <v>116</v>
      </c>
      <c r="G134" s="48">
        <v>12</v>
      </c>
      <c r="H134" s="75" t="s">
        <v>608</v>
      </c>
      <c r="I134" s="48" t="s">
        <v>15</v>
      </c>
      <c r="J134" s="76" t="s">
        <v>411</v>
      </c>
      <c r="K134" s="101" t="s">
        <v>1492</v>
      </c>
      <c r="L134" s="100" t="s">
        <v>1376</v>
      </c>
      <c r="M134" s="48" t="s">
        <v>1235</v>
      </c>
      <c r="N134" s="48"/>
      <c r="O134" s="48">
        <v>-1</v>
      </c>
    </row>
    <row r="135" spans="1:18" ht="22">
      <c r="A135" s="48">
        <v>134</v>
      </c>
      <c r="B135" s="48" t="s">
        <v>727</v>
      </c>
      <c r="C135" s="48" t="s">
        <v>728</v>
      </c>
      <c r="D135" s="48" t="s">
        <v>1229</v>
      </c>
      <c r="E135" s="48">
        <v>12</v>
      </c>
      <c r="F135" s="48" t="s">
        <v>605</v>
      </c>
      <c r="G135" s="48">
        <v>25</v>
      </c>
      <c r="H135" s="75" t="s">
        <v>606</v>
      </c>
      <c r="I135" s="48" t="s">
        <v>169</v>
      </c>
      <c r="J135" s="76" t="s">
        <v>607</v>
      </c>
      <c r="K135" s="114" t="s">
        <v>1492</v>
      </c>
      <c r="L135" s="114" t="s">
        <v>1623</v>
      </c>
      <c r="M135" s="48" t="s">
        <v>1342</v>
      </c>
      <c r="N135" s="48"/>
      <c r="O135" s="157">
        <v>0</v>
      </c>
      <c r="P135" s="78"/>
    </row>
    <row r="136" spans="1:18" ht="33">
      <c r="A136" s="48">
        <v>135</v>
      </c>
      <c r="B136" s="48" t="s">
        <v>727</v>
      </c>
      <c r="C136" s="48" t="s">
        <v>728</v>
      </c>
      <c r="D136" s="48" t="s">
        <v>1229</v>
      </c>
      <c r="E136" s="48">
        <v>12</v>
      </c>
      <c r="F136" s="48" t="s">
        <v>603</v>
      </c>
      <c r="G136" s="48">
        <v>32</v>
      </c>
      <c r="H136" s="75" t="s">
        <v>604</v>
      </c>
      <c r="I136" s="48" t="s">
        <v>169</v>
      </c>
      <c r="J136" s="76" t="s">
        <v>511</v>
      </c>
      <c r="K136" s="130" t="s">
        <v>1360</v>
      </c>
      <c r="L136" s="132" t="s">
        <v>1377</v>
      </c>
      <c r="M136" s="48" t="s">
        <v>1235</v>
      </c>
      <c r="N136" s="48"/>
      <c r="O136" s="48">
        <v>-1</v>
      </c>
    </row>
    <row r="137" spans="1:18" ht="33">
      <c r="A137" s="48">
        <v>136</v>
      </c>
      <c r="B137" s="48" t="s">
        <v>727</v>
      </c>
      <c r="C137" s="48" t="s">
        <v>728</v>
      </c>
      <c r="D137" s="48" t="s">
        <v>1229</v>
      </c>
      <c r="E137" s="48">
        <v>13</v>
      </c>
      <c r="F137" s="48" t="s">
        <v>601</v>
      </c>
      <c r="G137" s="48">
        <v>21</v>
      </c>
      <c r="H137" s="75" t="s">
        <v>602</v>
      </c>
      <c r="I137" s="48" t="s">
        <v>169</v>
      </c>
      <c r="J137" s="76" t="s">
        <v>511</v>
      </c>
      <c r="K137" s="117" t="s">
        <v>1360</v>
      </c>
      <c r="L137" s="120" t="s">
        <v>1378</v>
      </c>
      <c r="M137" s="48" t="s">
        <v>1235</v>
      </c>
      <c r="N137" s="48"/>
      <c r="O137" s="48">
        <v>-1</v>
      </c>
    </row>
    <row r="138" spans="1:18" ht="33">
      <c r="A138" s="48">
        <v>137</v>
      </c>
      <c r="B138" s="48" t="s">
        <v>727</v>
      </c>
      <c r="C138" s="48" t="s">
        <v>728</v>
      </c>
      <c r="D138" s="48" t="s">
        <v>1229</v>
      </c>
      <c r="E138" s="48">
        <v>15</v>
      </c>
      <c r="F138" s="48" t="s">
        <v>598</v>
      </c>
      <c r="G138" s="48">
        <v>3</v>
      </c>
      <c r="H138" s="75" t="s">
        <v>599</v>
      </c>
      <c r="I138" s="48" t="s">
        <v>169</v>
      </c>
      <c r="J138" s="76" t="s">
        <v>600</v>
      </c>
      <c r="K138" s="114" t="s">
        <v>1492</v>
      </c>
      <c r="L138" s="114" t="s">
        <v>1557</v>
      </c>
      <c r="M138" s="48" t="s">
        <v>1342</v>
      </c>
      <c r="N138" s="48">
        <v>38</v>
      </c>
      <c r="O138" s="48">
        <v>0</v>
      </c>
      <c r="P138" s="78"/>
      <c r="R138" s="116"/>
    </row>
    <row r="139" spans="1:18" ht="22">
      <c r="A139" s="48">
        <v>138</v>
      </c>
      <c r="B139" s="48" t="s">
        <v>727</v>
      </c>
      <c r="C139" s="48" t="s">
        <v>728</v>
      </c>
      <c r="D139" s="48" t="s">
        <v>1228</v>
      </c>
      <c r="E139" s="48">
        <v>15</v>
      </c>
      <c r="F139" s="48" t="s">
        <v>596</v>
      </c>
      <c r="G139" s="48">
        <v>24</v>
      </c>
      <c r="H139" s="75" t="s">
        <v>597</v>
      </c>
      <c r="I139" s="48" t="s">
        <v>169</v>
      </c>
      <c r="J139" s="76" t="s">
        <v>411</v>
      </c>
      <c r="K139" s="110" t="s">
        <v>1492</v>
      </c>
      <c r="L139" s="110" t="s">
        <v>1558</v>
      </c>
      <c r="M139" s="48" t="s">
        <v>1342</v>
      </c>
      <c r="N139" s="48"/>
      <c r="O139" s="48">
        <v>0</v>
      </c>
      <c r="P139" s="78"/>
    </row>
    <row r="140" spans="1:18">
      <c r="A140" s="48">
        <v>139</v>
      </c>
      <c r="B140" s="48" t="s">
        <v>727</v>
      </c>
      <c r="C140" s="48" t="s">
        <v>728</v>
      </c>
      <c r="D140" s="48" t="s">
        <v>1229</v>
      </c>
      <c r="E140" s="48">
        <v>15</v>
      </c>
      <c r="F140" s="48" t="s">
        <v>593</v>
      </c>
      <c r="G140" s="48">
        <v>27</v>
      </c>
      <c r="H140" s="75" t="s">
        <v>594</v>
      </c>
      <c r="I140" s="48" t="s">
        <v>169</v>
      </c>
      <c r="J140" s="76" t="s">
        <v>595</v>
      </c>
      <c r="K140" s="119" t="s">
        <v>1492</v>
      </c>
      <c r="L140" s="119" t="s">
        <v>1503</v>
      </c>
      <c r="M140" s="48" t="s">
        <v>1342</v>
      </c>
      <c r="N140" s="48"/>
      <c r="O140" s="48">
        <v>0</v>
      </c>
      <c r="P140" s="78"/>
    </row>
    <row r="141" spans="1:18" ht="33">
      <c r="A141" s="48">
        <v>140</v>
      </c>
      <c r="B141" s="48" t="s">
        <v>727</v>
      </c>
      <c r="C141" s="48" t="s">
        <v>728</v>
      </c>
      <c r="D141" s="48" t="s">
        <v>1229</v>
      </c>
      <c r="E141" s="48">
        <v>16</v>
      </c>
      <c r="F141" s="48" t="s">
        <v>590</v>
      </c>
      <c r="G141" s="48">
        <v>7</v>
      </c>
      <c r="H141" s="75" t="s">
        <v>592</v>
      </c>
      <c r="I141" s="48" t="s">
        <v>169</v>
      </c>
      <c r="J141" s="76" t="s">
        <v>511</v>
      </c>
      <c r="K141" s="119" t="s">
        <v>1492</v>
      </c>
      <c r="L141" s="111" t="s">
        <v>1559</v>
      </c>
      <c r="M141" s="48" t="s">
        <v>1342</v>
      </c>
      <c r="N141" s="48"/>
      <c r="O141" s="48">
        <v>0</v>
      </c>
      <c r="P141" s="78"/>
    </row>
    <row r="142" spans="1:18" ht="66">
      <c r="A142" s="48">
        <v>141</v>
      </c>
      <c r="B142" s="48" t="s">
        <v>727</v>
      </c>
      <c r="C142" s="48" t="s">
        <v>728</v>
      </c>
      <c r="D142" s="48" t="s">
        <v>1229</v>
      </c>
      <c r="E142" s="48">
        <v>16</v>
      </c>
      <c r="F142" s="48" t="s">
        <v>590</v>
      </c>
      <c r="G142" s="48">
        <v>9</v>
      </c>
      <c r="H142" s="75" t="s">
        <v>591</v>
      </c>
      <c r="I142" s="48" t="s">
        <v>169</v>
      </c>
      <c r="J142" s="76" t="s">
        <v>511</v>
      </c>
      <c r="K142" s="111" t="s">
        <v>1492</v>
      </c>
      <c r="L142" s="111" t="s">
        <v>1560</v>
      </c>
      <c r="M142" s="48" t="s">
        <v>1342</v>
      </c>
      <c r="N142" s="48"/>
      <c r="O142" s="48">
        <v>0</v>
      </c>
      <c r="P142" s="78"/>
    </row>
    <row r="143" spans="1:18" ht="110">
      <c r="A143" s="48">
        <v>142</v>
      </c>
      <c r="B143" s="48" t="s">
        <v>727</v>
      </c>
      <c r="C143" s="48" t="s">
        <v>728</v>
      </c>
      <c r="D143" s="48" t="s">
        <v>1228</v>
      </c>
      <c r="E143" s="48">
        <v>16</v>
      </c>
      <c r="F143" s="48" t="s">
        <v>585</v>
      </c>
      <c r="G143" s="48">
        <v>25</v>
      </c>
      <c r="H143" s="75" t="s">
        <v>588</v>
      </c>
      <c r="I143" s="48" t="s">
        <v>169</v>
      </c>
      <c r="J143" s="76" t="s">
        <v>589</v>
      </c>
      <c r="K143" s="129" t="s">
        <v>1360</v>
      </c>
      <c r="L143" s="156" t="s">
        <v>1619</v>
      </c>
      <c r="M143" s="48" t="s">
        <v>1225</v>
      </c>
      <c r="N143" s="48"/>
      <c r="O143" s="48">
        <v>0</v>
      </c>
    </row>
    <row r="144" spans="1:18" ht="44">
      <c r="A144" s="48">
        <v>143</v>
      </c>
      <c r="B144" s="48" t="s">
        <v>727</v>
      </c>
      <c r="C144" s="48" t="s">
        <v>728</v>
      </c>
      <c r="D144" s="48" t="s">
        <v>1229</v>
      </c>
      <c r="E144" s="48">
        <v>16</v>
      </c>
      <c r="F144" s="48" t="s">
        <v>585</v>
      </c>
      <c r="G144" s="48">
        <v>30</v>
      </c>
      <c r="H144" s="75" t="s">
        <v>586</v>
      </c>
      <c r="I144" s="48" t="s">
        <v>169</v>
      </c>
      <c r="J144" s="76" t="s">
        <v>587</v>
      </c>
      <c r="K144" s="113" t="s">
        <v>1360</v>
      </c>
      <c r="L144" s="115" t="s">
        <v>1620</v>
      </c>
      <c r="M144" s="48" t="s">
        <v>1225</v>
      </c>
      <c r="N144" s="48"/>
      <c r="O144" s="48">
        <v>0</v>
      </c>
    </row>
    <row r="145" spans="1:16" ht="66">
      <c r="A145" s="48">
        <v>144</v>
      </c>
      <c r="B145" s="48" t="s">
        <v>727</v>
      </c>
      <c r="C145" s="48" t="s">
        <v>728</v>
      </c>
      <c r="D145" s="48" t="s">
        <v>1229</v>
      </c>
      <c r="E145" s="48">
        <v>17</v>
      </c>
      <c r="F145" s="48" t="s">
        <v>582</v>
      </c>
      <c r="G145" s="48">
        <v>17</v>
      </c>
      <c r="H145" s="75" t="s">
        <v>583</v>
      </c>
      <c r="I145" s="48" t="s">
        <v>169</v>
      </c>
      <c r="J145" s="76" t="s">
        <v>584</v>
      </c>
      <c r="K145" s="113" t="s">
        <v>1360</v>
      </c>
      <c r="L145" s="115" t="s">
        <v>1622</v>
      </c>
      <c r="M145" s="48" t="s">
        <v>1225</v>
      </c>
      <c r="N145" s="48"/>
      <c r="O145" s="48">
        <v>0</v>
      </c>
    </row>
    <row r="146" spans="1:16" ht="33">
      <c r="A146" s="48">
        <v>145</v>
      </c>
      <c r="B146" s="48" t="s">
        <v>727</v>
      </c>
      <c r="C146" s="48" t="s">
        <v>728</v>
      </c>
      <c r="D146" s="48" t="s">
        <v>1228</v>
      </c>
      <c r="E146" s="48">
        <v>17</v>
      </c>
      <c r="F146" s="48" t="s">
        <v>99</v>
      </c>
      <c r="G146" s="48">
        <v>18</v>
      </c>
      <c r="H146" s="75" t="s">
        <v>580</v>
      </c>
      <c r="I146" s="48" t="s">
        <v>169</v>
      </c>
      <c r="J146" s="76" t="s">
        <v>581</v>
      </c>
      <c r="K146" s="48" t="s">
        <v>1492</v>
      </c>
      <c r="L146" s="158"/>
      <c r="M146" s="48" t="s">
        <v>1226</v>
      </c>
      <c r="N146" s="48"/>
      <c r="O146" s="48">
        <v>-1</v>
      </c>
    </row>
    <row r="147" spans="1:16">
      <c r="A147" s="48">
        <v>146</v>
      </c>
      <c r="B147" s="48" t="s">
        <v>727</v>
      </c>
      <c r="C147" s="48" t="s">
        <v>728</v>
      </c>
      <c r="D147" s="48" t="s">
        <v>1228</v>
      </c>
      <c r="E147" s="48">
        <v>17</v>
      </c>
      <c r="F147" s="48" t="s">
        <v>99</v>
      </c>
      <c r="G147" s="48">
        <v>28</v>
      </c>
      <c r="H147" s="75" t="s">
        <v>578</v>
      </c>
      <c r="I147" s="48" t="s">
        <v>169</v>
      </c>
      <c r="J147" s="76" t="s">
        <v>579</v>
      </c>
      <c r="K147" s="48" t="s">
        <v>1492</v>
      </c>
      <c r="M147" s="48" t="s">
        <v>1226</v>
      </c>
      <c r="N147" s="48"/>
      <c r="O147" s="48">
        <v>-1</v>
      </c>
    </row>
    <row r="148" spans="1:16" ht="55">
      <c r="A148" s="48">
        <v>147</v>
      </c>
      <c r="B148" s="48" t="s">
        <v>727</v>
      </c>
      <c r="C148" s="48" t="s">
        <v>728</v>
      </c>
      <c r="D148" s="48" t="s">
        <v>1229</v>
      </c>
      <c r="E148" s="48">
        <v>18</v>
      </c>
      <c r="F148" s="48" t="s">
        <v>96</v>
      </c>
      <c r="G148" s="48">
        <v>13</v>
      </c>
      <c r="H148" s="75" t="s">
        <v>576</v>
      </c>
      <c r="I148" s="48" t="s">
        <v>169</v>
      </c>
      <c r="J148" s="76" t="s">
        <v>577</v>
      </c>
      <c r="K148" s="101" t="s">
        <v>1360</v>
      </c>
      <c r="L148" s="100" t="s">
        <v>1379</v>
      </c>
      <c r="M148" s="48" t="s">
        <v>1235</v>
      </c>
      <c r="N148" s="48"/>
      <c r="O148" s="48">
        <v>-1</v>
      </c>
    </row>
    <row r="149" spans="1:16" ht="22">
      <c r="A149" s="48">
        <v>148</v>
      </c>
      <c r="B149" s="48" t="s">
        <v>727</v>
      </c>
      <c r="C149" s="48" t="s">
        <v>728</v>
      </c>
      <c r="D149" s="48" t="s">
        <v>1228</v>
      </c>
      <c r="E149" s="48">
        <v>19</v>
      </c>
      <c r="F149" s="48" t="s">
        <v>96</v>
      </c>
      <c r="G149" s="48">
        <v>3</v>
      </c>
      <c r="H149" s="75" t="s">
        <v>574</v>
      </c>
      <c r="I149" s="48" t="s">
        <v>169</v>
      </c>
      <c r="J149" s="76" t="s">
        <v>575</v>
      </c>
      <c r="K149" s="48" t="s">
        <v>1492</v>
      </c>
      <c r="M149" s="48" t="s">
        <v>1226</v>
      </c>
      <c r="N149" s="48"/>
      <c r="O149" s="48">
        <v>-1</v>
      </c>
    </row>
    <row r="150" spans="1:16" ht="22">
      <c r="A150" s="48">
        <v>149</v>
      </c>
      <c r="B150" s="48" t="s">
        <v>727</v>
      </c>
      <c r="C150" s="48" t="s">
        <v>728</v>
      </c>
      <c r="D150" s="48" t="s">
        <v>1228</v>
      </c>
      <c r="E150" s="48">
        <v>19</v>
      </c>
      <c r="F150" s="48" t="s">
        <v>96</v>
      </c>
      <c r="G150" s="48">
        <v>8</v>
      </c>
      <c r="H150" s="75" t="s">
        <v>572</v>
      </c>
      <c r="I150" s="48" t="s">
        <v>169</v>
      </c>
      <c r="J150" s="76" t="s">
        <v>573</v>
      </c>
      <c r="K150" s="101" t="s">
        <v>1492</v>
      </c>
      <c r="L150" s="100"/>
      <c r="M150" s="48" t="s">
        <v>1235</v>
      </c>
      <c r="N150" s="48"/>
      <c r="O150" s="48">
        <v>-1</v>
      </c>
    </row>
    <row r="151" spans="1:16" ht="66">
      <c r="A151" s="48">
        <v>150</v>
      </c>
      <c r="B151" s="48" t="s">
        <v>727</v>
      </c>
      <c r="C151" s="48" t="s">
        <v>728</v>
      </c>
      <c r="D151" s="48" t="s">
        <v>1229</v>
      </c>
      <c r="E151" s="48">
        <v>20</v>
      </c>
      <c r="F151" s="48" t="s">
        <v>93</v>
      </c>
      <c r="G151" s="48">
        <v>18</v>
      </c>
      <c r="H151" s="75" t="s">
        <v>571</v>
      </c>
      <c r="I151" s="48" t="s">
        <v>169</v>
      </c>
      <c r="J151" s="76" t="s">
        <v>511</v>
      </c>
      <c r="K151" s="101" t="s">
        <v>1360</v>
      </c>
      <c r="L151" s="100" t="s">
        <v>1380</v>
      </c>
      <c r="M151" s="48" t="s">
        <v>1235</v>
      </c>
      <c r="N151" s="48"/>
      <c r="O151" s="48">
        <v>-1</v>
      </c>
    </row>
    <row r="152" spans="1:16" ht="22">
      <c r="A152" s="48">
        <v>151</v>
      </c>
      <c r="B152" s="48" t="s">
        <v>727</v>
      </c>
      <c r="C152" s="48" t="s">
        <v>728</v>
      </c>
      <c r="D152" s="48" t="s">
        <v>1229</v>
      </c>
      <c r="E152" s="48">
        <v>20</v>
      </c>
      <c r="F152" s="48" t="s">
        <v>568</v>
      </c>
      <c r="G152" s="48">
        <v>35</v>
      </c>
      <c r="H152" s="75" t="s">
        <v>569</v>
      </c>
      <c r="I152" s="48" t="s">
        <v>169</v>
      </c>
      <c r="J152" s="76" t="s">
        <v>570</v>
      </c>
      <c r="K152" s="101" t="s">
        <v>1360</v>
      </c>
      <c r="L152" s="100" t="s">
        <v>1381</v>
      </c>
      <c r="M152" s="48" t="s">
        <v>1235</v>
      </c>
      <c r="N152" s="48"/>
      <c r="O152" s="48">
        <v>-1</v>
      </c>
    </row>
    <row r="153" spans="1:16" ht="66">
      <c r="A153" s="48">
        <v>152</v>
      </c>
      <c r="B153" s="48" t="s">
        <v>727</v>
      </c>
      <c r="C153" s="48" t="s">
        <v>728</v>
      </c>
      <c r="D153" s="48" t="s">
        <v>1229</v>
      </c>
      <c r="E153" s="48">
        <v>21</v>
      </c>
      <c r="F153" s="48" t="s">
        <v>565</v>
      </c>
      <c r="G153" s="48">
        <v>31</v>
      </c>
      <c r="H153" s="75" t="s">
        <v>566</v>
      </c>
      <c r="I153" s="48" t="s">
        <v>169</v>
      </c>
      <c r="J153" s="76" t="s">
        <v>567</v>
      </c>
      <c r="K153" s="101" t="s">
        <v>1492</v>
      </c>
      <c r="L153" s="100" t="s">
        <v>1513</v>
      </c>
      <c r="M153" s="48" t="s">
        <v>1235</v>
      </c>
      <c r="N153" s="48"/>
      <c r="O153" s="48">
        <v>-1</v>
      </c>
      <c r="P153" s="78"/>
    </row>
    <row r="154" spans="1:16" ht="33">
      <c r="A154" s="48">
        <v>153</v>
      </c>
      <c r="B154" s="48" t="s">
        <v>727</v>
      </c>
      <c r="C154" s="48" t="s">
        <v>728</v>
      </c>
      <c r="D154" s="48" t="s">
        <v>1228</v>
      </c>
      <c r="E154" s="48">
        <v>23</v>
      </c>
      <c r="F154" s="48" t="s">
        <v>87</v>
      </c>
      <c r="G154" s="48">
        <v>3</v>
      </c>
      <c r="H154" s="75" t="s">
        <v>563</v>
      </c>
      <c r="I154" s="48" t="s">
        <v>169</v>
      </c>
      <c r="J154" s="76" t="s">
        <v>564</v>
      </c>
      <c r="K154" s="101" t="s">
        <v>1360</v>
      </c>
      <c r="L154" s="100" t="s">
        <v>1382</v>
      </c>
      <c r="M154" s="48" t="s">
        <v>1235</v>
      </c>
      <c r="N154" s="48"/>
      <c r="O154" s="48">
        <v>-1</v>
      </c>
    </row>
    <row r="155" spans="1:16" ht="77">
      <c r="A155" s="48">
        <v>154</v>
      </c>
      <c r="B155" s="48" t="s">
        <v>727</v>
      </c>
      <c r="C155" s="48" t="s">
        <v>728</v>
      </c>
      <c r="D155" s="48" t="s">
        <v>1228</v>
      </c>
      <c r="E155" s="48">
        <v>23</v>
      </c>
      <c r="F155" s="48" t="s">
        <v>87</v>
      </c>
      <c r="G155" s="48">
        <v>22</v>
      </c>
      <c r="H155" s="75" t="s">
        <v>561</v>
      </c>
      <c r="I155" s="48" t="s">
        <v>15</v>
      </c>
      <c r="J155" s="76" t="s">
        <v>562</v>
      </c>
      <c r="K155" s="101" t="s">
        <v>1492</v>
      </c>
      <c r="L155" s="76" t="s">
        <v>1383</v>
      </c>
      <c r="M155" s="48" t="s">
        <v>1235</v>
      </c>
      <c r="N155" s="48"/>
      <c r="O155" s="48">
        <v>-1</v>
      </c>
      <c r="P155" s="78"/>
    </row>
    <row r="156" spans="1:16" ht="44">
      <c r="A156" s="48">
        <v>155</v>
      </c>
      <c r="B156" s="48" t="s">
        <v>727</v>
      </c>
      <c r="C156" s="48" t="s">
        <v>728</v>
      </c>
      <c r="D156" s="48" t="s">
        <v>1229</v>
      </c>
      <c r="E156" s="48">
        <v>23</v>
      </c>
      <c r="F156" s="48" t="s">
        <v>559</v>
      </c>
      <c r="G156" s="48">
        <v>25</v>
      </c>
      <c r="H156" s="75" t="s">
        <v>560</v>
      </c>
      <c r="I156" s="48" t="s">
        <v>15</v>
      </c>
      <c r="J156" s="76" t="s">
        <v>411</v>
      </c>
      <c r="K156" s="101" t="s">
        <v>1492</v>
      </c>
      <c r="L156" s="100" t="s">
        <v>1514</v>
      </c>
      <c r="M156" s="48" t="s">
        <v>1235</v>
      </c>
      <c r="N156" s="48"/>
      <c r="O156" s="48">
        <v>-1</v>
      </c>
      <c r="P156" s="78"/>
    </row>
    <row r="157" spans="1:16" ht="22">
      <c r="A157" s="48">
        <v>156</v>
      </c>
      <c r="B157" s="48" t="s">
        <v>727</v>
      </c>
      <c r="C157" s="48" t="s">
        <v>728</v>
      </c>
      <c r="D157" s="48" t="s">
        <v>1228</v>
      </c>
      <c r="E157" s="48">
        <v>28</v>
      </c>
      <c r="F157" s="48" t="s">
        <v>78</v>
      </c>
      <c r="G157" s="48">
        <v>1</v>
      </c>
      <c r="H157" s="75" t="s">
        <v>557</v>
      </c>
      <c r="I157" s="48" t="s">
        <v>169</v>
      </c>
      <c r="J157" s="76" t="s">
        <v>558</v>
      </c>
      <c r="K157" s="76" t="s">
        <v>1492</v>
      </c>
      <c r="L157" s="76" t="s">
        <v>1521</v>
      </c>
      <c r="M157" s="48" t="s">
        <v>1342</v>
      </c>
      <c r="N157" s="48"/>
      <c r="O157" s="48">
        <v>0</v>
      </c>
      <c r="P157" s="78"/>
    </row>
    <row r="158" spans="1:16" ht="66">
      <c r="A158" s="48">
        <v>157</v>
      </c>
      <c r="B158" s="48" t="s">
        <v>727</v>
      </c>
      <c r="C158" s="48" t="s">
        <v>728</v>
      </c>
      <c r="D158" s="48" t="s">
        <v>1229</v>
      </c>
      <c r="E158" s="48">
        <v>28</v>
      </c>
      <c r="F158" s="48" t="s">
        <v>75</v>
      </c>
      <c r="G158" s="48">
        <v>12</v>
      </c>
      <c r="H158" s="75" t="s">
        <v>555</v>
      </c>
      <c r="I158" s="48" t="s">
        <v>169</v>
      </c>
      <c r="J158" s="76" t="s">
        <v>556</v>
      </c>
      <c r="K158" s="76" t="s">
        <v>1360</v>
      </c>
      <c r="L158" s="76" t="s">
        <v>1562</v>
      </c>
      <c r="M158" s="48" t="s">
        <v>1342</v>
      </c>
      <c r="N158" s="48"/>
      <c r="O158" s="48">
        <v>0</v>
      </c>
      <c r="P158" s="78"/>
    </row>
    <row r="159" spans="1:16" ht="22">
      <c r="A159" s="48">
        <v>158</v>
      </c>
      <c r="B159" s="48" t="s">
        <v>727</v>
      </c>
      <c r="C159" s="48" t="s">
        <v>728</v>
      </c>
      <c r="D159" s="48" t="s">
        <v>1228</v>
      </c>
      <c r="E159" s="48">
        <v>29</v>
      </c>
      <c r="F159" s="48" t="s">
        <v>75</v>
      </c>
      <c r="G159" s="48">
        <v>1</v>
      </c>
      <c r="H159" s="75" t="s">
        <v>553</v>
      </c>
      <c r="I159" s="48" t="s">
        <v>169</v>
      </c>
      <c r="J159" s="76" t="s">
        <v>554</v>
      </c>
      <c r="K159" s="76" t="s">
        <v>1492</v>
      </c>
      <c r="L159" s="76" t="s">
        <v>1522</v>
      </c>
      <c r="M159" s="48" t="s">
        <v>1342</v>
      </c>
      <c r="N159" s="48"/>
      <c r="O159" s="48">
        <v>0</v>
      </c>
      <c r="P159" s="78"/>
    </row>
    <row r="160" spans="1:16">
      <c r="A160" s="48">
        <v>159</v>
      </c>
      <c r="B160" s="48" t="s">
        <v>727</v>
      </c>
      <c r="C160" s="48" t="s">
        <v>728</v>
      </c>
      <c r="D160" s="48" t="s">
        <v>1228</v>
      </c>
      <c r="E160" s="48">
        <v>30</v>
      </c>
      <c r="F160" s="48" t="s">
        <v>72</v>
      </c>
      <c r="G160" s="48">
        <v>10</v>
      </c>
      <c r="H160" s="75" t="s">
        <v>551</v>
      </c>
      <c r="I160" s="48" t="s">
        <v>15</v>
      </c>
      <c r="J160" s="76" t="s">
        <v>552</v>
      </c>
      <c r="K160" s="76" t="s">
        <v>1360</v>
      </c>
      <c r="L160" s="76" t="s">
        <v>1561</v>
      </c>
      <c r="M160" s="48" t="s">
        <v>1342</v>
      </c>
      <c r="N160" s="48"/>
      <c r="O160" s="48">
        <v>0</v>
      </c>
      <c r="P160" s="78"/>
    </row>
    <row r="161" spans="1:18" ht="77">
      <c r="A161" s="48">
        <v>160</v>
      </c>
      <c r="B161" s="48" t="s">
        <v>727</v>
      </c>
      <c r="C161" s="48" t="s">
        <v>728</v>
      </c>
      <c r="D161" s="48" t="s">
        <v>1229</v>
      </c>
      <c r="E161" s="48">
        <v>31</v>
      </c>
      <c r="F161" s="48" t="s">
        <v>538</v>
      </c>
      <c r="G161" s="48">
        <v>6</v>
      </c>
      <c r="H161" s="75" t="s">
        <v>549</v>
      </c>
      <c r="I161" s="48" t="s">
        <v>169</v>
      </c>
      <c r="J161" s="76" t="s">
        <v>550</v>
      </c>
      <c r="K161" s="89" t="s">
        <v>1360</v>
      </c>
      <c r="L161" s="104" t="s">
        <v>1398</v>
      </c>
      <c r="M161" s="48" t="s">
        <v>1344</v>
      </c>
      <c r="N161" s="48"/>
      <c r="O161" s="48">
        <v>-1</v>
      </c>
    </row>
    <row r="162" spans="1:18" ht="55">
      <c r="A162" s="48">
        <v>161</v>
      </c>
      <c r="B162" s="48" t="s">
        <v>727</v>
      </c>
      <c r="C162" s="48" t="s">
        <v>728</v>
      </c>
      <c r="D162" s="48" t="s">
        <v>1228</v>
      </c>
      <c r="E162" s="48">
        <v>31</v>
      </c>
      <c r="F162" s="48" t="s">
        <v>538</v>
      </c>
      <c r="G162" s="48">
        <v>11</v>
      </c>
      <c r="H162" s="75" t="s">
        <v>547</v>
      </c>
      <c r="I162" s="48" t="s">
        <v>169</v>
      </c>
      <c r="J162" s="76" t="s">
        <v>548</v>
      </c>
      <c r="K162" s="89" t="s">
        <v>1360</v>
      </c>
      <c r="L162" s="102" t="s">
        <v>1399</v>
      </c>
      <c r="M162" s="48" t="s">
        <v>1344</v>
      </c>
      <c r="N162" s="48"/>
      <c r="O162" s="48">
        <v>-1</v>
      </c>
    </row>
    <row r="163" spans="1:18" ht="55">
      <c r="A163" s="48">
        <v>162</v>
      </c>
      <c r="B163" s="48" t="s">
        <v>727</v>
      </c>
      <c r="C163" s="48" t="s">
        <v>728</v>
      </c>
      <c r="D163" s="48" t="s">
        <v>1229</v>
      </c>
      <c r="E163" s="48">
        <v>31</v>
      </c>
      <c r="F163" s="48" t="s">
        <v>538</v>
      </c>
      <c r="G163" s="48">
        <v>20</v>
      </c>
      <c r="H163" s="75" t="s">
        <v>545</v>
      </c>
      <c r="I163" s="48" t="s">
        <v>169</v>
      </c>
      <c r="J163" s="76" t="s">
        <v>546</v>
      </c>
      <c r="K163" s="89" t="s">
        <v>1360</v>
      </c>
      <c r="L163" s="105" t="s">
        <v>1400</v>
      </c>
      <c r="M163" s="48" t="s">
        <v>1344</v>
      </c>
      <c r="N163" s="48"/>
      <c r="O163" s="48">
        <v>-1</v>
      </c>
    </row>
    <row r="164" spans="1:18">
      <c r="A164" s="48">
        <v>163</v>
      </c>
      <c r="B164" s="48" t="s">
        <v>727</v>
      </c>
      <c r="C164" s="48" t="s">
        <v>728</v>
      </c>
      <c r="D164" s="48" t="s">
        <v>1228</v>
      </c>
      <c r="E164" s="48">
        <v>31</v>
      </c>
      <c r="F164" s="48" t="s">
        <v>538</v>
      </c>
      <c r="G164" s="48">
        <v>24</v>
      </c>
      <c r="H164" s="75" t="s">
        <v>543</v>
      </c>
      <c r="I164" s="48" t="s">
        <v>169</v>
      </c>
      <c r="J164" s="76" t="s">
        <v>544</v>
      </c>
      <c r="K164" s="76" t="s">
        <v>1492</v>
      </c>
      <c r="M164" s="48" t="s">
        <v>1344</v>
      </c>
      <c r="N164" s="48"/>
      <c r="O164" s="48">
        <v>-1</v>
      </c>
    </row>
    <row r="165" spans="1:18" ht="77">
      <c r="A165" s="48">
        <v>164</v>
      </c>
      <c r="B165" s="48" t="s">
        <v>727</v>
      </c>
      <c r="C165" s="48" t="s">
        <v>728</v>
      </c>
      <c r="D165" s="48" t="s">
        <v>1229</v>
      </c>
      <c r="E165" s="48">
        <v>31</v>
      </c>
      <c r="F165" s="48" t="s">
        <v>538</v>
      </c>
      <c r="G165" s="48">
        <v>25</v>
      </c>
      <c r="H165" s="75" t="s">
        <v>541</v>
      </c>
      <c r="I165" s="48" t="s">
        <v>169</v>
      </c>
      <c r="J165" s="76" t="s">
        <v>542</v>
      </c>
      <c r="K165" s="89" t="s">
        <v>1360</v>
      </c>
      <c r="L165" s="105" t="s">
        <v>1401</v>
      </c>
      <c r="M165" s="48" t="s">
        <v>1344</v>
      </c>
      <c r="N165" s="48"/>
      <c r="O165" s="48">
        <v>-1</v>
      </c>
    </row>
    <row r="166" spans="1:18" ht="44">
      <c r="A166" s="48">
        <v>165</v>
      </c>
      <c r="B166" s="48" t="s">
        <v>727</v>
      </c>
      <c r="C166" s="48" t="s">
        <v>728</v>
      </c>
      <c r="D166" s="48" t="s">
        <v>1228</v>
      </c>
      <c r="E166" s="48">
        <v>32</v>
      </c>
      <c r="F166" s="48" t="s">
        <v>538</v>
      </c>
      <c r="G166" s="48">
        <v>1</v>
      </c>
      <c r="H166" s="75" t="s">
        <v>540</v>
      </c>
      <c r="I166" s="48" t="s">
        <v>169</v>
      </c>
      <c r="J166" s="76" t="s">
        <v>411</v>
      </c>
      <c r="K166" s="89" t="s">
        <v>1360</v>
      </c>
      <c r="L166" s="105" t="s">
        <v>1402</v>
      </c>
      <c r="M166" s="48" t="s">
        <v>1344</v>
      </c>
      <c r="N166" s="48"/>
      <c r="O166" s="48">
        <v>-1</v>
      </c>
    </row>
    <row r="167" spans="1:18" ht="99">
      <c r="A167" s="48">
        <v>166</v>
      </c>
      <c r="B167" s="48" t="s">
        <v>727</v>
      </c>
      <c r="C167" s="48" t="s">
        <v>728</v>
      </c>
      <c r="D167" s="48" t="s">
        <v>1229</v>
      </c>
      <c r="E167" s="48">
        <v>32</v>
      </c>
      <c r="F167" s="48" t="s">
        <v>538</v>
      </c>
      <c r="G167" s="48">
        <v>12</v>
      </c>
      <c r="H167" s="75" t="s">
        <v>539</v>
      </c>
      <c r="I167" s="48" t="s">
        <v>169</v>
      </c>
      <c r="J167" s="76" t="s">
        <v>511</v>
      </c>
      <c r="K167" s="89" t="s">
        <v>1492</v>
      </c>
      <c r="L167" s="102" t="s">
        <v>1403</v>
      </c>
      <c r="M167" s="48" t="s">
        <v>1344</v>
      </c>
      <c r="N167" s="48"/>
      <c r="O167" s="48">
        <v>-1</v>
      </c>
    </row>
    <row r="168" spans="1:18" ht="55">
      <c r="A168" s="48">
        <v>167</v>
      </c>
      <c r="B168" s="48" t="s">
        <v>727</v>
      </c>
      <c r="C168" s="48" t="s">
        <v>728</v>
      </c>
      <c r="D168" s="48" t="s">
        <v>1229</v>
      </c>
      <c r="E168" s="48">
        <v>32</v>
      </c>
      <c r="F168" s="48" t="s">
        <v>535</v>
      </c>
      <c r="G168" s="48">
        <v>14</v>
      </c>
      <c r="H168" s="75" t="s">
        <v>536</v>
      </c>
      <c r="I168" s="48" t="s">
        <v>169</v>
      </c>
      <c r="J168" s="76" t="s">
        <v>537</v>
      </c>
      <c r="K168" s="106" t="s">
        <v>1360</v>
      </c>
      <c r="L168" s="94" t="s">
        <v>1404</v>
      </c>
      <c r="M168" s="48" t="s">
        <v>1344</v>
      </c>
      <c r="N168" s="48"/>
      <c r="O168" s="48">
        <v>-1</v>
      </c>
    </row>
    <row r="169" spans="1:18" ht="33">
      <c r="A169" s="48">
        <v>168</v>
      </c>
      <c r="B169" s="48" t="s">
        <v>727</v>
      </c>
      <c r="C169" s="48" t="s">
        <v>728</v>
      </c>
      <c r="D169" s="48" t="s">
        <v>1228</v>
      </c>
      <c r="E169" s="48">
        <v>34</v>
      </c>
      <c r="F169" s="48" t="s">
        <v>532</v>
      </c>
      <c r="G169" s="48">
        <v>2</v>
      </c>
      <c r="H169" s="75" t="s">
        <v>533</v>
      </c>
      <c r="I169" s="48" t="s">
        <v>169</v>
      </c>
      <c r="J169" s="76" t="s">
        <v>534</v>
      </c>
      <c r="K169" s="76" t="s">
        <v>1492</v>
      </c>
      <c r="M169" s="48" t="s">
        <v>1344</v>
      </c>
      <c r="N169" s="48"/>
      <c r="O169" s="48">
        <v>-1</v>
      </c>
    </row>
    <row r="170" spans="1:18" ht="77">
      <c r="A170" s="48">
        <v>169</v>
      </c>
      <c r="B170" s="48" t="s">
        <v>727</v>
      </c>
      <c r="C170" s="48" t="s">
        <v>728</v>
      </c>
      <c r="D170" s="48" t="s">
        <v>1229</v>
      </c>
      <c r="E170" s="48">
        <v>34</v>
      </c>
      <c r="F170" s="48" t="s">
        <v>203</v>
      </c>
      <c r="G170" s="48">
        <v>13</v>
      </c>
      <c r="H170" s="75" t="s">
        <v>530</v>
      </c>
      <c r="I170" s="48" t="s">
        <v>169</v>
      </c>
      <c r="J170" s="76" t="s">
        <v>531</v>
      </c>
      <c r="K170" s="48" t="s">
        <v>1360</v>
      </c>
      <c r="L170" s="76" t="s">
        <v>1405</v>
      </c>
      <c r="M170" s="48" t="s">
        <v>1344</v>
      </c>
      <c r="N170" s="48"/>
      <c r="O170" s="48">
        <v>-1</v>
      </c>
    </row>
    <row r="171" spans="1:18" ht="33">
      <c r="A171" s="48">
        <v>170</v>
      </c>
      <c r="B171" s="48" t="s">
        <v>727</v>
      </c>
      <c r="C171" s="48" t="s">
        <v>728</v>
      </c>
      <c r="D171" s="48" t="s">
        <v>1229</v>
      </c>
      <c r="E171" s="48">
        <v>34</v>
      </c>
      <c r="F171" s="48" t="s">
        <v>203</v>
      </c>
      <c r="G171" s="48">
        <v>27</v>
      </c>
      <c r="H171" s="75" t="s">
        <v>528</v>
      </c>
      <c r="I171" s="48" t="s">
        <v>169</v>
      </c>
      <c r="J171" s="76" t="s">
        <v>529</v>
      </c>
      <c r="K171" s="48" t="s">
        <v>1492</v>
      </c>
      <c r="L171" s="76" t="s">
        <v>1406</v>
      </c>
      <c r="M171" s="48" t="s">
        <v>1344</v>
      </c>
      <c r="N171" s="48"/>
      <c r="O171" s="48">
        <v>-1</v>
      </c>
    </row>
    <row r="172" spans="1:18" ht="88">
      <c r="A172" s="48">
        <v>171</v>
      </c>
      <c r="B172" s="48" t="s">
        <v>727</v>
      </c>
      <c r="C172" s="48" t="s">
        <v>728</v>
      </c>
      <c r="D172" s="48" t="s">
        <v>1228</v>
      </c>
      <c r="E172" s="48">
        <v>35</v>
      </c>
      <c r="F172" s="48" t="s">
        <v>203</v>
      </c>
      <c r="G172" s="48">
        <v>9</v>
      </c>
      <c r="H172" s="75" t="s">
        <v>526</v>
      </c>
      <c r="I172" s="48" t="s">
        <v>15</v>
      </c>
      <c r="J172" s="76" t="s">
        <v>527</v>
      </c>
      <c r="K172" s="48" t="s">
        <v>1493</v>
      </c>
      <c r="L172" s="76" t="s">
        <v>1407</v>
      </c>
      <c r="M172" s="48" t="s">
        <v>1344</v>
      </c>
      <c r="N172" s="48"/>
      <c r="O172" s="48">
        <v>-1</v>
      </c>
    </row>
    <row r="173" spans="1:18" ht="55">
      <c r="A173" s="48">
        <v>172</v>
      </c>
      <c r="B173" s="48" t="s">
        <v>727</v>
      </c>
      <c r="C173" s="48" t="s">
        <v>728</v>
      </c>
      <c r="D173" s="48" t="s">
        <v>1229</v>
      </c>
      <c r="E173" s="48">
        <v>35</v>
      </c>
      <c r="F173" s="48" t="s">
        <v>523</v>
      </c>
      <c r="G173" s="48">
        <v>17</v>
      </c>
      <c r="H173" s="75" t="s">
        <v>524</v>
      </c>
      <c r="I173" s="48" t="s">
        <v>169</v>
      </c>
      <c r="J173" s="76" t="s">
        <v>525</v>
      </c>
      <c r="K173" s="89" t="s">
        <v>1360</v>
      </c>
      <c r="L173" s="105" t="s">
        <v>1408</v>
      </c>
      <c r="M173" s="48" t="s">
        <v>1344</v>
      </c>
      <c r="N173" s="48"/>
      <c r="O173" s="48">
        <v>-1</v>
      </c>
    </row>
    <row r="174" spans="1:18" ht="110">
      <c r="A174" s="48">
        <v>173</v>
      </c>
      <c r="B174" s="48" t="s">
        <v>727</v>
      </c>
      <c r="C174" s="48" t="s">
        <v>728</v>
      </c>
      <c r="D174" s="48" t="s">
        <v>1230</v>
      </c>
      <c r="E174" s="48">
        <v>52</v>
      </c>
      <c r="F174" s="48">
        <v>5.2</v>
      </c>
      <c r="G174" s="48">
        <v>22</v>
      </c>
      <c r="H174" s="75" t="s">
        <v>521</v>
      </c>
      <c r="I174" s="48" t="s">
        <v>169</v>
      </c>
      <c r="J174" s="76" t="s">
        <v>522</v>
      </c>
      <c r="K174" s="48" t="s">
        <v>1492</v>
      </c>
      <c r="L174" s="76" t="s">
        <v>1599</v>
      </c>
      <c r="M174" s="48" t="s">
        <v>1227</v>
      </c>
      <c r="N174" s="48"/>
      <c r="O174" s="48">
        <v>-1</v>
      </c>
      <c r="P174" s="78"/>
      <c r="R174" s="116"/>
    </row>
    <row r="175" spans="1:18" ht="22">
      <c r="A175" s="48">
        <v>174</v>
      </c>
      <c r="B175" s="48" t="s">
        <v>727</v>
      </c>
      <c r="C175" s="48" t="s">
        <v>728</v>
      </c>
      <c r="D175" s="48" t="s">
        <v>1228</v>
      </c>
      <c r="E175" s="48">
        <v>52</v>
      </c>
      <c r="F175" s="48" t="s">
        <v>347</v>
      </c>
      <c r="G175" s="48">
        <v>25</v>
      </c>
      <c r="H175" s="75" t="s">
        <v>519</v>
      </c>
      <c r="I175" s="48" t="s">
        <v>169</v>
      </c>
      <c r="J175" s="76" t="s">
        <v>520</v>
      </c>
      <c r="K175" s="48" t="s">
        <v>1492</v>
      </c>
      <c r="L175" s="76" t="s">
        <v>1520</v>
      </c>
      <c r="M175" s="48" t="s">
        <v>1227</v>
      </c>
      <c r="N175" s="48"/>
      <c r="O175" s="48">
        <v>-1</v>
      </c>
      <c r="P175" s="78"/>
    </row>
    <row r="176" spans="1:18" ht="44">
      <c r="A176" s="48">
        <v>175</v>
      </c>
      <c r="B176" s="48" t="s">
        <v>727</v>
      </c>
      <c r="C176" s="48" t="s">
        <v>728</v>
      </c>
      <c r="D176" s="48" t="s">
        <v>1229</v>
      </c>
      <c r="E176" s="48">
        <v>52</v>
      </c>
      <c r="F176" s="48" t="s">
        <v>347</v>
      </c>
      <c r="G176" s="48">
        <v>27</v>
      </c>
      <c r="H176" s="75" t="s">
        <v>518</v>
      </c>
      <c r="I176" s="48" t="s">
        <v>169</v>
      </c>
      <c r="J176" s="76" t="s">
        <v>411</v>
      </c>
      <c r="K176" s="48" t="s">
        <v>1492</v>
      </c>
      <c r="L176" s="76" t="s">
        <v>1600</v>
      </c>
      <c r="M176" s="48" t="s">
        <v>1227</v>
      </c>
      <c r="N176" s="48"/>
      <c r="O176" s="48">
        <v>-1</v>
      </c>
      <c r="P176" s="78"/>
      <c r="R176" s="116"/>
    </row>
    <row r="177" spans="1:18" ht="33">
      <c r="A177" s="48">
        <v>176</v>
      </c>
      <c r="B177" s="48" t="s">
        <v>727</v>
      </c>
      <c r="C177" s="48" t="s">
        <v>728</v>
      </c>
      <c r="D177" s="48" t="s">
        <v>1228</v>
      </c>
      <c r="E177" s="48">
        <v>54</v>
      </c>
      <c r="F177" s="48" t="s">
        <v>339</v>
      </c>
      <c r="G177" s="48">
        <v>4</v>
      </c>
      <c r="H177" s="75" t="s">
        <v>517</v>
      </c>
      <c r="I177" s="48" t="s">
        <v>169</v>
      </c>
      <c r="J177" s="76" t="s">
        <v>411</v>
      </c>
      <c r="K177" s="48" t="s">
        <v>1492</v>
      </c>
      <c r="M177" s="48" t="s">
        <v>1227</v>
      </c>
      <c r="N177" s="48"/>
      <c r="O177" s="48">
        <v>-1</v>
      </c>
    </row>
    <row r="178" spans="1:18">
      <c r="A178" s="48">
        <v>177</v>
      </c>
      <c r="B178" s="48" t="s">
        <v>727</v>
      </c>
      <c r="C178" s="48" t="s">
        <v>728</v>
      </c>
      <c r="D178" s="48" t="s">
        <v>1229</v>
      </c>
      <c r="E178" s="48">
        <v>54</v>
      </c>
      <c r="F178" s="48" t="s">
        <v>392</v>
      </c>
      <c r="G178" s="48">
        <v>8</v>
      </c>
      <c r="H178" s="75" t="s">
        <v>515</v>
      </c>
      <c r="I178" s="48" t="s">
        <v>169</v>
      </c>
      <c r="J178" s="76" t="s">
        <v>516</v>
      </c>
      <c r="K178" s="48" t="s">
        <v>1492</v>
      </c>
      <c r="L178" s="76" t="s">
        <v>1429</v>
      </c>
      <c r="M178" s="48" t="s">
        <v>1227</v>
      </c>
      <c r="N178" s="48"/>
      <c r="O178" s="48">
        <v>-1</v>
      </c>
    </row>
    <row r="179" spans="1:18">
      <c r="A179" s="48">
        <v>178</v>
      </c>
      <c r="B179" s="48" t="s">
        <v>727</v>
      </c>
      <c r="C179" s="48" t="s">
        <v>728</v>
      </c>
      <c r="D179" s="48" t="s">
        <v>1229</v>
      </c>
      <c r="E179" s="48">
        <v>54</v>
      </c>
      <c r="F179" s="48" t="s">
        <v>514</v>
      </c>
      <c r="G179" s="48">
        <v>10</v>
      </c>
      <c r="H179" s="75" t="s">
        <v>515</v>
      </c>
      <c r="I179" s="48" t="s">
        <v>169</v>
      </c>
      <c r="J179" s="76" t="s">
        <v>516</v>
      </c>
      <c r="K179" s="48" t="s">
        <v>1492</v>
      </c>
      <c r="L179" s="76" t="s">
        <v>1429</v>
      </c>
      <c r="M179" s="48" t="s">
        <v>1227</v>
      </c>
      <c r="N179" s="48"/>
      <c r="O179" s="48">
        <v>-1</v>
      </c>
    </row>
    <row r="180" spans="1:18" ht="33">
      <c r="A180" s="48">
        <v>179</v>
      </c>
      <c r="B180" s="48" t="s">
        <v>727</v>
      </c>
      <c r="C180" s="48" t="s">
        <v>728</v>
      </c>
      <c r="D180" s="48" t="s">
        <v>1229</v>
      </c>
      <c r="E180" s="48">
        <v>54</v>
      </c>
      <c r="F180" s="48" t="s">
        <v>336</v>
      </c>
      <c r="G180" s="48">
        <v>15</v>
      </c>
      <c r="H180" s="75" t="s">
        <v>513</v>
      </c>
      <c r="I180" s="48" t="s">
        <v>169</v>
      </c>
      <c r="J180" s="76" t="s">
        <v>411</v>
      </c>
      <c r="K180" s="48" t="s">
        <v>1360</v>
      </c>
      <c r="L180" s="76" t="s">
        <v>1434</v>
      </c>
      <c r="M180" s="48" t="s">
        <v>1227</v>
      </c>
      <c r="N180" s="48"/>
      <c r="O180" s="48">
        <v>-1</v>
      </c>
    </row>
    <row r="181" spans="1:18" ht="44">
      <c r="A181" s="48">
        <v>180</v>
      </c>
      <c r="B181" s="48" t="s">
        <v>727</v>
      </c>
      <c r="C181" s="48" t="s">
        <v>728</v>
      </c>
      <c r="D181" s="48" t="s">
        <v>1229</v>
      </c>
      <c r="E181" s="48">
        <v>54</v>
      </c>
      <c r="F181" s="48" t="s">
        <v>336</v>
      </c>
      <c r="G181" s="48">
        <v>16</v>
      </c>
      <c r="H181" s="75" t="s">
        <v>512</v>
      </c>
      <c r="I181" s="48" t="s">
        <v>169</v>
      </c>
      <c r="J181" s="76" t="s">
        <v>507</v>
      </c>
      <c r="K181" s="48" t="s">
        <v>1492</v>
      </c>
      <c r="L181" s="76" t="s">
        <v>1599</v>
      </c>
      <c r="M181" s="48" t="s">
        <v>1227</v>
      </c>
      <c r="N181" s="48"/>
      <c r="O181" s="48">
        <v>-1</v>
      </c>
    </row>
    <row r="182" spans="1:18" ht="55">
      <c r="A182" s="48">
        <v>181</v>
      </c>
      <c r="B182" s="48" t="s">
        <v>727</v>
      </c>
      <c r="C182" s="48" t="s">
        <v>728</v>
      </c>
      <c r="D182" s="48" t="s">
        <v>1229</v>
      </c>
      <c r="E182" s="48">
        <v>54</v>
      </c>
      <c r="F182" s="48" t="s">
        <v>336</v>
      </c>
      <c r="G182" s="48">
        <v>24</v>
      </c>
      <c r="H182" s="75" t="s">
        <v>510</v>
      </c>
      <c r="I182" s="48" t="s">
        <v>169</v>
      </c>
      <c r="J182" s="76" t="s">
        <v>511</v>
      </c>
      <c r="K182" s="48" t="s">
        <v>1360</v>
      </c>
      <c r="L182" s="76" t="s">
        <v>1601</v>
      </c>
      <c r="M182" s="48" t="s">
        <v>1227</v>
      </c>
      <c r="N182" s="48"/>
      <c r="O182" s="48">
        <v>-1</v>
      </c>
      <c r="P182" s="78"/>
      <c r="R182" s="116"/>
    </row>
    <row r="183" spans="1:18" ht="44">
      <c r="A183" s="48">
        <v>182</v>
      </c>
      <c r="B183" s="48" t="s">
        <v>727</v>
      </c>
      <c r="C183" s="48" t="s">
        <v>728</v>
      </c>
      <c r="D183" s="48" t="s">
        <v>1229</v>
      </c>
      <c r="E183" s="48">
        <v>55</v>
      </c>
      <c r="F183" s="48" t="s">
        <v>336</v>
      </c>
      <c r="G183" s="48">
        <v>1</v>
      </c>
      <c r="H183" s="75" t="s">
        <v>508</v>
      </c>
      <c r="I183" s="48" t="s">
        <v>169</v>
      </c>
      <c r="J183" s="76" t="s">
        <v>509</v>
      </c>
      <c r="K183" s="48" t="s">
        <v>1360</v>
      </c>
      <c r="L183" s="76" t="s">
        <v>1436</v>
      </c>
      <c r="M183" s="48" t="s">
        <v>1227</v>
      </c>
      <c r="N183" s="48"/>
      <c r="O183" s="48">
        <v>-1</v>
      </c>
    </row>
    <row r="184" spans="1:18" ht="44">
      <c r="A184" s="48">
        <v>183</v>
      </c>
      <c r="B184" s="48" t="s">
        <v>727</v>
      </c>
      <c r="C184" s="48" t="s">
        <v>728</v>
      </c>
      <c r="D184" s="48" t="s">
        <v>1229</v>
      </c>
      <c r="E184" s="48">
        <v>55</v>
      </c>
      <c r="F184" s="48" t="s">
        <v>505</v>
      </c>
      <c r="G184" s="48">
        <v>14</v>
      </c>
      <c r="H184" s="75" t="s">
        <v>506</v>
      </c>
      <c r="I184" s="48" t="s">
        <v>169</v>
      </c>
      <c r="J184" s="76" t="s">
        <v>507</v>
      </c>
      <c r="K184" s="48" t="s">
        <v>1492</v>
      </c>
      <c r="L184" s="76" t="s">
        <v>1438</v>
      </c>
      <c r="M184" s="48" t="s">
        <v>1227</v>
      </c>
      <c r="N184" s="48"/>
      <c r="O184" s="48">
        <v>-1</v>
      </c>
    </row>
    <row r="185" spans="1:18" ht="44">
      <c r="A185" s="48">
        <v>184</v>
      </c>
      <c r="B185" s="48" t="s">
        <v>727</v>
      </c>
      <c r="C185" s="48" t="s">
        <v>728</v>
      </c>
      <c r="D185" s="48" t="s">
        <v>1229</v>
      </c>
      <c r="E185" s="48">
        <v>55</v>
      </c>
      <c r="F185" s="48" t="s">
        <v>389</v>
      </c>
      <c r="G185" s="48">
        <v>19</v>
      </c>
      <c r="H185" s="75" t="s">
        <v>503</v>
      </c>
      <c r="I185" s="48" t="s">
        <v>169</v>
      </c>
      <c r="J185" s="76" t="s">
        <v>504</v>
      </c>
      <c r="K185" s="48" t="s">
        <v>1360</v>
      </c>
      <c r="L185" s="76" t="s">
        <v>1439</v>
      </c>
      <c r="M185" s="48" t="s">
        <v>1227</v>
      </c>
      <c r="N185" s="48"/>
      <c r="O185" s="48">
        <v>-1</v>
      </c>
    </row>
    <row r="186" spans="1:18" ht="33">
      <c r="A186" s="48">
        <v>185</v>
      </c>
      <c r="B186" s="48" t="s">
        <v>727</v>
      </c>
      <c r="C186" s="48" t="s">
        <v>728</v>
      </c>
      <c r="D186" s="48" t="s">
        <v>1228</v>
      </c>
      <c r="E186" s="48">
        <v>56</v>
      </c>
      <c r="F186" s="48" t="s">
        <v>501</v>
      </c>
      <c r="G186" s="48">
        <v>2</v>
      </c>
      <c r="H186" s="75" t="s">
        <v>502</v>
      </c>
      <c r="I186" s="48" t="s">
        <v>169</v>
      </c>
      <c r="J186" s="76" t="s">
        <v>411</v>
      </c>
      <c r="K186" s="48" t="s">
        <v>1492</v>
      </c>
      <c r="M186" s="48" t="s">
        <v>1227</v>
      </c>
      <c r="N186" s="48"/>
      <c r="O186" s="48">
        <v>-1</v>
      </c>
    </row>
    <row r="187" spans="1:18" ht="22">
      <c r="A187" s="48">
        <v>186</v>
      </c>
      <c r="B187" s="48" t="s">
        <v>727</v>
      </c>
      <c r="C187" s="48" t="s">
        <v>728</v>
      </c>
      <c r="D187" s="48" t="s">
        <v>1228</v>
      </c>
      <c r="E187" s="48">
        <v>56</v>
      </c>
      <c r="F187" s="48" t="s">
        <v>295</v>
      </c>
      <c r="G187" s="48">
        <v>11</v>
      </c>
      <c r="H187" s="75" t="s">
        <v>499</v>
      </c>
      <c r="I187" s="48" t="s">
        <v>169</v>
      </c>
      <c r="J187" s="76" t="s">
        <v>500</v>
      </c>
      <c r="K187" s="48" t="s">
        <v>1492</v>
      </c>
      <c r="L187" s="76" t="s">
        <v>1441</v>
      </c>
      <c r="M187" s="48" t="s">
        <v>1227</v>
      </c>
      <c r="N187" s="48"/>
      <c r="O187" s="48">
        <v>-1</v>
      </c>
    </row>
    <row r="188" spans="1:18" ht="55">
      <c r="A188" s="48">
        <v>187</v>
      </c>
      <c r="B188" s="48" t="s">
        <v>727</v>
      </c>
      <c r="C188" s="48" t="s">
        <v>728</v>
      </c>
      <c r="D188" s="48" t="s">
        <v>1229</v>
      </c>
      <c r="E188" s="48">
        <v>56</v>
      </c>
      <c r="F188" s="48" t="s">
        <v>495</v>
      </c>
      <c r="G188" s="48">
        <v>13</v>
      </c>
      <c r="H188" s="75" t="s">
        <v>497</v>
      </c>
      <c r="I188" s="48" t="s">
        <v>169</v>
      </c>
      <c r="J188" s="76" t="s">
        <v>498</v>
      </c>
      <c r="K188" s="48" t="s">
        <v>1492</v>
      </c>
      <c r="L188" s="76" t="s">
        <v>1445</v>
      </c>
      <c r="M188" s="48" t="s">
        <v>1227</v>
      </c>
      <c r="N188" s="48"/>
      <c r="O188" s="48">
        <v>-1</v>
      </c>
    </row>
    <row r="189" spans="1:18" ht="66">
      <c r="A189" s="48">
        <v>188</v>
      </c>
      <c r="B189" s="48" t="s">
        <v>727</v>
      </c>
      <c r="C189" s="48" t="s">
        <v>728</v>
      </c>
      <c r="D189" s="48" t="s">
        <v>1229</v>
      </c>
      <c r="E189" s="48">
        <v>56</v>
      </c>
      <c r="F189" s="48" t="s">
        <v>495</v>
      </c>
      <c r="G189" s="48">
        <v>17</v>
      </c>
      <c r="H189" s="75" t="s">
        <v>960</v>
      </c>
      <c r="I189" s="48" t="s">
        <v>169</v>
      </c>
      <c r="J189" s="76" t="s">
        <v>496</v>
      </c>
      <c r="K189" s="48" t="s">
        <v>1492</v>
      </c>
      <c r="L189" s="76" t="s">
        <v>1445</v>
      </c>
      <c r="M189" s="48" t="s">
        <v>1227</v>
      </c>
      <c r="N189" s="48"/>
      <c r="O189" s="48">
        <v>-1</v>
      </c>
    </row>
    <row r="190" spans="1:18" ht="55">
      <c r="A190" s="48">
        <v>189</v>
      </c>
      <c r="B190" s="48" t="s">
        <v>727</v>
      </c>
      <c r="C190" s="48" t="s">
        <v>728</v>
      </c>
      <c r="D190" s="48" t="s">
        <v>1229</v>
      </c>
      <c r="E190" s="48">
        <v>57</v>
      </c>
      <c r="F190" s="48" t="s">
        <v>230</v>
      </c>
      <c r="G190" s="48">
        <v>17</v>
      </c>
      <c r="H190" s="75" t="s">
        <v>493</v>
      </c>
      <c r="I190" s="48" t="s">
        <v>169</v>
      </c>
      <c r="J190" s="76" t="s">
        <v>494</v>
      </c>
      <c r="K190" s="48" t="s">
        <v>1492</v>
      </c>
      <c r="L190" s="76" t="s">
        <v>1445</v>
      </c>
      <c r="M190" s="48" t="s">
        <v>1227</v>
      </c>
      <c r="N190" s="48"/>
      <c r="O190" s="48">
        <v>-1</v>
      </c>
    </row>
    <row r="191" spans="1:18" ht="22">
      <c r="A191" s="48">
        <v>190</v>
      </c>
      <c r="B191" s="48" t="s">
        <v>727</v>
      </c>
      <c r="C191" s="48" t="s">
        <v>728</v>
      </c>
      <c r="D191" s="48" t="s">
        <v>1229</v>
      </c>
      <c r="E191" s="48">
        <v>57</v>
      </c>
      <c r="F191" s="48" t="s">
        <v>225</v>
      </c>
      <c r="G191" s="48">
        <v>26</v>
      </c>
      <c r="H191" s="75" t="s">
        <v>491</v>
      </c>
      <c r="I191" s="48" t="s">
        <v>169</v>
      </c>
      <c r="J191" s="76" t="s">
        <v>492</v>
      </c>
      <c r="K191" s="48" t="s">
        <v>1492</v>
      </c>
      <c r="M191" s="48" t="s">
        <v>1226</v>
      </c>
      <c r="N191" s="48"/>
      <c r="O191" s="48">
        <v>-1</v>
      </c>
      <c r="P191" s="78"/>
    </row>
    <row r="192" spans="1:18" ht="22">
      <c r="A192" s="48">
        <v>191</v>
      </c>
      <c r="B192" s="48" t="s">
        <v>727</v>
      </c>
      <c r="C192" s="48" t="s">
        <v>728</v>
      </c>
      <c r="D192" s="48" t="s">
        <v>1228</v>
      </c>
      <c r="E192" s="48">
        <v>57</v>
      </c>
      <c r="F192" s="48" t="s">
        <v>225</v>
      </c>
      <c r="G192" s="48">
        <v>27</v>
      </c>
      <c r="H192" s="75" t="s">
        <v>489</v>
      </c>
      <c r="I192" s="48" t="s">
        <v>169</v>
      </c>
      <c r="J192" s="76" t="s">
        <v>490</v>
      </c>
      <c r="K192" s="48" t="s">
        <v>1492</v>
      </c>
      <c r="M192" s="48" t="s">
        <v>1226</v>
      </c>
      <c r="N192" s="48"/>
      <c r="O192" s="48">
        <v>-1</v>
      </c>
      <c r="P192" s="78"/>
    </row>
    <row r="193" spans="1:18" ht="22">
      <c r="A193" s="48">
        <v>192</v>
      </c>
      <c r="B193" s="48" t="s">
        <v>727</v>
      </c>
      <c r="C193" s="48" t="s">
        <v>728</v>
      </c>
      <c r="D193" s="48" t="s">
        <v>1228</v>
      </c>
      <c r="E193" s="48">
        <v>57</v>
      </c>
      <c r="F193" s="48" t="s">
        <v>225</v>
      </c>
      <c r="G193" s="48">
        <v>29</v>
      </c>
      <c r="H193" s="75" t="s">
        <v>487</v>
      </c>
      <c r="I193" s="48" t="s">
        <v>169</v>
      </c>
      <c r="J193" s="76" t="s">
        <v>488</v>
      </c>
      <c r="K193" s="48" t="s">
        <v>1492</v>
      </c>
      <c r="M193" s="48" t="s">
        <v>1226</v>
      </c>
      <c r="N193" s="48"/>
      <c r="O193" s="48">
        <v>-1</v>
      </c>
    </row>
    <row r="194" spans="1:18" ht="22">
      <c r="A194" s="48">
        <v>193</v>
      </c>
      <c r="B194" s="48" t="s">
        <v>727</v>
      </c>
      <c r="C194" s="48" t="s">
        <v>728</v>
      </c>
      <c r="D194" s="48" t="s">
        <v>1229</v>
      </c>
      <c r="E194" s="48">
        <v>57</v>
      </c>
      <c r="F194" s="48" t="s">
        <v>225</v>
      </c>
      <c r="G194" s="48">
        <v>32</v>
      </c>
      <c r="H194" s="75" t="s">
        <v>485</v>
      </c>
      <c r="I194" s="48" t="s">
        <v>169</v>
      </c>
      <c r="J194" s="76" t="s">
        <v>486</v>
      </c>
      <c r="K194" s="48" t="s">
        <v>1360</v>
      </c>
      <c r="M194" s="48" t="s">
        <v>1226</v>
      </c>
      <c r="N194" s="48"/>
      <c r="O194" s="48">
        <v>-1</v>
      </c>
    </row>
    <row r="195" spans="1:18" ht="33">
      <c r="A195" s="48">
        <v>194</v>
      </c>
      <c r="B195" s="48" t="s">
        <v>727</v>
      </c>
      <c r="C195" s="48" t="s">
        <v>728</v>
      </c>
      <c r="D195" s="48" t="s">
        <v>1229</v>
      </c>
      <c r="E195" s="48">
        <v>57</v>
      </c>
      <c r="F195" s="48" t="s">
        <v>225</v>
      </c>
      <c r="G195" s="48">
        <v>32</v>
      </c>
      <c r="H195" s="75" t="s">
        <v>483</v>
      </c>
      <c r="I195" s="48" t="s">
        <v>169</v>
      </c>
      <c r="J195" s="76" t="s">
        <v>484</v>
      </c>
      <c r="K195" s="48" t="s">
        <v>1492</v>
      </c>
      <c r="M195" s="48" t="s">
        <v>1226</v>
      </c>
      <c r="N195" s="48"/>
      <c r="O195" s="48">
        <v>-1</v>
      </c>
    </row>
    <row r="196" spans="1:18" ht="33">
      <c r="A196" s="48">
        <v>195</v>
      </c>
      <c r="B196" s="48" t="s">
        <v>727</v>
      </c>
      <c r="C196" s="48" t="s">
        <v>728</v>
      </c>
      <c r="D196" s="48" t="s">
        <v>1228</v>
      </c>
      <c r="E196" s="48">
        <v>57</v>
      </c>
      <c r="F196" s="48" t="s">
        <v>225</v>
      </c>
      <c r="G196" s="48">
        <v>32</v>
      </c>
      <c r="H196" s="75" t="s">
        <v>481</v>
      </c>
      <c r="I196" s="48" t="s">
        <v>169</v>
      </c>
      <c r="J196" s="76" t="s">
        <v>482</v>
      </c>
      <c r="K196" s="48" t="s">
        <v>1492</v>
      </c>
      <c r="M196" s="48" t="s">
        <v>1226</v>
      </c>
      <c r="N196" s="48"/>
      <c r="O196" s="48">
        <v>-1</v>
      </c>
    </row>
    <row r="197" spans="1:18" ht="55">
      <c r="A197" s="48">
        <v>196</v>
      </c>
      <c r="B197" s="48" t="s">
        <v>727</v>
      </c>
      <c r="C197" s="48" t="s">
        <v>728</v>
      </c>
      <c r="D197" s="48" t="s">
        <v>1229</v>
      </c>
      <c r="E197" s="48">
        <v>58</v>
      </c>
      <c r="F197" s="48" t="s">
        <v>478</v>
      </c>
      <c r="G197" s="48">
        <v>7</v>
      </c>
      <c r="H197" s="75" t="s">
        <v>479</v>
      </c>
      <c r="I197" s="48" t="s">
        <v>169</v>
      </c>
      <c r="J197" s="76" t="s">
        <v>480</v>
      </c>
      <c r="K197" s="48" t="s">
        <v>1492</v>
      </c>
      <c r="L197" s="76" t="s">
        <v>1448</v>
      </c>
      <c r="M197" s="48" t="s">
        <v>1227</v>
      </c>
      <c r="N197" s="48"/>
      <c r="O197" s="48">
        <v>-1</v>
      </c>
    </row>
    <row r="198" spans="1:18" ht="33">
      <c r="A198" s="48">
        <v>197</v>
      </c>
      <c r="B198" s="48" t="s">
        <v>727</v>
      </c>
      <c r="C198" s="48" t="s">
        <v>728</v>
      </c>
      <c r="D198" s="48" t="s">
        <v>1229</v>
      </c>
      <c r="E198" s="48">
        <v>58</v>
      </c>
      <c r="F198" s="48" t="s">
        <v>478</v>
      </c>
      <c r="G198" s="48">
        <v>17</v>
      </c>
      <c r="H198" s="75" t="s">
        <v>475</v>
      </c>
      <c r="I198" s="48" t="s">
        <v>169</v>
      </c>
      <c r="J198" s="76" t="s">
        <v>411</v>
      </c>
      <c r="K198" s="48" t="s">
        <v>1492</v>
      </c>
      <c r="M198" s="48" t="s">
        <v>1227</v>
      </c>
      <c r="N198" s="48"/>
      <c r="O198" s="48">
        <v>-1</v>
      </c>
    </row>
    <row r="199" spans="1:18" ht="22">
      <c r="A199" s="48">
        <v>198</v>
      </c>
      <c r="B199" s="48" t="s">
        <v>727</v>
      </c>
      <c r="C199" s="48" t="s">
        <v>728</v>
      </c>
      <c r="D199" s="48" t="s">
        <v>1229</v>
      </c>
      <c r="E199" s="48">
        <v>59</v>
      </c>
      <c r="F199" s="48" t="s">
        <v>474</v>
      </c>
      <c r="G199" s="48">
        <v>1</v>
      </c>
      <c r="H199" s="75" t="s">
        <v>476</v>
      </c>
      <c r="I199" s="48" t="s">
        <v>169</v>
      </c>
      <c r="J199" s="76" t="s">
        <v>477</v>
      </c>
      <c r="K199" s="48" t="s">
        <v>1360</v>
      </c>
      <c r="L199" s="76" t="s">
        <v>1449</v>
      </c>
      <c r="M199" s="48" t="s">
        <v>1227</v>
      </c>
      <c r="N199" s="48"/>
      <c r="O199" s="48">
        <v>-1</v>
      </c>
    </row>
    <row r="200" spans="1:18" ht="33">
      <c r="A200" s="48">
        <v>199</v>
      </c>
      <c r="B200" s="48" t="s">
        <v>727</v>
      </c>
      <c r="C200" s="48" t="s">
        <v>728</v>
      </c>
      <c r="D200" s="48" t="s">
        <v>1229</v>
      </c>
      <c r="E200" s="48">
        <v>59</v>
      </c>
      <c r="F200" s="48" t="s">
        <v>474</v>
      </c>
      <c r="G200" s="48">
        <v>4</v>
      </c>
      <c r="H200" s="75" t="s">
        <v>475</v>
      </c>
      <c r="I200" s="48" t="s">
        <v>169</v>
      </c>
      <c r="J200" s="76" t="s">
        <v>411</v>
      </c>
      <c r="K200" s="48" t="s">
        <v>1492</v>
      </c>
      <c r="M200" s="48" t="s">
        <v>1227</v>
      </c>
      <c r="N200" s="48"/>
      <c r="O200" s="48">
        <v>-1</v>
      </c>
    </row>
    <row r="201" spans="1:18" ht="22">
      <c r="A201" s="48">
        <v>200</v>
      </c>
      <c r="B201" s="48" t="s">
        <v>727</v>
      </c>
      <c r="C201" s="48" t="s">
        <v>728</v>
      </c>
      <c r="D201" s="48" t="s">
        <v>1228</v>
      </c>
      <c r="E201" s="48">
        <v>59</v>
      </c>
      <c r="F201" s="48" t="s">
        <v>460</v>
      </c>
      <c r="G201" s="48">
        <v>14</v>
      </c>
      <c r="H201" s="75" t="s">
        <v>472</v>
      </c>
      <c r="I201" s="48" t="s">
        <v>169</v>
      </c>
      <c r="J201" s="76" t="s">
        <v>473</v>
      </c>
      <c r="K201" s="48" t="s">
        <v>1492</v>
      </c>
      <c r="M201" s="48" t="s">
        <v>1227</v>
      </c>
      <c r="N201" s="48"/>
      <c r="O201" s="48">
        <v>-1</v>
      </c>
    </row>
    <row r="202" spans="1:18" ht="33">
      <c r="A202" s="48">
        <v>201</v>
      </c>
      <c r="B202" s="48" t="s">
        <v>727</v>
      </c>
      <c r="C202" s="48" t="s">
        <v>728</v>
      </c>
      <c r="D202" s="48" t="s">
        <v>1229</v>
      </c>
      <c r="E202" s="48">
        <v>59</v>
      </c>
      <c r="F202" s="48" t="s">
        <v>460</v>
      </c>
      <c r="G202" s="48">
        <v>14</v>
      </c>
      <c r="H202" s="75" t="s">
        <v>470</v>
      </c>
      <c r="I202" s="48" t="s">
        <v>169</v>
      </c>
      <c r="J202" s="76" t="s">
        <v>471</v>
      </c>
      <c r="K202" s="48" t="s">
        <v>1492</v>
      </c>
      <c r="M202" s="48" t="s">
        <v>1227</v>
      </c>
      <c r="N202" s="48"/>
      <c r="O202" s="48">
        <v>-1</v>
      </c>
    </row>
    <row r="203" spans="1:18" ht="55">
      <c r="A203" s="48">
        <v>202</v>
      </c>
      <c r="B203" s="48" t="s">
        <v>727</v>
      </c>
      <c r="C203" s="48" t="s">
        <v>728</v>
      </c>
      <c r="D203" s="48" t="s">
        <v>1229</v>
      </c>
      <c r="E203" s="48">
        <v>59</v>
      </c>
      <c r="F203" s="48" t="s">
        <v>460</v>
      </c>
      <c r="G203" s="48">
        <v>18</v>
      </c>
      <c r="H203" s="75" t="s">
        <v>468</v>
      </c>
      <c r="I203" s="48" t="s">
        <v>169</v>
      </c>
      <c r="J203" s="76" t="s">
        <v>469</v>
      </c>
      <c r="K203" s="48" t="s">
        <v>1492</v>
      </c>
      <c r="M203" s="48" t="s">
        <v>1227</v>
      </c>
      <c r="N203" s="48"/>
      <c r="O203" s="48">
        <v>-1</v>
      </c>
      <c r="P203" s="78"/>
      <c r="R203" s="116"/>
    </row>
    <row r="204" spans="1:18" ht="33">
      <c r="A204" s="48">
        <v>203</v>
      </c>
      <c r="B204" s="48" t="s">
        <v>727</v>
      </c>
      <c r="C204" s="48" t="s">
        <v>728</v>
      </c>
      <c r="D204" s="48" t="s">
        <v>1229</v>
      </c>
      <c r="E204" s="48">
        <v>59</v>
      </c>
      <c r="F204" s="48" t="s">
        <v>460</v>
      </c>
      <c r="G204" s="48">
        <v>22</v>
      </c>
      <c r="H204" s="75" t="s">
        <v>467</v>
      </c>
      <c r="I204" s="48" t="s">
        <v>169</v>
      </c>
      <c r="J204" s="76" t="s">
        <v>411</v>
      </c>
      <c r="K204" s="48" t="s">
        <v>1492</v>
      </c>
      <c r="L204" s="76" t="s">
        <v>1450</v>
      </c>
      <c r="M204" s="48" t="s">
        <v>1227</v>
      </c>
      <c r="N204" s="48"/>
      <c r="O204" s="48">
        <v>-1</v>
      </c>
    </row>
    <row r="205" spans="1:18" ht="33">
      <c r="A205" s="48">
        <v>204</v>
      </c>
      <c r="B205" s="48" t="s">
        <v>727</v>
      </c>
      <c r="C205" s="48" t="s">
        <v>728</v>
      </c>
      <c r="D205" s="48" t="s">
        <v>1229</v>
      </c>
      <c r="E205" s="48">
        <v>60</v>
      </c>
      <c r="F205" s="48" t="s">
        <v>460</v>
      </c>
      <c r="G205" s="48">
        <v>7</v>
      </c>
      <c r="H205" s="75" t="s">
        <v>465</v>
      </c>
      <c r="I205" s="48" t="s">
        <v>169</v>
      </c>
      <c r="J205" s="76" t="s">
        <v>466</v>
      </c>
      <c r="K205" s="48" t="s">
        <v>1492</v>
      </c>
      <c r="M205" s="48" t="s">
        <v>1227</v>
      </c>
      <c r="N205" s="123">
        <v>61</v>
      </c>
      <c r="O205" s="48">
        <v>-1</v>
      </c>
      <c r="R205" s="116"/>
    </row>
    <row r="206" spans="1:18" ht="378" customHeight="1">
      <c r="A206" s="48">
        <v>205</v>
      </c>
      <c r="B206" s="48" t="s">
        <v>727</v>
      </c>
      <c r="C206" s="48" t="s">
        <v>728</v>
      </c>
      <c r="D206" s="48" t="s">
        <v>1229</v>
      </c>
      <c r="E206" s="48">
        <v>60</v>
      </c>
      <c r="F206" s="48" t="s">
        <v>460</v>
      </c>
      <c r="G206" s="48">
        <v>11</v>
      </c>
      <c r="H206" s="75" t="s">
        <v>463</v>
      </c>
      <c r="I206" s="48" t="s">
        <v>169</v>
      </c>
      <c r="J206" s="76" t="s">
        <v>464</v>
      </c>
      <c r="K206" s="48" t="s">
        <v>1360</v>
      </c>
      <c r="L206" s="76" t="s">
        <v>1621</v>
      </c>
      <c r="M206" s="48" t="s">
        <v>1227</v>
      </c>
      <c r="N206" s="123">
        <v>61</v>
      </c>
      <c r="O206" s="48">
        <v>-1</v>
      </c>
    </row>
    <row r="207" spans="1:18" ht="33">
      <c r="A207" s="48">
        <v>206</v>
      </c>
      <c r="B207" s="48" t="s">
        <v>727</v>
      </c>
      <c r="C207" s="48" t="s">
        <v>728</v>
      </c>
      <c r="D207" s="48" t="s">
        <v>1229</v>
      </c>
      <c r="E207" s="48">
        <v>60</v>
      </c>
      <c r="F207" s="48" t="s">
        <v>460</v>
      </c>
      <c r="G207" s="48">
        <v>14</v>
      </c>
      <c r="H207" s="75" t="s">
        <v>461</v>
      </c>
      <c r="I207" s="48" t="s">
        <v>169</v>
      </c>
      <c r="J207" s="76" t="s">
        <v>462</v>
      </c>
      <c r="K207" s="48" t="s">
        <v>1492</v>
      </c>
      <c r="M207" s="48" t="s">
        <v>1227</v>
      </c>
      <c r="N207" s="123">
        <v>61</v>
      </c>
      <c r="O207" s="48">
        <v>-1</v>
      </c>
      <c r="R207" s="116"/>
    </row>
    <row r="208" spans="1:18">
      <c r="A208" s="48">
        <v>207</v>
      </c>
      <c r="B208" s="48" t="s">
        <v>727</v>
      </c>
      <c r="C208" s="48" t="s">
        <v>728</v>
      </c>
      <c r="D208" s="48" t="s">
        <v>1229</v>
      </c>
      <c r="E208" s="48">
        <v>84</v>
      </c>
      <c r="F208" s="48" t="s">
        <v>459</v>
      </c>
      <c r="G208" s="48">
        <v>7</v>
      </c>
      <c r="H208" s="75" t="s">
        <v>458</v>
      </c>
      <c r="I208" s="48" t="s">
        <v>169</v>
      </c>
      <c r="J208" s="76" t="s">
        <v>411</v>
      </c>
      <c r="K208" s="76" t="s">
        <v>1492</v>
      </c>
      <c r="L208" s="76" t="s">
        <v>1539</v>
      </c>
      <c r="M208" s="48" t="s">
        <v>1362</v>
      </c>
      <c r="N208" s="48"/>
      <c r="O208" s="48">
        <v>-1</v>
      </c>
      <c r="P208" s="78"/>
    </row>
    <row r="209" spans="1:16">
      <c r="A209" s="48">
        <v>208</v>
      </c>
      <c r="B209" s="48" t="s">
        <v>727</v>
      </c>
      <c r="C209" s="48" t="s">
        <v>728</v>
      </c>
      <c r="D209" s="48" t="s">
        <v>1229</v>
      </c>
      <c r="E209" s="48">
        <v>85</v>
      </c>
      <c r="F209" s="48" t="s">
        <v>457</v>
      </c>
      <c r="G209" s="48">
        <v>5</v>
      </c>
      <c r="H209" s="75" t="s">
        <v>458</v>
      </c>
      <c r="I209" s="48" t="s">
        <v>169</v>
      </c>
      <c r="J209" s="76" t="s">
        <v>411</v>
      </c>
      <c r="K209" s="76" t="s">
        <v>1492</v>
      </c>
      <c r="L209" s="76" t="s">
        <v>1540</v>
      </c>
      <c r="M209" s="48" t="s">
        <v>1362</v>
      </c>
      <c r="N209" s="48"/>
      <c r="O209" s="48">
        <v>-1</v>
      </c>
      <c r="P209" s="78"/>
    </row>
    <row r="210" spans="1:16" ht="77">
      <c r="A210" s="48">
        <v>209</v>
      </c>
      <c r="B210" s="48" t="s">
        <v>727</v>
      </c>
      <c r="C210" s="48" t="s">
        <v>728</v>
      </c>
      <c r="D210" s="48" t="s">
        <v>1229</v>
      </c>
      <c r="E210" s="48">
        <v>125</v>
      </c>
      <c r="F210" s="48" t="s">
        <v>456</v>
      </c>
      <c r="G210" s="48">
        <v>29</v>
      </c>
      <c r="H210" s="75" t="s">
        <v>454</v>
      </c>
      <c r="I210" s="48" t="s">
        <v>169</v>
      </c>
      <c r="J210" s="76" t="s">
        <v>455</v>
      </c>
      <c r="K210" s="101" t="s">
        <v>1492</v>
      </c>
      <c r="L210" s="100" t="s">
        <v>1513</v>
      </c>
      <c r="M210" s="99" t="s">
        <v>1235</v>
      </c>
      <c r="N210" s="48"/>
      <c r="O210" s="48">
        <v>-1</v>
      </c>
      <c r="P210" s="78"/>
    </row>
    <row r="211" spans="1:16" ht="77">
      <c r="A211" s="48">
        <v>210</v>
      </c>
      <c r="B211" s="48" t="s">
        <v>727</v>
      </c>
      <c r="C211" s="48" t="s">
        <v>728</v>
      </c>
      <c r="D211" s="48" t="s">
        <v>1229</v>
      </c>
      <c r="E211" s="48">
        <v>127</v>
      </c>
      <c r="F211" s="48" t="s">
        <v>453</v>
      </c>
      <c r="G211" s="48">
        <v>14</v>
      </c>
      <c r="H211" s="75" t="s">
        <v>454</v>
      </c>
      <c r="I211" s="48" t="s">
        <v>169</v>
      </c>
      <c r="J211" s="76" t="s">
        <v>455</v>
      </c>
      <c r="K211" s="101" t="s">
        <v>1492</v>
      </c>
      <c r="L211" s="100" t="s">
        <v>1513</v>
      </c>
      <c r="M211" s="99" t="s">
        <v>1235</v>
      </c>
      <c r="N211" s="48"/>
      <c r="O211" s="48">
        <v>-1</v>
      </c>
      <c r="P211" s="78"/>
    </row>
    <row r="212" spans="1:16" ht="143">
      <c r="A212" s="48">
        <v>211</v>
      </c>
      <c r="B212" s="48" t="s">
        <v>727</v>
      </c>
      <c r="C212" s="48" t="s">
        <v>728</v>
      </c>
      <c r="D212" s="48" t="s">
        <v>1230</v>
      </c>
      <c r="E212" s="48">
        <v>151</v>
      </c>
      <c r="F212" s="48" t="s">
        <v>19</v>
      </c>
      <c r="G212" s="48">
        <v>8</v>
      </c>
      <c r="H212" s="75" t="s">
        <v>451</v>
      </c>
      <c r="I212" s="48" t="s">
        <v>169</v>
      </c>
      <c r="J212" s="76" t="s">
        <v>452</v>
      </c>
      <c r="K212" s="76" t="s">
        <v>1360</v>
      </c>
      <c r="L212" s="76" t="s">
        <v>1575</v>
      </c>
      <c r="M212" s="48" t="s">
        <v>210</v>
      </c>
      <c r="N212" s="48"/>
      <c r="O212" s="48">
        <v>0</v>
      </c>
    </row>
    <row r="213" spans="1:16" ht="22">
      <c r="A213" s="48">
        <v>212</v>
      </c>
      <c r="B213" s="48" t="s">
        <v>727</v>
      </c>
      <c r="C213" s="48" t="s">
        <v>728</v>
      </c>
      <c r="D213" s="48" t="s">
        <v>1228</v>
      </c>
      <c r="E213" s="48">
        <v>152</v>
      </c>
      <c r="F213" s="48" t="s">
        <v>446</v>
      </c>
      <c r="G213" s="48">
        <v>6</v>
      </c>
      <c r="H213" s="75" t="s">
        <v>449</v>
      </c>
      <c r="I213" s="48" t="s">
        <v>169</v>
      </c>
      <c r="J213" s="76" t="s">
        <v>450</v>
      </c>
      <c r="K213" s="76" t="s">
        <v>1492</v>
      </c>
      <c r="M213" s="48" t="s">
        <v>210</v>
      </c>
      <c r="N213" s="123">
        <v>7</v>
      </c>
      <c r="O213" s="48">
        <v>0</v>
      </c>
    </row>
    <row r="214" spans="1:16" ht="55">
      <c r="A214" s="48">
        <v>213</v>
      </c>
      <c r="B214" s="48" t="s">
        <v>727</v>
      </c>
      <c r="C214" s="48" t="s">
        <v>728</v>
      </c>
      <c r="D214" s="48" t="s">
        <v>1228</v>
      </c>
      <c r="E214" s="48">
        <v>152</v>
      </c>
      <c r="F214" s="48" t="s">
        <v>446</v>
      </c>
      <c r="G214" s="48">
        <v>6</v>
      </c>
      <c r="H214" s="75" t="s">
        <v>447</v>
      </c>
      <c r="I214" s="48" t="s">
        <v>169</v>
      </c>
      <c r="J214" s="76" t="s">
        <v>448</v>
      </c>
      <c r="K214" s="76" t="s">
        <v>1360</v>
      </c>
      <c r="L214" s="76" t="s">
        <v>1577</v>
      </c>
      <c r="M214" s="48" t="s">
        <v>210</v>
      </c>
      <c r="N214" s="48"/>
      <c r="O214" s="48">
        <v>0</v>
      </c>
    </row>
    <row r="215" spans="1:16">
      <c r="A215" s="48">
        <v>214</v>
      </c>
      <c r="B215" s="48" t="s">
        <v>727</v>
      </c>
      <c r="C215" s="48" t="s">
        <v>728</v>
      </c>
      <c r="D215" s="48" t="s">
        <v>1228</v>
      </c>
      <c r="E215" s="48">
        <v>154</v>
      </c>
      <c r="F215" s="48" t="s">
        <v>442</v>
      </c>
      <c r="G215" s="48">
        <v>4</v>
      </c>
      <c r="H215" s="75" t="s">
        <v>444</v>
      </c>
      <c r="I215" s="48" t="s">
        <v>169</v>
      </c>
      <c r="J215" s="76" t="s">
        <v>445</v>
      </c>
      <c r="K215" s="101" t="s">
        <v>1492</v>
      </c>
      <c r="M215" s="48" t="s">
        <v>210</v>
      </c>
      <c r="N215" s="48"/>
      <c r="O215" s="48">
        <v>0</v>
      </c>
    </row>
    <row r="216" spans="1:16" ht="77">
      <c r="A216" s="48">
        <v>215</v>
      </c>
      <c r="B216" s="48" t="s">
        <v>727</v>
      </c>
      <c r="C216" s="48" t="s">
        <v>728</v>
      </c>
      <c r="D216" s="48" t="s">
        <v>1229</v>
      </c>
      <c r="E216" s="48">
        <v>154</v>
      </c>
      <c r="F216" s="48" t="s">
        <v>442</v>
      </c>
      <c r="G216" s="48">
        <v>6</v>
      </c>
      <c r="H216" s="75" t="s">
        <v>443</v>
      </c>
      <c r="I216" s="48" t="s">
        <v>169</v>
      </c>
      <c r="J216" s="76" t="s">
        <v>441</v>
      </c>
      <c r="K216" s="101" t="s">
        <v>1492</v>
      </c>
      <c r="L216" s="100" t="s">
        <v>1513</v>
      </c>
      <c r="M216" s="48" t="s">
        <v>1235</v>
      </c>
      <c r="N216" s="48"/>
      <c r="O216" s="48">
        <v>-1</v>
      </c>
      <c r="P216" s="78"/>
    </row>
    <row r="217" spans="1:16" ht="77">
      <c r="A217" s="48">
        <v>216</v>
      </c>
      <c r="B217" s="48" t="s">
        <v>727</v>
      </c>
      <c r="C217" s="48" t="s">
        <v>728</v>
      </c>
      <c r="D217" s="48" t="s">
        <v>1229</v>
      </c>
      <c r="E217" s="48">
        <v>164</v>
      </c>
      <c r="F217" s="48" t="s">
        <v>439</v>
      </c>
      <c r="G217" s="48">
        <v>1</v>
      </c>
      <c r="H217" s="75" t="s">
        <v>440</v>
      </c>
      <c r="I217" s="48" t="s">
        <v>169</v>
      </c>
      <c r="J217" s="76" t="s">
        <v>441</v>
      </c>
      <c r="K217" s="101" t="s">
        <v>1492</v>
      </c>
      <c r="L217" s="100" t="s">
        <v>1513</v>
      </c>
      <c r="M217" s="48" t="s">
        <v>1235</v>
      </c>
      <c r="N217" s="48"/>
      <c r="O217" s="48">
        <v>-1</v>
      </c>
      <c r="P217" s="78"/>
    </row>
    <row r="218" spans="1:16" ht="33">
      <c r="A218" s="48">
        <v>217</v>
      </c>
      <c r="B218" s="48" t="s">
        <v>727</v>
      </c>
      <c r="C218" s="48" t="s">
        <v>728</v>
      </c>
      <c r="D218" s="48" t="s">
        <v>1228</v>
      </c>
      <c r="E218" s="48">
        <v>171</v>
      </c>
      <c r="F218" s="48" t="s">
        <v>434</v>
      </c>
      <c r="G218" s="48">
        <v>1</v>
      </c>
      <c r="H218" s="75" t="s">
        <v>438</v>
      </c>
      <c r="I218" s="48" t="s">
        <v>169</v>
      </c>
      <c r="J218" s="76" t="s">
        <v>411</v>
      </c>
      <c r="K218" s="76" t="s">
        <v>1492</v>
      </c>
      <c r="M218" s="48" t="s">
        <v>210</v>
      </c>
      <c r="N218" s="48"/>
      <c r="O218" s="48">
        <v>0</v>
      </c>
    </row>
    <row r="219" spans="1:16" ht="55">
      <c r="A219" s="48">
        <v>218</v>
      </c>
      <c r="B219" s="48" t="s">
        <v>727</v>
      </c>
      <c r="C219" s="48" t="s">
        <v>728</v>
      </c>
      <c r="D219" s="48" t="s">
        <v>1228</v>
      </c>
      <c r="E219" s="48">
        <v>172</v>
      </c>
      <c r="F219" s="48" t="s">
        <v>434</v>
      </c>
      <c r="G219" s="48">
        <v>1</v>
      </c>
      <c r="H219" s="75" t="s">
        <v>436</v>
      </c>
      <c r="I219" s="48" t="s">
        <v>169</v>
      </c>
      <c r="J219" s="76" t="s">
        <v>437</v>
      </c>
      <c r="K219" s="76" t="s">
        <v>1492</v>
      </c>
      <c r="M219" s="48" t="s">
        <v>210</v>
      </c>
      <c r="N219" s="48"/>
      <c r="O219" s="48">
        <v>0</v>
      </c>
    </row>
    <row r="220" spans="1:16" ht="44">
      <c r="A220" s="48">
        <v>219</v>
      </c>
      <c r="B220" s="48" t="s">
        <v>727</v>
      </c>
      <c r="C220" s="48" t="s">
        <v>728</v>
      </c>
      <c r="D220" s="48" t="s">
        <v>1228</v>
      </c>
      <c r="E220" s="48">
        <v>172</v>
      </c>
      <c r="F220" s="48" t="s">
        <v>434</v>
      </c>
      <c r="G220" s="48">
        <v>1</v>
      </c>
      <c r="H220" s="75" t="s">
        <v>435</v>
      </c>
      <c r="I220" s="48" t="s">
        <v>169</v>
      </c>
      <c r="J220" s="76" t="s">
        <v>411</v>
      </c>
      <c r="K220" s="76" t="s">
        <v>1492</v>
      </c>
      <c r="M220" s="48" t="s">
        <v>210</v>
      </c>
      <c r="N220" s="48"/>
      <c r="O220" s="48">
        <v>0</v>
      </c>
    </row>
    <row r="221" spans="1:16" ht="22">
      <c r="A221" s="48">
        <v>220</v>
      </c>
      <c r="B221" s="48" t="s">
        <v>727</v>
      </c>
      <c r="C221" s="48" t="s">
        <v>728</v>
      </c>
      <c r="D221" s="48" t="s">
        <v>1229</v>
      </c>
      <c r="E221" s="48">
        <v>173</v>
      </c>
      <c r="F221" s="48" t="s">
        <v>431</v>
      </c>
      <c r="G221" s="48">
        <v>14</v>
      </c>
      <c r="H221" s="75" t="s">
        <v>432</v>
      </c>
      <c r="I221" s="48" t="s">
        <v>169</v>
      </c>
      <c r="J221" s="76" t="s">
        <v>433</v>
      </c>
      <c r="K221" s="101" t="s">
        <v>1492</v>
      </c>
      <c r="L221" s="100" t="s">
        <v>1384</v>
      </c>
      <c r="M221" s="48" t="s">
        <v>210</v>
      </c>
      <c r="N221" s="48"/>
      <c r="O221" s="48">
        <v>0</v>
      </c>
    </row>
    <row r="222" spans="1:16" ht="44">
      <c r="A222" s="48">
        <v>221</v>
      </c>
      <c r="B222" s="48" t="s">
        <v>727</v>
      </c>
      <c r="C222" s="48" t="s">
        <v>728</v>
      </c>
      <c r="D222" s="48" t="s">
        <v>1228</v>
      </c>
      <c r="E222" s="48">
        <v>173</v>
      </c>
      <c r="F222" s="48" t="s">
        <v>428</v>
      </c>
      <c r="G222" s="48">
        <v>17</v>
      </c>
      <c r="H222" s="75" t="s">
        <v>429</v>
      </c>
      <c r="I222" s="48" t="s">
        <v>169</v>
      </c>
      <c r="J222" s="76" t="s">
        <v>430</v>
      </c>
      <c r="K222" s="76" t="s">
        <v>1492</v>
      </c>
      <c r="M222" s="48" t="s">
        <v>210</v>
      </c>
      <c r="N222" s="48"/>
      <c r="O222" s="48">
        <v>0</v>
      </c>
    </row>
    <row r="223" spans="1:16" ht="22">
      <c r="A223" s="48">
        <v>222</v>
      </c>
      <c r="B223" s="48" t="s">
        <v>727</v>
      </c>
      <c r="C223" s="48" t="s">
        <v>728</v>
      </c>
      <c r="D223" s="48" t="s">
        <v>1228</v>
      </c>
      <c r="E223" s="48">
        <v>173</v>
      </c>
      <c r="F223" s="48" t="s">
        <v>425</v>
      </c>
      <c r="G223" s="48">
        <v>25</v>
      </c>
      <c r="H223" s="75" t="s">
        <v>426</v>
      </c>
      <c r="I223" s="48" t="s">
        <v>169</v>
      </c>
      <c r="J223" s="76" t="s">
        <v>427</v>
      </c>
      <c r="K223" s="76" t="s">
        <v>1492</v>
      </c>
      <c r="M223" s="48" t="s">
        <v>210</v>
      </c>
      <c r="N223" s="48"/>
      <c r="O223" s="48">
        <v>0</v>
      </c>
    </row>
    <row r="224" spans="1:16">
      <c r="A224" s="48">
        <v>223</v>
      </c>
      <c r="B224" s="48" t="s">
        <v>727</v>
      </c>
      <c r="C224" s="48" t="s">
        <v>728</v>
      </c>
      <c r="D224" s="48" t="s">
        <v>1228</v>
      </c>
      <c r="E224" s="48">
        <v>174</v>
      </c>
      <c r="F224" s="48" t="s">
        <v>422</v>
      </c>
      <c r="G224" s="48">
        <v>10</v>
      </c>
      <c r="H224" s="75" t="s">
        <v>423</v>
      </c>
      <c r="I224" s="48" t="s">
        <v>169</v>
      </c>
      <c r="J224" s="76" t="s">
        <v>424</v>
      </c>
      <c r="K224" s="76" t="s">
        <v>1492</v>
      </c>
      <c r="M224" s="48" t="s">
        <v>210</v>
      </c>
      <c r="N224" s="48"/>
      <c r="O224" s="48">
        <v>0</v>
      </c>
    </row>
    <row r="225" spans="1:16" ht="44">
      <c r="A225" s="48">
        <v>224</v>
      </c>
      <c r="B225" s="48" t="s">
        <v>727</v>
      </c>
      <c r="C225" s="48" t="s">
        <v>728</v>
      </c>
      <c r="D225" s="48" t="s">
        <v>1228</v>
      </c>
      <c r="E225" s="48">
        <v>174</v>
      </c>
      <c r="F225" s="48" t="s">
        <v>419</v>
      </c>
      <c r="G225" s="48">
        <v>27</v>
      </c>
      <c r="H225" s="75" t="s">
        <v>420</v>
      </c>
      <c r="I225" s="48" t="s">
        <v>169</v>
      </c>
      <c r="J225" s="76" t="s">
        <v>421</v>
      </c>
      <c r="K225" s="76" t="s">
        <v>1492</v>
      </c>
      <c r="M225" s="48" t="s">
        <v>210</v>
      </c>
      <c r="N225" s="48"/>
      <c r="O225" s="48">
        <v>0</v>
      </c>
    </row>
    <row r="226" spans="1:16">
      <c r="A226" s="48">
        <v>225</v>
      </c>
      <c r="B226" s="48" t="s">
        <v>727</v>
      </c>
      <c r="C226" s="48" t="s">
        <v>728</v>
      </c>
      <c r="D226" s="48" t="s">
        <v>1228</v>
      </c>
      <c r="E226" s="48">
        <v>176</v>
      </c>
      <c r="F226" s="48" t="s">
        <v>416</v>
      </c>
      <c r="G226" s="48">
        <v>14</v>
      </c>
      <c r="H226" s="75" t="s">
        <v>417</v>
      </c>
      <c r="I226" s="48" t="s">
        <v>15</v>
      </c>
      <c r="J226" s="76" t="s">
        <v>418</v>
      </c>
      <c r="K226" s="76" t="s">
        <v>1492</v>
      </c>
      <c r="M226" s="48" t="s">
        <v>210</v>
      </c>
      <c r="N226" s="48"/>
      <c r="O226" s="48">
        <v>0</v>
      </c>
    </row>
    <row r="227" spans="1:16" ht="44">
      <c r="A227" s="48">
        <v>226</v>
      </c>
      <c r="B227" s="48" t="s">
        <v>727</v>
      </c>
      <c r="C227" s="48" t="s">
        <v>728</v>
      </c>
      <c r="D227" s="48" t="s">
        <v>1229</v>
      </c>
      <c r="E227" s="48">
        <v>177</v>
      </c>
      <c r="F227" s="48" t="s">
        <v>412</v>
      </c>
      <c r="G227" s="48">
        <v>38</v>
      </c>
      <c r="H227" s="75" t="s">
        <v>414</v>
      </c>
      <c r="I227" s="48" t="s">
        <v>169</v>
      </c>
      <c r="J227" s="76" t="s">
        <v>415</v>
      </c>
      <c r="K227" s="114" t="s">
        <v>1360</v>
      </c>
      <c r="L227" s="114" t="s">
        <v>1567</v>
      </c>
      <c r="M227" s="48" t="s">
        <v>210</v>
      </c>
      <c r="N227" s="48"/>
      <c r="O227" s="48">
        <v>0</v>
      </c>
    </row>
    <row r="228" spans="1:16" ht="22">
      <c r="A228" s="48">
        <v>227</v>
      </c>
      <c r="B228" s="48" t="s">
        <v>727</v>
      </c>
      <c r="C228" s="48" t="s">
        <v>728</v>
      </c>
      <c r="D228" s="48" t="s">
        <v>1228</v>
      </c>
      <c r="E228" s="48">
        <v>178</v>
      </c>
      <c r="F228" s="48" t="s">
        <v>412</v>
      </c>
      <c r="G228" s="48">
        <v>1</v>
      </c>
      <c r="H228" s="75" t="s">
        <v>413</v>
      </c>
      <c r="I228" s="48" t="s">
        <v>169</v>
      </c>
      <c r="J228" s="76" t="s">
        <v>411</v>
      </c>
      <c r="K228" s="76" t="s">
        <v>1492</v>
      </c>
      <c r="L228" s="76" t="s">
        <v>1531</v>
      </c>
      <c r="M228" s="48" t="s">
        <v>210</v>
      </c>
      <c r="N228" s="48"/>
      <c r="O228" s="48">
        <v>0</v>
      </c>
    </row>
    <row r="229" spans="1:16" ht="22">
      <c r="A229" s="48">
        <v>228</v>
      </c>
      <c r="B229" s="48" t="s">
        <v>727</v>
      </c>
      <c r="C229" s="48" t="s">
        <v>728</v>
      </c>
      <c r="D229" s="48" t="s">
        <v>1229</v>
      </c>
      <c r="E229" s="48">
        <v>178</v>
      </c>
      <c r="F229" s="48" t="s">
        <v>409</v>
      </c>
      <c r="G229" s="48">
        <v>10</v>
      </c>
      <c r="H229" s="75" t="s">
        <v>410</v>
      </c>
      <c r="I229" s="48" t="s">
        <v>169</v>
      </c>
      <c r="J229" s="76" t="s">
        <v>411</v>
      </c>
      <c r="K229" s="76" t="s">
        <v>1360</v>
      </c>
      <c r="L229" s="76" t="s">
        <v>1566</v>
      </c>
      <c r="M229" s="48" t="s">
        <v>210</v>
      </c>
      <c r="N229" s="48"/>
      <c r="O229" s="48">
        <v>0</v>
      </c>
    </row>
    <row r="230" spans="1:16" ht="33">
      <c r="A230" s="48">
        <v>229</v>
      </c>
      <c r="B230" s="48" t="s">
        <v>727</v>
      </c>
      <c r="C230" s="48" t="s">
        <v>728</v>
      </c>
      <c r="D230" s="48" t="s">
        <v>1229</v>
      </c>
      <c r="E230" s="48">
        <v>179</v>
      </c>
      <c r="F230" s="48" t="s">
        <v>167</v>
      </c>
      <c r="G230" s="48">
        <v>20</v>
      </c>
      <c r="H230" s="75" t="s">
        <v>407</v>
      </c>
      <c r="I230" s="48" t="s">
        <v>169</v>
      </c>
      <c r="J230" s="76" t="s">
        <v>408</v>
      </c>
      <c r="K230" s="76" t="s">
        <v>1492</v>
      </c>
      <c r="L230" s="76" t="s">
        <v>1499</v>
      </c>
      <c r="M230" s="48" t="s">
        <v>210</v>
      </c>
      <c r="N230" s="48"/>
      <c r="O230" s="48">
        <v>0</v>
      </c>
    </row>
    <row r="231" spans="1:16" ht="33">
      <c r="A231" s="48">
        <v>230</v>
      </c>
      <c r="B231" s="48" t="s">
        <v>727</v>
      </c>
      <c r="C231" s="48" t="s">
        <v>728</v>
      </c>
      <c r="D231" s="48" t="s">
        <v>1229</v>
      </c>
      <c r="E231" s="48">
        <v>180</v>
      </c>
      <c r="F231" s="48" t="s">
        <v>167</v>
      </c>
      <c r="G231" s="48">
        <v>3</v>
      </c>
      <c r="H231" s="75" t="s">
        <v>405</v>
      </c>
      <c r="I231" s="48" t="s">
        <v>169</v>
      </c>
      <c r="J231" s="76" t="s">
        <v>406</v>
      </c>
      <c r="K231" s="76" t="s">
        <v>1360</v>
      </c>
      <c r="L231" s="76" t="s">
        <v>1359</v>
      </c>
      <c r="M231" s="48" t="s">
        <v>210</v>
      </c>
      <c r="N231" s="48"/>
      <c r="O231" s="48">
        <v>0</v>
      </c>
    </row>
    <row r="232" spans="1:16" ht="22">
      <c r="A232" s="48">
        <v>231</v>
      </c>
      <c r="B232" s="48" t="s">
        <v>727</v>
      </c>
      <c r="C232" s="48" t="s">
        <v>728</v>
      </c>
      <c r="D232" s="48" t="s">
        <v>1228</v>
      </c>
      <c r="E232" s="48">
        <v>180</v>
      </c>
      <c r="F232" s="48" t="s">
        <v>402</v>
      </c>
      <c r="G232" s="48">
        <v>12</v>
      </c>
      <c r="H232" s="75" t="s">
        <v>403</v>
      </c>
      <c r="I232" s="48" t="s">
        <v>169</v>
      </c>
      <c r="J232" s="76" t="s">
        <v>404</v>
      </c>
      <c r="K232" s="76" t="s">
        <v>1492</v>
      </c>
      <c r="L232" s="99" t="s">
        <v>1499</v>
      </c>
      <c r="M232" s="48" t="s">
        <v>210</v>
      </c>
      <c r="N232" s="48"/>
      <c r="O232" s="48">
        <v>0</v>
      </c>
    </row>
    <row r="233" spans="1:16" ht="22">
      <c r="A233" s="48">
        <v>232</v>
      </c>
      <c r="B233" s="48" t="s">
        <v>727</v>
      </c>
      <c r="C233" s="48" t="s">
        <v>728</v>
      </c>
      <c r="D233" s="48" t="s">
        <v>1230</v>
      </c>
      <c r="H233" s="75" t="s">
        <v>400</v>
      </c>
      <c r="I233" s="48" t="s">
        <v>169</v>
      </c>
      <c r="J233" s="76" t="s">
        <v>401</v>
      </c>
      <c r="K233" s="76" t="s">
        <v>1492</v>
      </c>
      <c r="M233" s="48" t="s">
        <v>210</v>
      </c>
      <c r="N233" s="48"/>
      <c r="O233" s="48">
        <v>0</v>
      </c>
    </row>
    <row r="234" spans="1:16" ht="44">
      <c r="A234" s="48">
        <v>233</v>
      </c>
      <c r="B234" s="48" t="s">
        <v>727</v>
      </c>
      <c r="C234" s="48" t="s">
        <v>728</v>
      </c>
      <c r="D234" s="48" t="s">
        <v>1228</v>
      </c>
      <c r="G234" s="48">
        <v>1</v>
      </c>
      <c r="H234" s="75" t="s">
        <v>398</v>
      </c>
      <c r="I234" s="48" t="s">
        <v>15</v>
      </c>
      <c r="J234" s="76" t="s">
        <v>399</v>
      </c>
      <c r="K234" s="76" t="s">
        <v>1360</v>
      </c>
      <c r="L234" s="76" t="s">
        <v>1533</v>
      </c>
      <c r="M234" s="48" t="s">
        <v>210</v>
      </c>
      <c r="N234" s="48"/>
      <c r="O234" s="48">
        <v>0</v>
      </c>
    </row>
    <row r="235" spans="1:16" ht="55">
      <c r="A235" s="48">
        <v>234</v>
      </c>
      <c r="B235" s="48" t="s">
        <v>727</v>
      </c>
      <c r="C235" s="48" t="s">
        <v>728</v>
      </c>
      <c r="D235" s="48" t="s">
        <v>1230</v>
      </c>
      <c r="F235" s="48" t="s">
        <v>396</v>
      </c>
      <c r="H235" s="75" t="s">
        <v>957</v>
      </c>
      <c r="I235" s="48" t="s">
        <v>169</v>
      </c>
      <c r="J235" s="76" t="s">
        <v>397</v>
      </c>
      <c r="K235" s="76" t="s">
        <v>1492</v>
      </c>
      <c r="L235" s="76" t="s">
        <v>1352</v>
      </c>
      <c r="M235" s="48" t="s">
        <v>210</v>
      </c>
      <c r="N235" s="48"/>
      <c r="O235" s="48">
        <v>0</v>
      </c>
    </row>
    <row r="236" spans="1:16" ht="352">
      <c r="A236" s="48">
        <v>235</v>
      </c>
      <c r="B236" s="48" t="s">
        <v>723</v>
      </c>
      <c r="C236" s="48" t="s">
        <v>724</v>
      </c>
      <c r="D236" s="48" t="s">
        <v>1229</v>
      </c>
      <c r="E236" s="48">
        <v>67</v>
      </c>
      <c r="F236" s="48" t="s">
        <v>725</v>
      </c>
      <c r="G236" s="48">
        <v>14</v>
      </c>
      <c r="H236" s="75" t="s">
        <v>1232</v>
      </c>
      <c r="I236" s="48" t="s">
        <v>15</v>
      </c>
      <c r="J236" s="76" t="s">
        <v>726</v>
      </c>
      <c r="K236" s="48" t="s">
        <v>1360</v>
      </c>
      <c r="L236" s="76" t="s">
        <v>1519</v>
      </c>
      <c r="M236" s="48" t="s">
        <v>1227</v>
      </c>
      <c r="N236" s="48"/>
      <c r="O236" s="48">
        <v>0</v>
      </c>
      <c r="P236" s="78"/>
    </row>
    <row r="237" spans="1:16" ht="22">
      <c r="A237" s="48">
        <v>236</v>
      </c>
      <c r="B237" s="48" t="s">
        <v>718</v>
      </c>
      <c r="C237" s="48" t="s">
        <v>719</v>
      </c>
      <c r="D237" s="48" t="s">
        <v>1228</v>
      </c>
      <c r="E237" s="48">
        <v>157</v>
      </c>
      <c r="F237" s="48" t="s">
        <v>720</v>
      </c>
      <c r="G237" s="48">
        <v>1</v>
      </c>
      <c r="H237" s="75" t="s">
        <v>721</v>
      </c>
      <c r="I237" s="48" t="s">
        <v>169</v>
      </c>
      <c r="J237" s="76" t="s">
        <v>722</v>
      </c>
      <c r="K237" s="101" t="s">
        <v>1493</v>
      </c>
      <c r="L237" s="100"/>
      <c r="M237" s="48" t="s">
        <v>1235</v>
      </c>
      <c r="N237" s="48"/>
      <c r="O237" s="48">
        <v>-1</v>
      </c>
    </row>
    <row r="238" spans="1:16" ht="44">
      <c r="A238" s="48">
        <v>237</v>
      </c>
      <c r="B238" s="48" t="s">
        <v>708</v>
      </c>
      <c r="C238" s="48" t="s">
        <v>709</v>
      </c>
      <c r="D238" s="48" t="s">
        <v>1230</v>
      </c>
      <c r="E238" s="48">
        <v>71</v>
      </c>
      <c r="F238" s="48" t="s">
        <v>347</v>
      </c>
      <c r="G238" s="48">
        <v>11</v>
      </c>
      <c r="H238" s="75" t="s">
        <v>717</v>
      </c>
      <c r="I238" s="48" t="s">
        <v>15</v>
      </c>
      <c r="J238" s="76" t="s">
        <v>1223</v>
      </c>
      <c r="K238" s="48" t="s">
        <v>1492</v>
      </c>
      <c r="L238" s="76" t="s">
        <v>1517</v>
      </c>
      <c r="M238" s="48" t="s">
        <v>1227</v>
      </c>
      <c r="N238" s="123">
        <v>28</v>
      </c>
      <c r="O238" s="48">
        <v>-1</v>
      </c>
    </row>
    <row r="239" spans="1:16" ht="22">
      <c r="A239" s="48">
        <v>238</v>
      </c>
      <c r="B239" s="48" t="s">
        <v>708</v>
      </c>
      <c r="C239" s="48" t="s">
        <v>709</v>
      </c>
      <c r="D239" s="48" t="s">
        <v>1228</v>
      </c>
      <c r="E239" s="48">
        <v>19</v>
      </c>
      <c r="F239" s="48" t="s">
        <v>96</v>
      </c>
      <c r="G239" s="48">
        <v>2</v>
      </c>
      <c r="H239" s="75" t="s">
        <v>715</v>
      </c>
      <c r="I239" s="48" t="s">
        <v>15</v>
      </c>
      <c r="J239" s="76" t="s">
        <v>716</v>
      </c>
      <c r="K239" s="101" t="s">
        <v>1492</v>
      </c>
      <c r="M239" s="48" t="s">
        <v>1235</v>
      </c>
      <c r="N239" s="48"/>
      <c r="O239" s="48">
        <v>-1</v>
      </c>
    </row>
    <row r="240" spans="1:16" ht="88">
      <c r="A240" s="48">
        <v>239</v>
      </c>
      <c r="B240" s="48" t="s">
        <v>708</v>
      </c>
      <c r="C240" s="48" t="s">
        <v>709</v>
      </c>
      <c r="D240" s="48" t="s">
        <v>1230</v>
      </c>
      <c r="E240" s="48">
        <v>78</v>
      </c>
      <c r="F240" s="48" t="s">
        <v>713</v>
      </c>
      <c r="G240" s="48">
        <v>11</v>
      </c>
      <c r="H240" s="75" t="s">
        <v>714</v>
      </c>
      <c r="I240" s="48" t="s">
        <v>15</v>
      </c>
      <c r="J240" s="76" t="s">
        <v>1224</v>
      </c>
      <c r="K240" s="101" t="s">
        <v>1492</v>
      </c>
      <c r="L240" s="100" t="s">
        <v>1518</v>
      </c>
      <c r="M240" s="48" t="s">
        <v>1235</v>
      </c>
      <c r="N240" s="123">
        <v>29</v>
      </c>
      <c r="O240" s="48">
        <v>-1</v>
      </c>
    </row>
    <row r="241" spans="1:16" ht="22">
      <c r="A241" s="48">
        <v>240</v>
      </c>
      <c r="B241" s="48" t="s">
        <v>708</v>
      </c>
      <c r="C241" s="48" t="s">
        <v>709</v>
      </c>
      <c r="D241" s="48" t="s">
        <v>1228</v>
      </c>
      <c r="E241" s="48">
        <v>82</v>
      </c>
      <c r="F241" s="48" t="s">
        <v>710</v>
      </c>
      <c r="G241" s="48">
        <v>2</v>
      </c>
      <c r="H241" s="75" t="s">
        <v>711</v>
      </c>
      <c r="I241" s="48" t="s">
        <v>15</v>
      </c>
      <c r="J241" s="76" t="s">
        <v>712</v>
      </c>
      <c r="K241" s="76" t="s">
        <v>1492</v>
      </c>
      <c r="L241" s="76" t="s">
        <v>1487</v>
      </c>
      <c r="M241" s="48" t="s">
        <v>210</v>
      </c>
      <c r="N241" s="48"/>
      <c r="O241" s="48">
        <v>0</v>
      </c>
    </row>
    <row r="242" spans="1:16" ht="22">
      <c r="A242" s="48">
        <v>241</v>
      </c>
      <c r="B242" s="48" t="s">
        <v>699</v>
      </c>
      <c r="C242" s="48" t="s">
        <v>700</v>
      </c>
      <c r="D242" s="48" t="s">
        <v>1229</v>
      </c>
      <c r="E242" s="48">
        <v>70</v>
      </c>
      <c r="F242" s="48" t="s">
        <v>705</v>
      </c>
      <c r="G242" s="48">
        <v>26</v>
      </c>
      <c r="H242" s="75" t="s">
        <v>706</v>
      </c>
      <c r="I242" s="48" t="s">
        <v>15</v>
      </c>
      <c r="J242" s="76" t="s">
        <v>707</v>
      </c>
      <c r="K242" s="48" t="s">
        <v>1492</v>
      </c>
      <c r="L242" s="76" t="s">
        <v>1452</v>
      </c>
      <c r="M242" s="48" t="s">
        <v>1227</v>
      </c>
      <c r="N242" s="48"/>
      <c r="O242" s="48">
        <v>-1</v>
      </c>
    </row>
    <row r="243" spans="1:16" ht="22">
      <c r="A243" s="48">
        <v>242</v>
      </c>
      <c r="B243" s="48" t="s">
        <v>699</v>
      </c>
      <c r="C243" s="48" t="s">
        <v>700</v>
      </c>
      <c r="D243" s="48" t="s">
        <v>1229</v>
      </c>
      <c r="E243" s="48">
        <v>71</v>
      </c>
      <c r="F243" s="48" t="s">
        <v>256</v>
      </c>
      <c r="G243" s="48">
        <v>24</v>
      </c>
      <c r="H243" s="75" t="s">
        <v>703</v>
      </c>
      <c r="I243" s="48" t="s">
        <v>15</v>
      </c>
      <c r="J243" s="76" t="s">
        <v>704</v>
      </c>
      <c r="K243" s="48" t="s">
        <v>1492</v>
      </c>
      <c r="L243" s="76" t="s">
        <v>1452</v>
      </c>
      <c r="M243" s="48" t="s">
        <v>1227</v>
      </c>
      <c r="N243" s="48"/>
      <c r="O243" s="48">
        <v>-1</v>
      </c>
    </row>
    <row r="244" spans="1:16" ht="33">
      <c r="A244" s="48">
        <v>243</v>
      </c>
      <c r="B244" s="48" t="s">
        <v>699</v>
      </c>
      <c r="C244" s="48" t="s">
        <v>700</v>
      </c>
      <c r="D244" s="48" t="s">
        <v>1229</v>
      </c>
      <c r="E244" s="48">
        <v>6</v>
      </c>
      <c r="F244" s="48" t="s">
        <v>135</v>
      </c>
      <c r="G244" s="48">
        <v>17</v>
      </c>
      <c r="H244" s="75" t="s">
        <v>701</v>
      </c>
      <c r="I244" s="48" t="s">
        <v>15</v>
      </c>
      <c r="J244" s="76" t="s">
        <v>702</v>
      </c>
      <c r="K244" s="101" t="s">
        <v>1492</v>
      </c>
      <c r="L244" s="100" t="s">
        <v>1385</v>
      </c>
      <c r="M244" s="48" t="s">
        <v>1235</v>
      </c>
      <c r="N244" s="48"/>
      <c r="O244" s="48">
        <v>-1</v>
      </c>
    </row>
    <row r="245" spans="1:16" ht="88">
      <c r="A245" s="48">
        <v>244</v>
      </c>
      <c r="B245" s="48" t="s">
        <v>394</v>
      </c>
      <c r="C245" s="48" t="s">
        <v>395</v>
      </c>
      <c r="D245" s="48" t="s">
        <v>1229</v>
      </c>
      <c r="E245" s="48">
        <v>165</v>
      </c>
      <c r="F245" s="48" t="s">
        <v>696</v>
      </c>
      <c r="G245" s="48">
        <v>3</v>
      </c>
      <c r="H245" s="75" t="s">
        <v>697</v>
      </c>
      <c r="I245" s="48" t="s">
        <v>169</v>
      </c>
      <c r="J245" s="76" t="s">
        <v>698</v>
      </c>
      <c r="K245" s="48" t="s">
        <v>1492</v>
      </c>
      <c r="L245" s="99" t="s">
        <v>1535</v>
      </c>
      <c r="M245" s="48" t="s">
        <v>1346</v>
      </c>
      <c r="N245" s="48"/>
      <c r="O245" s="48">
        <v>-1</v>
      </c>
      <c r="P245" s="78"/>
    </row>
    <row r="246" spans="1:16" ht="33">
      <c r="A246" s="48">
        <v>245</v>
      </c>
      <c r="B246" s="48" t="s">
        <v>394</v>
      </c>
      <c r="C246" s="48" t="s">
        <v>395</v>
      </c>
      <c r="D246" s="48" t="s">
        <v>1228</v>
      </c>
      <c r="E246" s="48">
        <v>165</v>
      </c>
      <c r="F246" s="48" t="s">
        <v>691</v>
      </c>
      <c r="G246" s="48">
        <v>3</v>
      </c>
      <c r="H246" s="75" t="s">
        <v>694</v>
      </c>
      <c r="I246" s="48" t="s">
        <v>169</v>
      </c>
      <c r="J246" s="76" t="s">
        <v>695</v>
      </c>
      <c r="K246" s="109" t="s">
        <v>1492</v>
      </c>
      <c r="L246" s="99" t="s">
        <v>1534</v>
      </c>
      <c r="M246" s="48" t="s">
        <v>1346</v>
      </c>
      <c r="N246" s="48"/>
      <c r="O246" s="48">
        <v>-1</v>
      </c>
      <c r="P246" s="78"/>
    </row>
    <row r="247" spans="1:16" ht="33">
      <c r="A247" s="48">
        <v>246</v>
      </c>
      <c r="B247" s="48" t="s">
        <v>394</v>
      </c>
      <c r="C247" s="48" t="s">
        <v>395</v>
      </c>
      <c r="D247" s="48" t="s">
        <v>1228</v>
      </c>
      <c r="E247" s="48">
        <v>165</v>
      </c>
      <c r="F247" s="48" t="s">
        <v>691</v>
      </c>
      <c r="G247" s="48">
        <v>3</v>
      </c>
      <c r="H247" s="75" t="s">
        <v>692</v>
      </c>
      <c r="I247" s="48" t="s">
        <v>169</v>
      </c>
      <c r="J247" s="76" t="s">
        <v>693</v>
      </c>
      <c r="K247" s="109" t="s">
        <v>1492</v>
      </c>
      <c r="L247" s="99" t="s">
        <v>1534</v>
      </c>
      <c r="M247" s="48" t="s">
        <v>1346</v>
      </c>
      <c r="N247" s="48"/>
      <c r="O247" s="48">
        <v>-1</v>
      </c>
      <c r="P247" s="78"/>
    </row>
    <row r="248" spans="1:16" ht="44">
      <c r="A248" s="48">
        <v>247</v>
      </c>
      <c r="B248" s="48" t="s">
        <v>394</v>
      </c>
      <c r="C248" s="48" t="s">
        <v>395</v>
      </c>
      <c r="D248" s="48" t="s">
        <v>1229</v>
      </c>
      <c r="E248" s="48">
        <v>165</v>
      </c>
      <c r="F248" s="48" t="s">
        <v>686</v>
      </c>
      <c r="G248" s="48">
        <v>3</v>
      </c>
      <c r="H248" s="75" t="s">
        <v>689</v>
      </c>
      <c r="I248" s="48" t="s">
        <v>169</v>
      </c>
      <c r="J248" s="76" t="s">
        <v>690</v>
      </c>
      <c r="K248" s="48" t="s">
        <v>1492</v>
      </c>
      <c r="L248" s="99" t="s">
        <v>1535</v>
      </c>
      <c r="M248" s="48" t="s">
        <v>1346</v>
      </c>
      <c r="N248" s="48"/>
      <c r="O248" s="48">
        <v>-1</v>
      </c>
      <c r="P248" s="78"/>
    </row>
    <row r="249" spans="1:16" ht="132">
      <c r="A249" s="48">
        <v>248</v>
      </c>
      <c r="B249" s="48" t="s">
        <v>394</v>
      </c>
      <c r="C249" s="48" t="s">
        <v>395</v>
      </c>
      <c r="D249" s="48" t="s">
        <v>1229</v>
      </c>
      <c r="E249" s="48">
        <v>165</v>
      </c>
      <c r="F249" s="48" t="s">
        <v>686</v>
      </c>
      <c r="G249" s="48">
        <v>3</v>
      </c>
      <c r="H249" s="75" t="s">
        <v>687</v>
      </c>
      <c r="I249" s="48" t="s">
        <v>169</v>
      </c>
      <c r="J249" s="76" t="s">
        <v>688</v>
      </c>
      <c r="K249" s="48" t="s">
        <v>1492</v>
      </c>
      <c r="L249" s="99" t="s">
        <v>1535</v>
      </c>
      <c r="M249" s="48" t="s">
        <v>1346</v>
      </c>
      <c r="N249" s="48"/>
      <c r="O249" s="48">
        <v>-1</v>
      </c>
      <c r="P249" s="78"/>
    </row>
    <row r="250" spans="1:16" ht="55">
      <c r="A250" s="48">
        <v>249</v>
      </c>
      <c r="B250" s="48" t="s">
        <v>394</v>
      </c>
      <c r="C250" s="48" t="s">
        <v>395</v>
      </c>
      <c r="D250" s="48" t="s">
        <v>1228</v>
      </c>
      <c r="E250" s="48">
        <v>125</v>
      </c>
      <c r="F250" s="48" t="s">
        <v>683</v>
      </c>
      <c r="G250" s="48">
        <v>4</v>
      </c>
      <c r="H250" s="75" t="s">
        <v>684</v>
      </c>
      <c r="I250" s="48" t="s">
        <v>169</v>
      </c>
      <c r="J250" s="76" t="s">
        <v>685</v>
      </c>
      <c r="K250" s="101" t="s">
        <v>1492</v>
      </c>
      <c r="L250" s="100" t="s">
        <v>1515</v>
      </c>
      <c r="M250" s="48" t="s">
        <v>1235</v>
      </c>
      <c r="N250" s="48"/>
      <c r="O250" s="48">
        <v>-1</v>
      </c>
      <c r="P250" s="78"/>
    </row>
    <row r="251" spans="1:16" ht="22">
      <c r="A251" s="48">
        <v>250</v>
      </c>
      <c r="B251" s="48" t="s">
        <v>394</v>
      </c>
      <c r="C251" s="48" t="s">
        <v>395</v>
      </c>
      <c r="D251" s="48" t="s">
        <v>1228</v>
      </c>
      <c r="E251" s="48">
        <v>136</v>
      </c>
      <c r="F251" s="48" t="s">
        <v>674</v>
      </c>
      <c r="G251" s="48">
        <v>1</v>
      </c>
      <c r="H251" s="75" t="s">
        <v>681</v>
      </c>
      <c r="I251" s="48" t="s">
        <v>169</v>
      </c>
      <c r="J251" s="76" t="s">
        <v>682</v>
      </c>
      <c r="K251" s="76" t="s">
        <v>1360</v>
      </c>
      <c r="L251" s="76" t="s">
        <v>1490</v>
      </c>
      <c r="M251" s="48" t="s">
        <v>210</v>
      </c>
      <c r="N251" s="48"/>
      <c r="O251" s="48">
        <v>0</v>
      </c>
    </row>
    <row r="252" spans="1:16" ht="55">
      <c r="A252" s="48">
        <v>251</v>
      </c>
      <c r="B252" s="48" t="s">
        <v>394</v>
      </c>
      <c r="C252" s="48" t="s">
        <v>395</v>
      </c>
      <c r="D252" s="48" t="s">
        <v>1228</v>
      </c>
      <c r="E252" s="48">
        <v>1</v>
      </c>
      <c r="F252" s="48">
        <v>1</v>
      </c>
      <c r="G252" s="48">
        <v>1</v>
      </c>
      <c r="H252" s="75" t="s">
        <v>679</v>
      </c>
      <c r="I252" s="48" t="s">
        <v>169</v>
      </c>
      <c r="J252" s="76" t="s">
        <v>680</v>
      </c>
      <c r="K252" s="76" t="s">
        <v>1492</v>
      </c>
      <c r="M252" s="48" t="s">
        <v>210</v>
      </c>
      <c r="N252" s="123">
        <v>110</v>
      </c>
      <c r="O252" s="48">
        <v>0</v>
      </c>
    </row>
    <row r="253" spans="1:16" ht="33">
      <c r="A253" s="48">
        <v>252</v>
      </c>
      <c r="B253" s="48" t="s">
        <v>394</v>
      </c>
      <c r="C253" s="48" t="s">
        <v>395</v>
      </c>
      <c r="D253" s="48" t="s">
        <v>1228</v>
      </c>
      <c r="E253" s="48">
        <v>136</v>
      </c>
      <c r="F253" s="48" t="s">
        <v>674</v>
      </c>
      <c r="G253" s="48">
        <v>1</v>
      </c>
      <c r="H253" s="75" t="s">
        <v>677</v>
      </c>
      <c r="I253" s="48" t="s">
        <v>169</v>
      </c>
      <c r="J253" s="76" t="s">
        <v>678</v>
      </c>
      <c r="K253" s="76" t="s">
        <v>1360</v>
      </c>
      <c r="L253" s="76" t="s">
        <v>1591</v>
      </c>
      <c r="M253" s="48" t="s">
        <v>210</v>
      </c>
      <c r="N253" s="48"/>
      <c r="O253" s="48">
        <v>0</v>
      </c>
    </row>
    <row r="254" spans="1:16" ht="22">
      <c r="A254" s="48">
        <v>253</v>
      </c>
      <c r="B254" s="48" t="s">
        <v>394</v>
      </c>
      <c r="C254" s="48" t="s">
        <v>395</v>
      </c>
      <c r="D254" s="48" t="s">
        <v>1228</v>
      </c>
      <c r="E254" s="48">
        <v>136</v>
      </c>
      <c r="F254" s="48" t="s">
        <v>674</v>
      </c>
      <c r="G254" s="48">
        <v>1</v>
      </c>
      <c r="H254" s="75" t="s">
        <v>675</v>
      </c>
      <c r="I254" s="48" t="s">
        <v>169</v>
      </c>
      <c r="J254" s="76" t="s">
        <v>676</v>
      </c>
      <c r="K254" s="76" t="s">
        <v>1492</v>
      </c>
      <c r="M254" s="48" t="s">
        <v>210</v>
      </c>
      <c r="N254" s="48"/>
      <c r="O254" s="48">
        <v>0</v>
      </c>
    </row>
    <row r="255" spans="1:16" ht="22">
      <c r="A255" s="48">
        <v>254</v>
      </c>
      <c r="B255" s="48" t="s">
        <v>394</v>
      </c>
      <c r="C255" s="48" t="s">
        <v>395</v>
      </c>
      <c r="D255" s="48" t="s">
        <v>1228</v>
      </c>
      <c r="E255" s="48">
        <v>145</v>
      </c>
      <c r="F255" s="48" t="s">
        <v>667</v>
      </c>
      <c r="G255" s="48">
        <v>11</v>
      </c>
      <c r="H255" s="75" t="s">
        <v>672</v>
      </c>
      <c r="I255" s="48" t="s">
        <v>169</v>
      </c>
      <c r="J255" s="76" t="s">
        <v>673</v>
      </c>
      <c r="K255" s="48" t="s">
        <v>1492</v>
      </c>
      <c r="L255" s="102" t="s">
        <v>1414</v>
      </c>
      <c r="M255" s="48" t="s">
        <v>1344</v>
      </c>
      <c r="N255" s="48"/>
      <c r="O255" s="48">
        <v>-1</v>
      </c>
    </row>
    <row r="256" spans="1:16">
      <c r="A256" s="48">
        <v>255</v>
      </c>
      <c r="B256" s="48" t="s">
        <v>394</v>
      </c>
      <c r="C256" s="48" t="s">
        <v>395</v>
      </c>
      <c r="D256" s="48" t="s">
        <v>1228</v>
      </c>
      <c r="E256" s="48">
        <v>145</v>
      </c>
      <c r="F256" s="48" t="s">
        <v>667</v>
      </c>
      <c r="G256" s="48">
        <v>11</v>
      </c>
      <c r="H256" s="75" t="s">
        <v>670</v>
      </c>
      <c r="I256" s="48" t="s">
        <v>169</v>
      </c>
      <c r="J256" s="76" t="s">
        <v>671</v>
      </c>
      <c r="K256" s="76" t="s">
        <v>1492</v>
      </c>
      <c r="L256" s="76" t="s">
        <v>1414</v>
      </c>
      <c r="M256" s="48" t="s">
        <v>1344</v>
      </c>
      <c r="N256" s="48"/>
      <c r="O256" s="48">
        <v>-1</v>
      </c>
    </row>
    <row r="257" spans="1:16" ht="66">
      <c r="A257" s="48">
        <v>256</v>
      </c>
      <c r="B257" s="48" t="s">
        <v>394</v>
      </c>
      <c r="C257" s="48" t="s">
        <v>395</v>
      </c>
      <c r="D257" s="48" t="s">
        <v>1229</v>
      </c>
      <c r="E257" s="48">
        <v>145</v>
      </c>
      <c r="F257" s="48" t="s">
        <v>667</v>
      </c>
      <c r="G257" s="48">
        <v>11</v>
      </c>
      <c r="H257" s="75" t="s">
        <v>668</v>
      </c>
      <c r="I257" s="48" t="s">
        <v>169</v>
      </c>
      <c r="J257" s="76" t="s">
        <v>669</v>
      </c>
      <c r="K257" s="76" t="s">
        <v>1492</v>
      </c>
      <c r="L257" s="76" t="s">
        <v>1542</v>
      </c>
      <c r="M257" s="48" t="s">
        <v>210</v>
      </c>
      <c r="N257" s="48"/>
      <c r="O257" s="157">
        <v>0</v>
      </c>
    </row>
    <row r="258" spans="1:16" ht="55">
      <c r="A258" s="48">
        <v>257</v>
      </c>
      <c r="B258" s="48" t="s">
        <v>394</v>
      </c>
      <c r="C258" s="48" t="s">
        <v>395</v>
      </c>
      <c r="D258" s="48" t="s">
        <v>1228</v>
      </c>
      <c r="E258" s="48">
        <v>148</v>
      </c>
      <c r="F258" s="48" t="s">
        <v>664</v>
      </c>
      <c r="G258" s="48">
        <v>9</v>
      </c>
      <c r="H258" s="75" t="s">
        <v>665</v>
      </c>
      <c r="I258" s="48" t="s">
        <v>169</v>
      </c>
      <c r="J258" s="76" t="s">
        <v>666</v>
      </c>
      <c r="K258" s="76" t="s">
        <v>1492</v>
      </c>
      <c r="L258" s="76" t="s">
        <v>1497</v>
      </c>
      <c r="M258" s="48" t="s">
        <v>210</v>
      </c>
      <c r="N258" s="48">
        <v>7</v>
      </c>
      <c r="O258" s="48">
        <v>0</v>
      </c>
    </row>
    <row r="259" spans="1:16">
      <c r="A259" s="48">
        <v>258</v>
      </c>
      <c r="B259" s="48" t="s">
        <v>394</v>
      </c>
      <c r="C259" s="48" t="s">
        <v>395</v>
      </c>
      <c r="D259" s="48" t="s">
        <v>1229</v>
      </c>
      <c r="E259" s="48">
        <v>153</v>
      </c>
      <c r="F259" s="48" t="s">
        <v>661</v>
      </c>
      <c r="G259" s="48">
        <v>1</v>
      </c>
      <c r="H259" s="75" t="s">
        <v>662</v>
      </c>
      <c r="I259" s="48" t="s">
        <v>169</v>
      </c>
      <c r="J259" s="76" t="s">
        <v>663</v>
      </c>
      <c r="K259" s="101" t="s">
        <v>1492</v>
      </c>
      <c r="M259" s="48" t="s">
        <v>210</v>
      </c>
      <c r="N259" s="48">
        <v>7</v>
      </c>
      <c r="O259" s="48">
        <v>0</v>
      </c>
    </row>
    <row r="260" spans="1:16" ht="33">
      <c r="A260" s="48">
        <v>259</v>
      </c>
      <c r="B260" s="48" t="s">
        <v>394</v>
      </c>
      <c r="C260" s="48" t="s">
        <v>395</v>
      </c>
      <c r="D260" s="48" t="s">
        <v>1229</v>
      </c>
      <c r="E260" s="48">
        <v>158</v>
      </c>
      <c r="F260" s="48" t="s">
        <v>658</v>
      </c>
      <c r="G260" s="48">
        <v>1</v>
      </c>
      <c r="H260" s="75" t="s">
        <v>659</v>
      </c>
      <c r="I260" s="48" t="s">
        <v>169</v>
      </c>
      <c r="J260" s="76" t="s">
        <v>660</v>
      </c>
      <c r="K260" s="114" t="s">
        <v>1360</v>
      </c>
      <c r="L260" s="114" t="s">
        <v>1488</v>
      </c>
      <c r="M260" s="48" t="s">
        <v>210</v>
      </c>
      <c r="N260" s="48"/>
      <c r="O260" s="48">
        <v>0</v>
      </c>
    </row>
    <row r="261" spans="1:16" ht="55">
      <c r="A261" s="48">
        <v>260</v>
      </c>
      <c r="B261" s="48" t="s">
        <v>394</v>
      </c>
      <c r="C261" s="48" t="s">
        <v>395</v>
      </c>
      <c r="D261" s="48" t="s">
        <v>1228</v>
      </c>
      <c r="E261" s="48">
        <v>151</v>
      </c>
      <c r="F261" s="48" t="s">
        <v>19</v>
      </c>
      <c r="G261" s="48">
        <v>9</v>
      </c>
      <c r="H261" s="75" t="s">
        <v>656</v>
      </c>
      <c r="I261" s="48" t="s">
        <v>169</v>
      </c>
      <c r="J261" s="76" t="s">
        <v>657</v>
      </c>
      <c r="K261" s="76" t="s">
        <v>1493</v>
      </c>
      <c r="L261" s="76" t="s">
        <v>1507</v>
      </c>
      <c r="M261" s="48" t="s">
        <v>210</v>
      </c>
      <c r="N261" s="48"/>
      <c r="O261" s="48">
        <v>0</v>
      </c>
    </row>
    <row r="262" spans="1:16" ht="33">
      <c r="A262" s="48">
        <v>261</v>
      </c>
      <c r="B262" s="48" t="s">
        <v>394</v>
      </c>
      <c r="C262" s="48" t="s">
        <v>395</v>
      </c>
      <c r="D262" s="48" t="s">
        <v>1229</v>
      </c>
      <c r="E262" s="48">
        <v>1</v>
      </c>
      <c r="F262" s="48">
        <v>3.1</v>
      </c>
      <c r="G262" s="48">
        <v>28</v>
      </c>
      <c r="H262" s="75" t="s">
        <v>655</v>
      </c>
      <c r="I262" s="48" t="s">
        <v>169</v>
      </c>
      <c r="J262" s="76" t="s">
        <v>411</v>
      </c>
      <c r="K262" s="76" t="s">
        <v>1492</v>
      </c>
      <c r="L262" s="76" t="s">
        <v>1529</v>
      </c>
      <c r="M262" s="48" t="s">
        <v>1345</v>
      </c>
      <c r="N262" s="123">
        <v>111</v>
      </c>
      <c r="O262" s="48">
        <v>0</v>
      </c>
    </row>
    <row r="263" spans="1:16" ht="22">
      <c r="A263" s="48">
        <v>262</v>
      </c>
      <c r="B263" s="48" t="s">
        <v>394</v>
      </c>
      <c r="C263" s="48" t="s">
        <v>395</v>
      </c>
      <c r="D263" s="48" t="s">
        <v>1229</v>
      </c>
      <c r="E263" s="48">
        <v>1</v>
      </c>
      <c r="F263" s="48">
        <v>3.1</v>
      </c>
      <c r="G263" s="48">
        <v>35</v>
      </c>
      <c r="H263" s="75" t="s">
        <v>653</v>
      </c>
      <c r="I263" s="48" t="s">
        <v>169</v>
      </c>
      <c r="J263" s="76" t="s">
        <v>654</v>
      </c>
      <c r="K263" s="89" t="s">
        <v>1360</v>
      </c>
      <c r="L263" s="102" t="s">
        <v>1394</v>
      </c>
      <c r="M263" s="48" t="s">
        <v>1225</v>
      </c>
      <c r="N263" s="48">
        <v>111</v>
      </c>
      <c r="O263" s="48">
        <v>0</v>
      </c>
      <c r="P263" s="78"/>
    </row>
    <row r="264" spans="1:16" ht="55">
      <c r="A264" s="48">
        <v>263</v>
      </c>
      <c r="B264" s="48" t="s">
        <v>394</v>
      </c>
      <c r="C264" s="48" t="s">
        <v>395</v>
      </c>
      <c r="D264" s="48" t="s">
        <v>1228</v>
      </c>
      <c r="E264" s="48">
        <v>2</v>
      </c>
      <c r="F264" s="48">
        <v>3.1</v>
      </c>
      <c r="G264" s="48">
        <v>4</v>
      </c>
      <c r="H264" s="75" t="s">
        <v>651</v>
      </c>
      <c r="I264" s="48" t="s">
        <v>169</v>
      </c>
      <c r="J264" s="76" t="s">
        <v>652</v>
      </c>
      <c r="K264" s="89" t="s">
        <v>1360</v>
      </c>
      <c r="L264" s="103" t="s">
        <v>1537</v>
      </c>
      <c r="M264" s="48" t="s">
        <v>1225</v>
      </c>
      <c r="N264" s="123">
        <v>112</v>
      </c>
      <c r="O264" s="48">
        <v>0</v>
      </c>
    </row>
    <row r="265" spans="1:16" ht="33">
      <c r="A265" s="48">
        <v>264</v>
      </c>
      <c r="B265" s="48" t="s">
        <v>394</v>
      </c>
      <c r="C265" s="48" t="s">
        <v>395</v>
      </c>
      <c r="D265" s="48" t="s">
        <v>1228</v>
      </c>
      <c r="E265" s="48">
        <v>2</v>
      </c>
      <c r="F265" s="48">
        <v>3.1</v>
      </c>
      <c r="G265" s="48">
        <v>25</v>
      </c>
      <c r="H265" s="75" t="s">
        <v>649</v>
      </c>
      <c r="I265" s="48" t="s">
        <v>169</v>
      </c>
      <c r="J265" s="76" t="s">
        <v>650</v>
      </c>
      <c r="K265" s="48" t="s">
        <v>1360</v>
      </c>
      <c r="L265" s="76" t="s">
        <v>1423</v>
      </c>
      <c r="M265" s="48" t="s">
        <v>1227</v>
      </c>
      <c r="N265" s="123">
        <v>113</v>
      </c>
      <c r="O265" s="48">
        <v>-1</v>
      </c>
    </row>
    <row r="266" spans="1:16" ht="22">
      <c r="A266" s="48">
        <v>265</v>
      </c>
      <c r="B266" s="48" t="s">
        <v>394</v>
      </c>
      <c r="C266" s="48" t="s">
        <v>395</v>
      </c>
      <c r="D266" s="48" t="s">
        <v>1228</v>
      </c>
      <c r="E266" s="48">
        <v>3</v>
      </c>
      <c r="F266" s="48" t="s">
        <v>646</v>
      </c>
      <c r="G266" s="48">
        <v>14</v>
      </c>
      <c r="H266" s="75" t="s">
        <v>647</v>
      </c>
      <c r="I266" s="48" t="s">
        <v>169</v>
      </c>
      <c r="J266" s="76" t="s">
        <v>648</v>
      </c>
      <c r="K266" s="76" t="s">
        <v>1492</v>
      </c>
      <c r="L266" s="76" t="s">
        <v>1496</v>
      </c>
      <c r="M266" s="48" t="s">
        <v>210</v>
      </c>
      <c r="N266" s="123">
        <v>114</v>
      </c>
      <c r="O266" s="48">
        <v>0</v>
      </c>
    </row>
    <row r="267" spans="1:16" ht="22">
      <c r="A267" s="48">
        <v>266</v>
      </c>
      <c r="B267" s="48" t="s">
        <v>394</v>
      </c>
      <c r="C267" s="48" t="s">
        <v>395</v>
      </c>
      <c r="D267" s="48" t="s">
        <v>1229</v>
      </c>
      <c r="E267" s="48">
        <v>3</v>
      </c>
      <c r="F267" s="48" t="s">
        <v>644</v>
      </c>
      <c r="G267" s="48">
        <v>41</v>
      </c>
      <c r="H267" s="75" t="s">
        <v>645</v>
      </c>
      <c r="I267" s="48" t="s">
        <v>169</v>
      </c>
      <c r="J267" s="76" t="s">
        <v>411</v>
      </c>
      <c r="K267" s="101" t="s">
        <v>1492</v>
      </c>
      <c r="M267" s="48" t="s">
        <v>1235</v>
      </c>
      <c r="N267" s="123">
        <v>115</v>
      </c>
      <c r="O267" s="48">
        <v>-1</v>
      </c>
    </row>
    <row r="268" spans="1:16" ht="177">
      <c r="A268" s="48">
        <v>267</v>
      </c>
      <c r="B268" s="48" t="s">
        <v>394</v>
      </c>
      <c r="C268" s="48" t="s">
        <v>395</v>
      </c>
      <c r="D268" s="48" t="s">
        <v>1228</v>
      </c>
      <c r="E268" s="48">
        <v>4</v>
      </c>
      <c r="F268" s="48" t="s">
        <v>386</v>
      </c>
      <c r="G268" s="48">
        <v>4</v>
      </c>
      <c r="H268" s="75" t="s">
        <v>642</v>
      </c>
      <c r="I268" s="48" t="s">
        <v>169</v>
      </c>
      <c r="J268" s="76" t="s">
        <v>643</v>
      </c>
      <c r="K268" s="76" t="s">
        <v>1492</v>
      </c>
      <c r="L268" s="76" t="s">
        <v>1528</v>
      </c>
      <c r="M268" s="48" t="s">
        <v>210</v>
      </c>
      <c r="N268" s="123">
        <v>116</v>
      </c>
      <c r="O268" s="48">
        <v>0</v>
      </c>
    </row>
    <row r="269" spans="1:16" ht="33">
      <c r="A269" s="48">
        <v>268</v>
      </c>
      <c r="B269" s="48" t="s">
        <v>394</v>
      </c>
      <c r="C269" s="48" t="s">
        <v>395</v>
      </c>
      <c r="D269" s="48" t="s">
        <v>1229</v>
      </c>
      <c r="E269" s="48">
        <v>4</v>
      </c>
      <c r="F269" s="48" t="s">
        <v>386</v>
      </c>
      <c r="G269" s="48">
        <v>11</v>
      </c>
      <c r="H269" s="75" t="s">
        <v>640</v>
      </c>
      <c r="I269" s="48" t="s">
        <v>169</v>
      </c>
      <c r="J269" s="76" t="s">
        <v>641</v>
      </c>
      <c r="K269" s="101" t="s">
        <v>1360</v>
      </c>
      <c r="L269" s="100" t="s">
        <v>1374</v>
      </c>
      <c r="M269" s="48" t="s">
        <v>1235</v>
      </c>
      <c r="N269" s="123">
        <v>117</v>
      </c>
      <c r="O269" s="48">
        <v>-1</v>
      </c>
    </row>
    <row r="270" spans="1:16" ht="22">
      <c r="A270" s="48">
        <v>269</v>
      </c>
      <c r="B270" s="48" t="s">
        <v>394</v>
      </c>
      <c r="C270" s="48" t="s">
        <v>395</v>
      </c>
      <c r="D270" s="48" t="s">
        <v>1228</v>
      </c>
      <c r="E270" s="48">
        <v>4</v>
      </c>
      <c r="F270" s="48" t="s">
        <v>635</v>
      </c>
      <c r="G270" s="48">
        <v>22</v>
      </c>
      <c r="H270" s="75" t="s">
        <v>638</v>
      </c>
      <c r="I270" s="48" t="s">
        <v>169</v>
      </c>
      <c r="J270" s="76" t="s">
        <v>639</v>
      </c>
      <c r="K270" s="76" t="s">
        <v>1492</v>
      </c>
      <c r="M270" s="48" t="s">
        <v>1344</v>
      </c>
      <c r="N270" s="123">
        <v>118</v>
      </c>
      <c r="O270" s="48">
        <v>-1</v>
      </c>
    </row>
    <row r="271" spans="1:16" ht="77">
      <c r="A271" s="48">
        <v>270</v>
      </c>
      <c r="B271" s="48" t="s">
        <v>394</v>
      </c>
      <c r="C271" s="48" t="s">
        <v>395</v>
      </c>
      <c r="D271" s="48" t="s">
        <v>1229</v>
      </c>
      <c r="E271" s="48">
        <v>4</v>
      </c>
      <c r="F271" s="48" t="s">
        <v>635</v>
      </c>
      <c r="G271" s="48">
        <v>23</v>
      </c>
      <c r="H271" s="75" t="s">
        <v>636</v>
      </c>
      <c r="I271" s="48" t="s">
        <v>169</v>
      </c>
      <c r="J271" s="76" t="s">
        <v>637</v>
      </c>
      <c r="K271" s="89" t="s">
        <v>1360</v>
      </c>
      <c r="L271" s="102" t="s">
        <v>1390</v>
      </c>
      <c r="M271" s="48" t="s">
        <v>1344</v>
      </c>
      <c r="N271" s="123">
        <v>119</v>
      </c>
      <c r="O271" s="48">
        <v>-1</v>
      </c>
    </row>
    <row r="272" spans="1:16" ht="44">
      <c r="A272" s="48">
        <v>271</v>
      </c>
      <c r="B272" s="48" t="s">
        <v>394</v>
      </c>
      <c r="C272" s="48" t="s">
        <v>395</v>
      </c>
      <c r="D272" s="48" t="s">
        <v>1229</v>
      </c>
      <c r="E272" s="48">
        <v>6</v>
      </c>
      <c r="F272" s="48" t="s">
        <v>632</v>
      </c>
      <c r="G272" s="48">
        <v>13</v>
      </c>
      <c r="H272" s="75" t="s">
        <v>633</v>
      </c>
      <c r="I272" s="48" t="s">
        <v>169</v>
      </c>
      <c r="J272" s="76" t="s">
        <v>634</v>
      </c>
      <c r="K272" s="76" t="s">
        <v>1360</v>
      </c>
      <c r="L272" s="76" t="s">
        <v>1554</v>
      </c>
      <c r="M272" s="48" t="s">
        <v>1342</v>
      </c>
      <c r="N272" s="123">
        <v>120</v>
      </c>
      <c r="O272" s="48">
        <v>0</v>
      </c>
    </row>
    <row r="273" spans="1:15" ht="33">
      <c r="A273" s="48">
        <v>272</v>
      </c>
      <c r="B273" s="48" t="s">
        <v>394</v>
      </c>
      <c r="C273" s="48" t="s">
        <v>395</v>
      </c>
      <c r="D273" s="48" t="s">
        <v>1228</v>
      </c>
      <c r="E273" s="48">
        <v>8</v>
      </c>
      <c r="F273" s="48" t="s">
        <v>368</v>
      </c>
      <c r="G273" s="48">
        <v>5</v>
      </c>
      <c r="H273" s="75" t="s">
        <v>630</v>
      </c>
      <c r="I273" s="48" t="s">
        <v>169</v>
      </c>
      <c r="J273" s="76" t="s">
        <v>631</v>
      </c>
      <c r="K273" s="48" t="s">
        <v>1492</v>
      </c>
      <c r="M273" s="48" t="s">
        <v>210</v>
      </c>
      <c r="N273" s="123">
        <v>121</v>
      </c>
      <c r="O273" s="48">
        <v>0</v>
      </c>
    </row>
    <row r="274" spans="1:15" ht="33">
      <c r="A274" s="48">
        <v>273</v>
      </c>
      <c r="B274" s="48" t="s">
        <v>394</v>
      </c>
      <c r="C274" s="48" t="s">
        <v>395</v>
      </c>
      <c r="D274" s="48" t="s">
        <v>1229</v>
      </c>
      <c r="E274" s="48">
        <v>8</v>
      </c>
      <c r="F274" s="48" t="s">
        <v>368</v>
      </c>
      <c r="G274" s="48">
        <v>6</v>
      </c>
      <c r="H274" s="75" t="s">
        <v>628</v>
      </c>
      <c r="I274" s="48" t="s">
        <v>169</v>
      </c>
      <c r="J274" s="76" t="s">
        <v>629</v>
      </c>
      <c r="K274" s="48" t="s">
        <v>1492</v>
      </c>
      <c r="M274" s="48" t="s">
        <v>1226</v>
      </c>
      <c r="N274" s="123">
        <v>122</v>
      </c>
      <c r="O274" s="48">
        <v>-1</v>
      </c>
    </row>
    <row r="275" spans="1:15" ht="77">
      <c r="A275" s="48">
        <v>274</v>
      </c>
      <c r="B275" s="48" t="s">
        <v>394</v>
      </c>
      <c r="C275" s="48" t="s">
        <v>395</v>
      </c>
      <c r="D275" s="48" t="s">
        <v>1228</v>
      </c>
      <c r="E275" s="48">
        <v>9</v>
      </c>
      <c r="F275" s="48" t="s">
        <v>625</v>
      </c>
      <c r="G275" s="48">
        <v>15</v>
      </c>
      <c r="H275" s="75" t="s">
        <v>626</v>
      </c>
      <c r="I275" s="48" t="s">
        <v>169</v>
      </c>
      <c r="J275" s="76" t="s">
        <v>627</v>
      </c>
      <c r="K275" s="76" t="s">
        <v>1493</v>
      </c>
      <c r="L275" s="76" t="s">
        <v>1555</v>
      </c>
      <c r="M275" s="48" t="s">
        <v>210</v>
      </c>
      <c r="N275" s="123">
        <v>123</v>
      </c>
      <c r="O275" s="48">
        <v>0</v>
      </c>
    </row>
    <row r="276" spans="1:15" ht="66">
      <c r="A276" s="48">
        <v>275</v>
      </c>
      <c r="B276" s="48" t="s">
        <v>394</v>
      </c>
      <c r="C276" s="48" t="s">
        <v>395</v>
      </c>
      <c r="D276" s="48" t="s">
        <v>1228</v>
      </c>
      <c r="E276" s="48">
        <v>9</v>
      </c>
      <c r="F276" s="48" t="s">
        <v>124</v>
      </c>
      <c r="G276" s="48">
        <v>34</v>
      </c>
      <c r="H276" s="75" t="s">
        <v>623</v>
      </c>
      <c r="I276" s="48" t="s">
        <v>169</v>
      </c>
      <c r="J276" s="76" t="s">
        <v>624</v>
      </c>
      <c r="K276" s="76" t="s">
        <v>1360</v>
      </c>
      <c r="L276" s="76" t="s">
        <v>1563</v>
      </c>
      <c r="M276" s="48" t="s">
        <v>210</v>
      </c>
      <c r="N276" s="123">
        <v>124</v>
      </c>
      <c r="O276" s="48">
        <v>0</v>
      </c>
    </row>
    <row r="277" spans="1:15" ht="88">
      <c r="A277" s="48">
        <v>276</v>
      </c>
      <c r="B277" s="48" t="s">
        <v>394</v>
      </c>
      <c r="C277" s="48" t="s">
        <v>395</v>
      </c>
      <c r="D277" s="48" t="s">
        <v>1228</v>
      </c>
      <c r="E277" s="48">
        <v>9</v>
      </c>
      <c r="F277" s="48" t="s">
        <v>611</v>
      </c>
      <c r="G277" s="48">
        <v>36</v>
      </c>
      <c r="H277" s="75" t="s">
        <v>621</v>
      </c>
      <c r="I277" s="48" t="s">
        <v>169</v>
      </c>
      <c r="J277" s="76" t="s">
        <v>622</v>
      </c>
      <c r="K277" s="76" t="s">
        <v>1493</v>
      </c>
      <c r="L277" s="76" t="s">
        <v>1500</v>
      </c>
      <c r="M277" s="48" t="s">
        <v>210</v>
      </c>
      <c r="N277" s="123">
        <v>125</v>
      </c>
      <c r="O277" s="48">
        <v>0</v>
      </c>
    </row>
    <row r="278" spans="1:15" ht="22">
      <c r="A278" s="48">
        <v>277</v>
      </c>
      <c r="B278" s="48" t="s">
        <v>394</v>
      </c>
      <c r="C278" s="48" t="s">
        <v>395</v>
      </c>
      <c r="D278" s="48" t="s">
        <v>1228</v>
      </c>
      <c r="E278" s="48">
        <v>10</v>
      </c>
      <c r="F278" s="48" t="s">
        <v>611</v>
      </c>
      <c r="G278" s="48">
        <v>2</v>
      </c>
      <c r="H278" s="75" t="s">
        <v>619</v>
      </c>
      <c r="I278" s="48" t="s">
        <v>169</v>
      </c>
      <c r="J278" s="76" t="s">
        <v>620</v>
      </c>
      <c r="K278" s="76" t="s">
        <v>1492</v>
      </c>
      <c r="L278" s="100" t="s">
        <v>1375</v>
      </c>
      <c r="M278" s="48" t="s">
        <v>210</v>
      </c>
      <c r="N278" s="123">
        <v>126</v>
      </c>
      <c r="O278" s="48">
        <v>0</v>
      </c>
    </row>
    <row r="279" spans="1:15" ht="22">
      <c r="A279" s="48">
        <v>278</v>
      </c>
      <c r="B279" s="48" t="s">
        <v>394</v>
      </c>
      <c r="C279" s="48" t="s">
        <v>395</v>
      </c>
      <c r="D279" s="48" t="s">
        <v>1229</v>
      </c>
      <c r="E279" s="48">
        <v>10</v>
      </c>
      <c r="F279" s="48" t="s">
        <v>611</v>
      </c>
      <c r="G279" s="48">
        <v>10</v>
      </c>
      <c r="H279" s="75" t="s">
        <v>618</v>
      </c>
      <c r="I279" s="48" t="s">
        <v>169</v>
      </c>
      <c r="J279" s="76" t="s">
        <v>511</v>
      </c>
      <c r="K279" s="101" t="s">
        <v>1360</v>
      </c>
      <c r="L279" s="100" t="s">
        <v>1543</v>
      </c>
      <c r="M279" s="48" t="s">
        <v>1343</v>
      </c>
      <c r="N279" s="123">
        <v>127</v>
      </c>
      <c r="O279" s="48">
        <v>0</v>
      </c>
    </row>
    <row r="280" spans="1:15" ht="33">
      <c r="A280" s="48">
        <v>279</v>
      </c>
      <c r="B280" s="48" t="s">
        <v>394</v>
      </c>
      <c r="C280" s="48" t="s">
        <v>395</v>
      </c>
      <c r="D280" s="48" t="s">
        <v>1228</v>
      </c>
      <c r="E280" s="48">
        <v>10</v>
      </c>
      <c r="F280" s="48" t="s">
        <v>611</v>
      </c>
      <c r="G280" s="48">
        <v>10</v>
      </c>
      <c r="H280" s="75" t="s">
        <v>616</v>
      </c>
      <c r="I280" s="48" t="s">
        <v>169</v>
      </c>
      <c r="J280" s="76" t="s">
        <v>617</v>
      </c>
      <c r="K280" s="101" t="s">
        <v>1360</v>
      </c>
      <c r="L280" s="100" t="s">
        <v>1543</v>
      </c>
      <c r="M280" s="48" t="s">
        <v>1343</v>
      </c>
      <c r="N280" s="123">
        <v>128</v>
      </c>
      <c r="O280" s="48">
        <v>0</v>
      </c>
    </row>
    <row r="281" spans="1:15" ht="22">
      <c r="A281" s="48">
        <v>280</v>
      </c>
      <c r="B281" s="48" t="s">
        <v>394</v>
      </c>
      <c r="C281" s="48" t="s">
        <v>395</v>
      </c>
      <c r="D281" s="48" t="s">
        <v>1229</v>
      </c>
      <c r="E281" s="48">
        <v>10</v>
      </c>
      <c r="F281" s="48" t="s">
        <v>611</v>
      </c>
      <c r="G281" s="48">
        <v>19</v>
      </c>
      <c r="H281" s="75" t="s">
        <v>615</v>
      </c>
      <c r="I281" s="48" t="s">
        <v>169</v>
      </c>
      <c r="J281" s="76" t="s">
        <v>411</v>
      </c>
      <c r="K281" s="101" t="s">
        <v>1360</v>
      </c>
      <c r="L281" s="100" t="s">
        <v>1543</v>
      </c>
      <c r="M281" s="48" t="s">
        <v>1343</v>
      </c>
      <c r="N281" s="123">
        <v>129</v>
      </c>
      <c r="O281" s="48">
        <v>0</v>
      </c>
    </row>
    <row r="282" spans="1:15" ht="22">
      <c r="A282" s="48">
        <v>281</v>
      </c>
      <c r="B282" s="48" t="s">
        <v>394</v>
      </c>
      <c r="C282" s="48" t="s">
        <v>395</v>
      </c>
      <c r="D282" s="48" t="s">
        <v>1229</v>
      </c>
      <c r="E282" s="48">
        <v>10</v>
      </c>
      <c r="F282" s="48" t="s">
        <v>611</v>
      </c>
      <c r="G282" s="48">
        <v>19</v>
      </c>
      <c r="H282" s="75" t="s">
        <v>614</v>
      </c>
      <c r="I282" s="48" t="s">
        <v>169</v>
      </c>
      <c r="J282" s="76" t="s">
        <v>411</v>
      </c>
      <c r="K282" s="101" t="s">
        <v>1360</v>
      </c>
      <c r="L282" s="100" t="s">
        <v>1543</v>
      </c>
      <c r="M282" s="48" t="s">
        <v>1343</v>
      </c>
      <c r="N282" s="123">
        <v>130</v>
      </c>
      <c r="O282" s="48">
        <v>0</v>
      </c>
    </row>
    <row r="283" spans="1:15" ht="33">
      <c r="A283" s="48">
        <v>282</v>
      </c>
      <c r="B283" s="48" t="s">
        <v>394</v>
      </c>
      <c r="C283" s="48" t="s">
        <v>395</v>
      </c>
      <c r="D283" s="48" t="s">
        <v>1229</v>
      </c>
      <c r="E283" s="48">
        <v>10</v>
      </c>
      <c r="F283" s="48" t="s">
        <v>611</v>
      </c>
      <c r="G283" s="48">
        <v>22</v>
      </c>
      <c r="H283" s="75" t="s">
        <v>612</v>
      </c>
      <c r="I283" s="48" t="s">
        <v>169</v>
      </c>
      <c r="J283" s="76" t="s">
        <v>613</v>
      </c>
      <c r="K283" s="101" t="s">
        <v>1360</v>
      </c>
      <c r="L283" s="100" t="s">
        <v>1543</v>
      </c>
      <c r="M283" s="48" t="s">
        <v>1343</v>
      </c>
      <c r="N283" s="123">
        <v>131</v>
      </c>
      <c r="O283" s="48">
        <v>0</v>
      </c>
    </row>
    <row r="284" spans="1:15" ht="22">
      <c r="A284" s="48">
        <v>283</v>
      </c>
      <c r="B284" s="48" t="s">
        <v>394</v>
      </c>
      <c r="C284" s="48" t="s">
        <v>395</v>
      </c>
      <c r="D284" s="48" t="s">
        <v>1228</v>
      </c>
      <c r="E284" s="48">
        <v>11</v>
      </c>
      <c r="F284" s="48" t="s">
        <v>119</v>
      </c>
      <c r="G284" s="48">
        <v>10</v>
      </c>
      <c r="H284" s="75" t="s">
        <v>609</v>
      </c>
      <c r="I284" s="48" t="s">
        <v>169</v>
      </c>
      <c r="J284" s="76" t="s">
        <v>610</v>
      </c>
      <c r="K284" s="101" t="s">
        <v>1492</v>
      </c>
      <c r="L284" s="100" t="s">
        <v>1369</v>
      </c>
      <c r="M284" s="48" t="s">
        <v>1235</v>
      </c>
      <c r="N284" s="123">
        <v>24</v>
      </c>
      <c r="O284" s="48">
        <v>-1</v>
      </c>
    </row>
    <row r="285" spans="1:15" ht="22">
      <c r="A285" s="48">
        <v>284</v>
      </c>
      <c r="B285" s="48" t="s">
        <v>394</v>
      </c>
      <c r="C285" s="48" t="s">
        <v>395</v>
      </c>
      <c r="D285" s="48" t="s">
        <v>1228</v>
      </c>
      <c r="E285" s="48">
        <v>11</v>
      </c>
      <c r="F285" s="48" t="s">
        <v>116</v>
      </c>
      <c r="G285" s="48">
        <v>12</v>
      </c>
      <c r="H285" s="75" t="s">
        <v>608</v>
      </c>
      <c r="I285" s="48" t="s">
        <v>169</v>
      </c>
      <c r="J285" s="76" t="s">
        <v>411</v>
      </c>
      <c r="K285" s="101" t="s">
        <v>1492</v>
      </c>
      <c r="L285" s="100" t="s">
        <v>1376</v>
      </c>
      <c r="M285" s="48" t="s">
        <v>1235</v>
      </c>
      <c r="N285" s="123">
        <v>133</v>
      </c>
      <c r="O285" s="48">
        <v>-1</v>
      </c>
    </row>
    <row r="286" spans="1:15" ht="22">
      <c r="A286" s="48">
        <v>285</v>
      </c>
      <c r="B286" s="48" t="s">
        <v>394</v>
      </c>
      <c r="C286" s="48" t="s">
        <v>395</v>
      </c>
      <c r="D286" s="48" t="s">
        <v>1229</v>
      </c>
      <c r="E286" s="48">
        <v>12</v>
      </c>
      <c r="F286" s="48" t="s">
        <v>605</v>
      </c>
      <c r="G286" s="48">
        <v>25</v>
      </c>
      <c r="H286" s="75" t="s">
        <v>606</v>
      </c>
      <c r="I286" s="48" t="s">
        <v>169</v>
      </c>
      <c r="J286" s="76" t="s">
        <v>607</v>
      </c>
      <c r="K286" s="114" t="s">
        <v>1492</v>
      </c>
      <c r="L286" s="114" t="s">
        <v>1623</v>
      </c>
      <c r="M286" s="48" t="s">
        <v>1342</v>
      </c>
      <c r="N286" s="123">
        <v>134</v>
      </c>
      <c r="O286" s="157">
        <v>0</v>
      </c>
    </row>
    <row r="287" spans="1:15" ht="33">
      <c r="A287" s="48">
        <v>286</v>
      </c>
      <c r="B287" s="48" t="s">
        <v>394</v>
      </c>
      <c r="C287" s="48" t="s">
        <v>395</v>
      </c>
      <c r="D287" s="48" t="s">
        <v>1229</v>
      </c>
      <c r="E287" s="48">
        <v>12</v>
      </c>
      <c r="F287" s="48" t="s">
        <v>603</v>
      </c>
      <c r="G287" s="48">
        <v>32</v>
      </c>
      <c r="H287" s="75" t="s">
        <v>604</v>
      </c>
      <c r="I287" s="48" t="s">
        <v>169</v>
      </c>
      <c r="J287" s="76" t="s">
        <v>511</v>
      </c>
      <c r="K287" s="101" t="s">
        <v>1360</v>
      </c>
      <c r="L287" s="100" t="s">
        <v>1377</v>
      </c>
      <c r="M287" s="48" t="s">
        <v>1235</v>
      </c>
      <c r="N287" s="123">
        <v>135</v>
      </c>
      <c r="O287" s="48">
        <v>-1</v>
      </c>
    </row>
    <row r="288" spans="1:15" ht="33">
      <c r="A288" s="48">
        <v>287</v>
      </c>
      <c r="B288" s="48" t="s">
        <v>394</v>
      </c>
      <c r="C288" s="48" t="s">
        <v>395</v>
      </c>
      <c r="D288" s="48" t="s">
        <v>1229</v>
      </c>
      <c r="E288" s="48">
        <v>13</v>
      </c>
      <c r="F288" s="48" t="s">
        <v>601</v>
      </c>
      <c r="G288" s="48">
        <v>21</v>
      </c>
      <c r="H288" s="75" t="s">
        <v>602</v>
      </c>
      <c r="I288" s="48" t="s">
        <v>169</v>
      </c>
      <c r="J288" s="76" t="s">
        <v>511</v>
      </c>
      <c r="K288" s="101" t="s">
        <v>1360</v>
      </c>
      <c r="L288" s="100" t="s">
        <v>1378</v>
      </c>
      <c r="M288" s="48" t="s">
        <v>1235</v>
      </c>
      <c r="N288" s="123">
        <v>136</v>
      </c>
      <c r="O288" s="48">
        <v>-1</v>
      </c>
    </row>
    <row r="289" spans="1:18" ht="33">
      <c r="A289" s="48">
        <v>288</v>
      </c>
      <c r="B289" s="48" t="s">
        <v>394</v>
      </c>
      <c r="C289" s="48" t="s">
        <v>395</v>
      </c>
      <c r="D289" s="48" t="s">
        <v>1229</v>
      </c>
      <c r="E289" s="48">
        <v>15</v>
      </c>
      <c r="F289" s="48" t="s">
        <v>598</v>
      </c>
      <c r="G289" s="48">
        <v>3</v>
      </c>
      <c r="H289" s="75" t="s">
        <v>599</v>
      </c>
      <c r="I289" s="48" t="s">
        <v>169</v>
      </c>
      <c r="J289" s="76" t="s">
        <v>600</v>
      </c>
      <c r="K289" s="114" t="s">
        <v>1492</v>
      </c>
      <c r="L289" s="114" t="s">
        <v>1557</v>
      </c>
      <c r="M289" s="48" t="s">
        <v>1342</v>
      </c>
      <c r="N289" s="123">
        <v>137</v>
      </c>
      <c r="O289" s="48">
        <v>0</v>
      </c>
      <c r="R289" s="116"/>
    </row>
    <row r="290" spans="1:18" ht="22">
      <c r="A290" s="48">
        <v>289</v>
      </c>
      <c r="B290" s="48" t="s">
        <v>394</v>
      </c>
      <c r="C290" s="48" t="s">
        <v>395</v>
      </c>
      <c r="D290" s="48" t="s">
        <v>1228</v>
      </c>
      <c r="E290" s="48">
        <v>15</v>
      </c>
      <c r="F290" s="48" t="s">
        <v>596</v>
      </c>
      <c r="G290" s="48">
        <v>24</v>
      </c>
      <c r="H290" s="75" t="s">
        <v>597</v>
      </c>
      <c r="I290" s="48" t="s">
        <v>169</v>
      </c>
      <c r="J290" s="76" t="s">
        <v>411</v>
      </c>
      <c r="K290" s="110" t="s">
        <v>1492</v>
      </c>
      <c r="L290" s="110" t="s">
        <v>1558</v>
      </c>
      <c r="M290" s="48" t="s">
        <v>1342</v>
      </c>
      <c r="N290" s="123">
        <v>138</v>
      </c>
      <c r="O290" s="48">
        <v>0</v>
      </c>
    </row>
    <row r="291" spans="1:18">
      <c r="A291" s="48">
        <v>290</v>
      </c>
      <c r="B291" s="48" t="s">
        <v>394</v>
      </c>
      <c r="C291" s="48" t="s">
        <v>395</v>
      </c>
      <c r="D291" s="48" t="s">
        <v>1229</v>
      </c>
      <c r="E291" s="48">
        <v>15</v>
      </c>
      <c r="F291" s="48" t="s">
        <v>593</v>
      </c>
      <c r="G291" s="48">
        <v>27</v>
      </c>
      <c r="H291" s="75" t="s">
        <v>594</v>
      </c>
      <c r="I291" s="48" t="s">
        <v>169</v>
      </c>
      <c r="J291" s="76" t="s">
        <v>595</v>
      </c>
      <c r="K291" s="110" t="s">
        <v>1492</v>
      </c>
      <c r="L291" s="110" t="s">
        <v>1503</v>
      </c>
      <c r="M291" s="48" t="s">
        <v>1342</v>
      </c>
      <c r="N291" s="123">
        <v>139</v>
      </c>
      <c r="O291" s="48">
        <v>0</v>
      </c>
    </row>
    <row r="292" spans="1:18" ht="33">
      <c r="A292" s="48">
        <v>291</v>
      </c>
      <c r="B292" s="48" t="s">
        <v>394</v>
      </c>
      <c r="C292" s="48" t="s">
        <v>395</v>
      </c>
      <c r="D292" s="48" t="s">
        <v>1229</v>
      </c>
      <c r="E292" s="48">
        <v>16</v>
      </c>
      <c r="F292" s="48" t="s">
        <v>590</v>
      </c>
      <c r="G292" s="48">
        <v>7</v>
      </c>
      <c r="H292" s="75" t="s">
        <v>592</v>
      </c>
      <c r="I292" s="48" t="s">
        <v>169</v>
      </c>
      <c r="J292" s="76" t="s">
        <v>511</v>
      </c>
      <c r="K292" s="76" t="s">
        <v>1360</v>
      </c>
      <c r="L292" s="114" t="s">
        <v>1559</v>
      </c>
      <c r="M292" s="48" t="s">
        <v>1342</v>
      </c>
      <c r="N292" s="123">
        <v>140</v>
      </c>
      <c r="O292" s="48">
        <v>0</v>
      </c>
      <c r="R292" s="116"/>
    </row>
    <row r="293" spans="1:18" ht="66">
      <c r="A293" s="48">
        <v>292</v>
      </c>
      <c r="B293" s="48" t="s">
        <v>394</v>
      </c>
      <c r="C293" s="48" t="s">
        <v>395</v>
      </c>
      <c r="D293" s="48" t="s">
        <v>1229</v>
      </c>
      <c r="E293" s="48">
        <v>16</v>
      </c>
      <c r="F293" s="48" t="s">
        <v>590</v>
      </c>
      <c r="G293" s="48">
        <v>9</v>
      </c>
      <c r="H293" s="75" t="s">
        <v>591</v>
      </c>
      <c r="I293" s="48" t="s">
        <v>169</v>
      </c>
      <c r="J293" s="76" t="s">
        <v>511</v>
      </c>
      <c r="K293" s="114" t="s">
        <v>1492</v>
      </c>
      <c r="L293" s="114" t="s">
        <v>1560</v>
      </c>
      <c r="M293" s="48" t="s">
        <v>1342</v>
      </c>
      <c r="N293" s="123">
        <v>141</v>
      </c>
      <c r="O293" s="48">
        <v>0</v>
      </c>
    </row>
    <row r="294" spans="1:18" ht="110">
      <c r="A294" s="48">
        <v>293</v>
      </c>
      <c r="B294" s="48" t="s">
        <v>394</v>
      </c>
      <c r="C294" s="48" t="s">
        <v>395</v>
      </c>
      <c r="D294" s="48" t="s">
        <v>1228</v>
      </c>
      <c r="E294" s="48">
        <v>16</v>
      </c>
      <c r="F294" s="48" t="s">
        <v>585</v>
      </c>
      <c r="G294" s="48">
        <v>25</v>
      </c>
      <c r="H294" s="75" t="s">
        <v>588</v>
      </c>
      <c r="I294" s="48" t="s">
        <v>169</v>
      </c>
      <c r="J294" s="76" t="s">
        <v>956</v>
      </c>
      <c r="K294" s="113" t="s">
        <v>1360</v>
      </c>
      <c r="L294" s="115" t="s">
        <v>1395</v>
      </c>
      <c r="M294" s="48" t="s">
        <v>1225</v>
      </c>
      <c r="N294" s="123">
        <v>142</v>
      </c>
      <c r="O294" s="48">
        <v>0</v>
      </c>
    </row>
    <row r="295" spans="1:18" ht="44">
      <c r="A295" s="48">
        <v>294</v>
      </c>
      <c r="B295" s="48" t="s">
        <v>394</v>
      </c>
      <c r="C295" s="48" t="s">
        <v>395</v>
      </c>
      <c r="D295" s="48" t="s">
        <v>1229</v>
      </c>
      <c r="E295" s="48">
        <v>16</v>
      </c>
      <c r="F295" s="48" t="s">
        <v>585</v>
      </c>
      <c r="G295" s="48">
        <v>30</v>
      </c>
      <c r="H295" s="75" t="s">
        <v>586</v>
      </c>
      <c r="I295" s="48" t="s">
        <v>169</v>
      </c>
      <c r="J295" s="76" t="s">
        <v>587</v>
      </c>
      <c r="K295" s="89" t="s">
        <v>1360</v>
      </c>
      <c r="L295" s="103" t="s">
        <v>1396</v>
      </c>
      <c r="M295" s="48" t="s">
        <v>1225</v>
      </c>
      <c r="N295" s="123">
        <v>143</v>
      </c>
      <c r="O295" s="48">
        <v>0</v>
      </c>
    </row>
    <row r="296" spans="1:18" ht="66">
      <c r="A296" s="48">
        <v>295</v>
      </c>
      <c r="B296" s="48" t="s">
        <v>394</v>
      </c>
      <c r="C296" s="48" t="s">
        <v>395</v>
      </c>
      <c r="D296" s="48" t="s">
        <v>1229</v>
      </c>
      <c r="E296" s="48">
        <v>17</v>
      </c>
      <c r="F296" s="48" t="s">
        <v>582</v>
      </c>
      <c r="G296" s="48">
        <v>17</v>
      </c>
      <c r="H296" s="75" t="s">
        <v>583</v>
      </c>
      <c r="I296" s="48" t="s">
        <v>169</v>
      </c>
      <c r="J296" s="76" t="s">
        <v>584</v>
      </c>
      <c r="K296" s="113" t="s">
        <v>1360</v>
      </c>
      <c r="L296" s="115" t="s">
        <v>1622</v>
      </c>
      <c r="M296" s="48" t="s">
        <v>1225</v>
      </c>
      <c r="N296" s="123">
        <v>144</v>
      </c>
      <c r="O296" s="48">
        <v>0</v>
      </c>
    </row>
    <row r="297" spans="1:18" ht="33">
      <c r="A297" s="48">
        <v>296</v>
      </c>
      <c r="B297" s="48" t="s">
        <v>394</v>
      </c>
      <c r="C297" s="48" t="s">
        <v>395</v>
      </c>
      <c r="D297" s="48" t="s">
        <v>1228</v>
      </c>
      <c r="E297" s="48">
        <v>17</v>
      </c>
      <c r="F297" s="48" t="s">
        <v>99</v>
      </c>
      <c r="G297" s="48">
        <v>18</v>
      </c>
      <c r="H297" s="75" t="s">
        <v>580</v>
      </c>
      <c r="I297" s="48" t="s">
        <v>169</v>
      </c>
      <c r="J297" s="76" t="s">
        <v>581</v>
      </c>
      <c r="K297" s="48" t="s">
        <v>1492</v>
      </c>
      <c r="M297" s="48" t="s">
        <v>1226</v>
      </c>
      <c r="N297" s="123">
        <v>145</v>
      </c>
      <c r="O297" s="48">
        <v>-1</v>
      </c>
    </row>
    <row r="298" spans="1:18">
      <c r="A298" s="48">
        <v>297</v>
      </c>
      <c r="B298" s="48" t="s">
        <v>394</v>
      </c>
      <c r="C298" s="48" t="s">
        <v>395</v>
      </c>
      <c r="D298" s="48" t="s">
        <v>1228</v>
      </c>
      <c r="E298" s="48">
        <v>17</v>
      </c>
      <c r="F298" s="48" t="s">
        <v>99</v>
      </c>
      <c r="G298" s="48">
        <v>28</v>
      </c>
      <c r="H298" s="75" t="s">
        <v>578</v>
      </c>
      <c r="I298" s="48" t="s">
        <v>169</v>
      </c>
      <c r="J298" s="76" t="s">
        <v>579</v>
      </c>
      <c r="K298" s="48" t="s">
        <v>1492</v>
      </c>
      <c r="M298" s="48" t="s">
        <v>1226</v>
      </c>
      <c r="N298" s="123">
        <v>146</v>
      </c>
      <c r="O298" s="48">
        <v>-1</v>
      </c>
    </row>
    <row r="299" spans="1:18" ht="55">
      <c r="A299" s="48">
        <v>298</v>
      </c>
      <c r="B299" s="48" t="s">
        <v>394</v>
      </c>
      <c r="C299" s="48" t="s">
        <v>395</v>
      </c>
      <c r="D299" s="48" t="s">
        <v>1229</v>
      </c>
      <c r="E299" s="48">
        <v>18</v>
      </c>
      <c r="F299" s="48" t="s">
        <v>96</v>
      </c>
      <c r="G299" s="48">
        <v>13</v>
      </c>
      <c r="H299" s="75" t="s">
        <v>576</v>
      </c>
      <c r="I299" s="48" t="s">
        <v>169</v>
      </c>
      <c r="J299" s="76" t="s">
        <v>577</v>
      </c>
      <c r="K299" s="101" t="s">
        <v>1360</v>
      </c>
      <c r="L299" s="100" t="s">
        <v>1379</v>
      </c>
      <c r="M299" s="48" t="s">
        <v>1235</v>
      </c>
      <c r="N299" s="123">
        <v>147</v>
      </c>
      <c r="O299" s="48">
        <v>-1</v>
      </c>
    </row>
    <row r="300" spans="1:18" ht="22">
      <c r="A300" s="48">
        <v>299</v>
      </c>
      <c r="B300" s="48" t="s">
        <v>394</v>
      </c>
      <c r="C300" s="48" t="s">
        <v>395</v>
      </c>
      <c r="D300" s="48" t="s">
        <v>1228</v>
      </c>
      <c r="E300" s="48">
        <v>19</v>
      </c>
      <c r="F300" s="48" t="s">
        <v>96</v>
      </c>
      <c r="G300" s="48">
        <v>3</v>
      </c>
      <c r="H300" s="75" t="s">
        <v>574</v>
      </c>
      <c r="I300" s="48" t="s">
        <v>169</v>
      </c>
      <c r="J300" s="76" t="s">
        <v>575</v>
      </c>
      <c r="K300" s="48" t="s">
        <v>1492</v>
      </c>
      <c r="M300" s="48" t="s">
        <v>1226</v>
      </c>
      <c r="N300" s="123">
        <v>148</v>
      </c>
      <c r="O300" s="48">
        <v>-1</v>
      </c>
    </row>
    <row r="301" spans="1:18" ht="22">
      <c r="A301" s="48">
        <v>300</v>
      </c>
      <c r="B301" s="48" t="s">
        <v>394</v>
      </c>
      <c r="C301" s="48" t="s">
        <v>395</v>
      </c>
      <c r="D301" s="48" t="s">
        <v>1228</v>
      </c>
      <c r="E301" s="48">
        <v>19</v>
      </c>
      <c r="F301" s="48" t="s">
        <v>96</v>
      </c>
      <c r="G301" s="48">
        <v>8</v>
      </c>
      <c r="H301" s="75" t="s">
        <v>572</v>
      </c>
      <c r="I301" s="48" t="s">
        <v>169</v>
      </c>
      <c r="J301" s="76" t="s">
        <v>573</v>
      </c>
      <c r="K301" s="101" t="s">
        <v>1492</v>
      </c>
      <c r="M301" s="48" t="s">
        <v>1235</v>
      </c>
      <c r="N301" s="123">
        <v>149</v>
      </c>
      <c r="O301" s="48">
        <v>-1</v>
      </c>
    </row>
    <row r="302" spans="1:18" ht="66">
      <c r="A302" s="48">
        <v>301</v>
      </c>
      <c r="B302" s="48" t="s">
        <v>394</v>
      </c>
      <c r="C302" s="48" t="s">
        <v>395</v>
      </c>
      <c r="D302" s="48" t="s">
        <v>1229</v>
      </c>
      <c r="E302" s="48">
        <v>20</v>
      </c>
      <c r="F302" s="48" t="s">
        <v>93</v>
      </c>
      <c r="G302" s="48">
        <v>18</v>
      </c>
      <c r="H302" s="75" t="s">
        <v>571</v>
      </c>
      <c r="I302" s="48" t="s">
        <v>169</v>
      </c>
      <c r="J302" s="76" t="s">
        <v>511</v>
      </c>
      <c r="K302" s="101" t="s">
        <v>1360</v>
      </c>
      <c r="L302" s="100" t="s">
        <v>1380</v>
      </c>
      <c r="M302" s="48" t="s">
        <v>1235</v>
      </c>
      <c r="N302" s="123">
        <v>150</v>
      </c>
      <c r="O302" s="48">
        <v>-1</v>
      </c>
    </row>
    <row r="303" spans="1:18" ht="22">
      <c r="A303" s="48">
        <v>302</v>
      </c>
      <c r="B303" s="48" t="s">
        <v>394</v>
      </c>
      <c r="C303" s="48" t="s">
        <v>395</v>
      </c>
      <c r="D303" s="48" t="s">
        <v>1229</v>
      </c>
      <c r="E303" s="48">
        <v>20</v>
      </c>
      <c r="F303" s="48" t="s">
        <v>568</v>
      </c>
      <c r="G303" s="48">
        <v>35</v>
      </c>
      <c r="H303" s="75" t="s">
        <v>569</v>
      </c>
      <c r="I303" s="48" t="s">
        <v>169</v>
      </c>
      <c r="J303" s="76" t="s">
        <v>570</v>
      </c>
      <c r="K303" s="101" t="s">
        <v>1360</v>
      </c>
      <c r="L303" s="100" t="s">
        <v>1381</v>
      </c>
      <c r="M303" s="48" t="s">
        <v>1235</v>
      </c>
      <c r="N303" s="123">
        <v>151</v>
      </c>
      <c r="O303" s="48">
        <v>-1</v>
      </c>
    </row>
    <row r="304" spans="1:18" ht="66">
      <c r="A304" s="48">
        <v>303</v>
      </c>
      <c r="B304" s="48" t="s">
        <v>394</v>
      </c>
      <c r="C304" s="48" t="s">
        <v>395</v>
      </c>
      <c r="D304" s="48" t="s">
        <v>1229</v>
      </c>
      <c r="E304" s="48">
        <v>21</v>
      </c>
      <c r="F304" s="48" t="s">
        <v>565</v>
      </c>
      <c r="G304" s="48">
        <v>31</v>
      </c>
      <c r="H304" s="75" t="s">
        <v>566</v>
      </c>
      <c r="I304" s="48" t="s">
        <v>169</v>
      </c>
      <c r="J304" s="76" t="s">
        <v>567</v>
      </c>
      <c r="K304" s="101" t="s">
        <v>1492</v>
      </c>
      <c r="L304" s="100" t="s">
        <v>1513</v>
      </c>
      <c r="M304" s="48" t="s">
        <v>1235</v>
      </c>
      <c r="N304" s="123">
        <v>152</v>
      </c>
      <c r="O304" s="48">
        <v>-1</v>
      </c>
    </row>
    <row r="305" spans="1:15" ht="33">
      <c r="A305" s="48">
        <v>304</v>
      </c>
      <c r="B305" s="48" t="s">
        <v>394</v>
      </c>
      <c r="C305" s="48" t="s">
        <v>395</v>
      </c>
      <c r="D305" s="48" t="s">
        <v>1228</v>
      </c>
      <c r="E305" s="48">
        <v>23</v>
      </c>
      <c r="F305" s="48" t="s">
        <v>87</v>
      </c>
      <c r="G305" s="48">
        <v>3</v>
      </c>
      <c r="H305" s="75" t="s">
        <v>563</v>
      </c>
      <c r="I305" s="48" t="s">
        <v>169</v>
      </c>
      <c r="J305" s="76" t="s">
        <v>564</v>
      </c>
      <c r="K305" s="101" t="s">
        <v>1360</v>
      </c>
      <c r="L305" s="100" t="s">
        <v>1382</v>
      </c>
      <c r="M305" s="48" t="s">
        <v>1235</v>
      </c>
      <c r="N305" s="123">
        <v>153</v>
      </c>
      <c r="O305" s="48">
        <v>-1</v>
      </c>
    </row>
    <row r="306" spans="1:15" ht="77">
      <c r="A306" s="48">
        <v>305</v>
      </c>
      <c r="B306" s="48" t="s">
        <v>394</v>
      </c>
      <c r="C306" s="48" t="s">
        <v>395</v>
      </c>
      <c r="D306" s="48" t="s">
        <v>1228</v>
      </c>
      <c r="E306" s="48">
        <v>23</v>
      </c>
      <c r="F306" s="48" t="s">
        <v>87</v>
      </c>
      <c r="G306" s="48">
        <v>22</v>
      </c>
      <c r="H306" s="75" t="s">
        <v>561</v>
      </c>
      <c r="I306" s="48" t="s">
        <v>169</v>
      </c>
      <c r="J306" s="76" t="s">
        <v>562</v>
      </c>
      <c r="K306" s="101" t="s">
        <v>1492</v>
      </c>
      <c r="L306" s="76" t="s">
        <v>1383</v>
      </c>
      <c r="M306" s="48" t="s">
        <v>1235</v>
      </c>
      <c r="N306" s="123">
        <v>154</v>
      </c>
      <c r="O306" s="48">
        <v>-1</v>
      </c>
    </row>
    <row r="307" spans="1:15" ht="44">
      <c r="A307" s="48">
        <v>306</v>
      </c>
      <c r="B307" s="48" t="s">
        <v>394</v>
      </c>
      <c r="C307" s="48" t="s">
        <v>395</v>
      </c>
      <c r="D307" s="48" t="s">
        <v>1229</v>
      </c>
      <c r="E307" s="48">
        <v>23</v>
      </c>
      <c r="F307" s="48" t="s">
        <v>559</v>
      </c>
      <c r="G307" s="48">
        <v>25</v>
      </c>
      <c r="H307" s="75" t="s">
        <v>560</v>
      </c>
      <c r="I307" s="48" t="s">
        <v>169</v>
      </c>
      <c r="J307" s="76" t="s">
        <v>411</v>
      </c>
      <c r="K307" s="101" t="s">
        <v>1492</v>
      </c>
      <c r="L307" s="100" t="s">
        <v>1514</v>
      </c>
      <c r="M307" s="48" t="s">
        <v>1235</v>
      </c>
      <c r="N307" s="123">
        <v>155</v>
      </c>
      <c r="O307" s="48">
        <v>-1</v>
      </c>
    </row>
    <row r="308" spans="1:15" ht="22">
      <c r="A308" s="48">
        <v>307</v>
      </c>
      <c r="B308" s="48" t="s">
        <v>394</v>
      </c>
      <c r="C308" s="48" t="s">
        <v>395</v>
      </c>
      <c r="D308" s="48" t="s">
        <v>1228</v>
      </c>
      <c r="E308" s="48">
        <v>28</v>
      </c>
      <c r="F308" s="48" t="s">
        <v>78</v>
      </c>
      <c r="G308" s="48">
        <v>1</v>
      </c>
      <c r="H308" s="75" t="s">
        <v>557</v>
      </c>
      <c r="I308" s="48" t="s">
        <v>169</v>
      </c>
      <c r="J308" s="76" t="s">
        <v>558</v>
      </c>
      <c r="K308" s="76" t="s">
        <v>1492</v>
      </c>
      <c r="L308" s="76" t="s">
        <v>1521</v>
      </c>
      <c r="M308" s="48" t="s">
        <v>1342</v>
      </c>
      <c r="N308" s="123">
        <v>156</v>
      </c>
      <c r="O308" s="48">
        <v>0</v>
      </c>
    </row>
    <row r="309" spans="1:15" ht="66">
      <c r="A309" s="48">
        <v>308</v>
      </c>
      <c r="B309" s="48" t="s">
        <v>394</v>
      </c>
      <c r="C309" s="48" t="s">
        <v>395</v>
      </c>
      <c r="D309" s="48" t="s">
        <v>1229</v>
      </c>
      <c r="E309" s="48">
        <v>28</v>
      </c>
      <c r="F309" s="48" t="s">
        <v>75</v>
      </c>
      <c r="G309" s="48">
        <v>12</v>
      </c>
      <c r="H309" s="75" t="s">
        <v>555</v>
      </c>
      <c r="I309" s="48" t="s">
        <v>169</v>
      </c>
      <c r="J309" s="76" t="s">
        <v>556</v>
      </c>
      <c r="K309" s="76" t="s">
        <v>1360</v>
      </c>
      <c r="L309" s="76" t="s">
        <v>1562</v>
      </c>
      <c r="M309" s="48" t="s">
        <v>1342</v>
      </c>
      <c r="N309" s="123">
        <v>157</v>
      </c>
      <c r="O309" s="48">
        <v>0</v>
      </c>
    </row>
    <row r="310" spans="1:15" ht="22">
      <c r="A310" s="48">
        <v>309</v>
      </c>
      <c r="B310" s="48" t="s">
        <v>394</v>
      </c>
      <c r="C310" s="48" t="s">
        <v>395</v>
      </c>
      <c r="D310" s="48" t="s">
        <v>1228</v>
      </c>
      <c r="E310" s="48">
        <v>29</v>
      </c>
      <c r="F310" s="48" t="s">
        <v>75</v>
      </c>
      <c r="G310" s="48">
        <v>1</v>
      </c>
      <c r="H310" s="75" t="s">
        <v>553</v>
      </c>
      <c r="I310" s="48" t="s">
        <v>169</v>
      </c>
      <c r="J310" s="76" t="s">
        <v>554</v>
      </c>
      <c r="K310" s="76" t="s">
        <v>1492</v>
      </c>
      <c r="L310" s="76" t="s">
        <v>1522</v>
      </c>
      <c r="M310" s="48" t="s">
        <v>1342</v>
      </c>
      <c r="N310" s="123">
        <v>158</v>
      </c>
      <c r="O310" s="48">
        <v>0</v>
      </c>
    </row>
    <row r="311" spans="1:15">
      <c r="A311" s="48">
        <v>310</v>
      </c>
      <c r="B311" s="48" t="s">
        <v>394</v>
      </c>
      <c r="C311" s="48" t="s">
        <v>395</v>
      </c>
      <c r="D311" s="48" t="s">
        <v>1228</v>
      </c>
      <c r="E311" s="48">
        <v>30</v>
      </c>
      <c r="F311" s="48" t="s">
        <v>72</v>
      </c>
      <c r="G311" s="48">
        <v>10</v>
      </c>
      <c r="H311" s="75" t="s">
        <v>551</v>
      </c>
      <c r="I311" s="48" t="s">
        <v>169</v>
      </c>
      <c r="J311" s="76" t="s">
        <v>552</v>
      </c>
      <c r="K311" s="76" t="s">
        <v>1492</v>
      </c>
      <c r="L311" s="76" t="s">
        <v>1561</v>
      </c>
      <c r="M311" s="48" t="s">
        <v>1342</v>
      </c>
      <c r="N311" s="123">
        <v>159</v>
      </c>
      <c r="O311" s="48">
        <v>0</v>
      </c>
    </row>
    <row r="312" spans="1:15" ht="77">
      <c r="A312" s="48">
        <v>311</v>
      </c>
      <c r="B312" s="48" t="s">
        <v>394</v>
      </c>
      <c r="C312" s="48" t="s">
        <v>395</v>
      </c>
      <c r="D312" s="48" t="s">
        <v>1229</v>
      </c>
      <c r="E312" s="48">
        <v>31</v>
      </c>
      <c r="F312" s="48" t="s">
        <v>538</v>
      </c>
      <c r="G312" s="48">
        <v>6</v>
      </c>
      <c r="H312" s="75" t="s">
        <v>549</v>
      </c>
      <c r="I312" s="48" t="s">
        <v>169</v>
      </c>
      <c r="J312" s="76" t="s">
        <v>550</v>
      </c>
      <c r="K312" s="89" t="s">
        <v>1360</v>
      </c>
      <c r="L312" s="104" t="s">
        <v>1398</v>
      </c>
      <c r="M312" s="48" t="s">
        <v>1344</v>
      </c>
      <c r="N312" s="123">
        <v>160</v>
      </c>
      <c r="O312" s="48">
        <v>-1</v>
      </c>
    </row>
    <row r="313" spans="1:15" ht="55">
      <c r="A313" s="48">
        <v>312</v>
      </c>
      <c r="B313" s="48" t="s">
        <v>394</v>
      </c>
      <c r="C313" s="48" t="s">
        <v>395</v>
      </c>
      <c r="D313" s="48" t="s">
        <v>1228</v>
      </c>
      <c r="E313" s="48">
        <v>31</v>
      </c>
      <c r="F313" s="48" t="s">
        <v>538</v>
      </c>
      <c r="G313" s="48">
        <v>11</v>
      </c>
      <c r="H313" s="75" t="s">
        <v>547</v>
      </c>
      <c r="I313" s="48" t="s">
        <v>169</v>
      </c>
      <c r="J313" s="76" t="s">
        <v>548</v>
      </c>
      <c r="K313" s="89" t="s">
        <v>1360</v>
      </c>
      <c r="L313" s="102" t="s">
        <v>1399</v>
      </c>
      <c r="M313" s="48" t="s">
        <v>1344</v>
      </c>
      <c r="N313" s="123">
        <v>161</v>
      </c>
      <c r="O313" s="48">
        <v>-1</v>
      </c>
    </row>
    <row r="314" spans="1:15" ht="55">
      <c r="A314" s="48">
        <v>313</v>
      </c>
      <c r="B314" s="48" t="s">
        <v>394</v>
      </c>
      <c r="C314" s="48" t="s">
        <v>395</v>
      </c>
      <c r="D314" s="48" t="s">
        <v>1229</v>
      </c>
      <c r="E314" s="48">
        <v>31</v>
      </c>
      <c r="F314" s="48" t="s">
        <v>538</v>
      </c>
      <c r="G314" s="48">
        <v>20</v>
      </c>
      <c r="H314" s="75" t="s">
        <v>545</v>
      </c>
      <c r="I314" s="48" t="s">
        <v>169</v>
      </c>
      <c r="J314" s="76" t="s">
        <v>546</v>
      </c>
      <c r="K314" s="89" t="s">
        <v>1360</v>
      </c>
      <c r="L314" s="105" t="s">
        <v>1400</v>
      </c>
      <c r="M314" s="48" t="s">
        <v>1344</v>
      </c>
      <c r="N314" s="123">
        <v>162</v>
      </c>
      <c r="O314" s="48">
        <v>-1</v>
      </c>
    </row>
    <row r="315" spans="1:15">
      <c r="A315" s="48">
        <v>314</v>
      </c>
      <c r="B315" s="48" t="s">
        <v>394</v>
      </c>
      <c r="C315" s="48" t="s">
        <v>395</v>
      </c>
      <c r="D315" s="48" t="s">
        <v>1228</v>
      </c>
      <c r="E315" s="48">
        <v>31</v>
      </c>
      <c r="F315" s="48" t="s">
        <v>538</v>
      </c>
      <c r="G315" s="48">
        <v>24</v>
      </c>
      <c r="H315" s="75" t="s">
        <v>543</v>
      </c>
      <c r="I315" s="48" t="s">
        <v>169</v>
      </c>
      <c r="J315" s="76" t="s">
        <v>544</v>
      </c>
      <c r="K315" s="76" t="s">
        <v>1492</v>
      </c>
      <c r="M315" s="48" t="s">
        <v>1344</v>
      </c>
      <c r="N315" s="123">
        <v>163</v>
      </c>
      <c r="O315" s="48">
        <v>-1</v>
      </c>
    </row>
    <row r="316" spans="1:15" ht="77">
      <c r="A316" s="48">
        <v>315</v>
      </c>
      <c r="B316" s="48" t="s">
        <v>394</v>
      </c>
      <c r="C316" s="48" t="s">
        <v>395</v>
      </c>
      <c r="D316" s="48" t="s">
        <v>1229</v>
      </c>
      <c r="E316" s="48">
        <v>31</v>
      </c>
      <c r="F316" s="48" t="s">
        <v>538</v>
      </c>
      <c r="G316" s="48">
        <v>25</v>
      </c>
      <c r="H316" s="75" t="s">
        <v>541</v>
      </c>
      <c r="I316" s="48" t="s">
        <v>169</v>
      </c>
      <c r="J316" s="76" t="s">
        <v>542</v>
      </c>
      <c r="K316" s="89" t="s">
        <v>1360</v>
      </c>
      <c r="L316" s="105" t="s">
        <v>1401</v>
      </c>
      <c r="M316" s="48" t="s">
        <v>1344</v>
      </c>
      <c r="N316" s="123">
        <v>164</v>
      </c>
      <c r="O316" s="48">
        <v>-1</v>
      </c>
    </row>
    <row r="317" spans="1:15" ht="44">
      <c r="A317" s="48">
        <v>316</v>
      </c>
      <c r="B317" s="48" t="s">
        <v>394</v>
      </c>
      <c r="C317" s="48" t="s">
        <v>395</v>
      </c>
      <c r="D317" s="48" t="s">
        <v>1228</v>
      </c>
      <c r="E317" s="48">
        <v>32</v>
      </c>
      <c r="F317" s="48" t="s">
        <v>538</v>
      </c>
      <c r="G317" s="48">
        <v>1</v>
      </c>
      <c r="H317" s="75" t="s">
        <v>540</v>
      </c>
      <c r="I317" s="48" t="s">
        <v>169</v>
      </c>
      <c r="J317" s="76" t="s">
        <v>411</v>
      </c>
      <c r="K317" s="89" t="s">
        <v>1360</v>
      </c>
      <c r="L317" s="105" t="s">
        <v>1402</v>
      </c>
      <c r="M317" s="48" t="s">
        <v>1344</v>
      </c>
      <c r="N317" s="123">
        <v>165</v>
      </c>
      <c r="O317" s="48">
        <v>-1</v>
      </c>
    </row>
    <row r="318" spans="1:15" ht="99">
      <c r="A318" s="48">
        <v>317</v>
      </c>
      <c r="B318" s="48" t="s">
        <v>394</v>
      </c>
      <c r="C318" s="48" t="s">
        <v>395</v>
      </c>
      <c r="D318" s="48" t="s">
        <v>1229</v>
      </c>
      <c r="E318" s="48">
        <v>32</v>
      </c>
      <c r="F318" s="48" t="s">
        <v>538</v>
      </c>
      <c r="G318" s="48">
        <v>12</v>
      </c>
      <c r="H318" s="75" t="s">
        <v>539</v>
      </c>
      <c r="I318" s="48" t="s">
        <v>169</v>
      </c>
      <c r="J318" s="76" t="s">
        <v>511</v>
      </c>
      <c r="K318" s="89" t="s">
        <v>1492</v>
      </c>
      <c r="L318" s="102" t="s">
        <v>1403</v>
      </c>
      <c r="M318" s="48" t="s">
        <v>1344</v>
      </c>
      <c r="N318" s="123">
        <v>166</v>
      </c>
      <c r="O318" s="48">
        <v>-1</v>
      </c>
    </row>
    <row r="319" spans="1:15" ht="55">
      <c r="A319" s="48">
        <v>318</v>
      </c>
      <c r="B319" s="48" t="s">
        <v>394</v>
      </c>
      <c r="C319" s="48" t="s">
        <v>395</v>
      </c>
      <c r="D319" s="48" t="s">
        <v>1229</v>
      </c>
      <c r="E319" s="48">
        <v>32</v>
      </c>
      <c r="F319" s="48" t="s">
        <v>535</v>
      </c>
      <c r="G319" s="48">
        <v>14</v>
      </c>
      <c r="H319" s="75" t="s">
        <v>536</v>
      </c>
      <c r="I319" s="48" t="s">
        <v>169</v>
      </c>
      <c r="J319" s="76" t="s">
        <v>537</v>
      </c>
      <c r="K319" s="106" t="s">
        <v>1360</v>
      </c>
      <c r="L319" s="94" t="s">
        <v>1404</v>
      </c>
      <c r="M319" s="48" t="s">
        <v>1344</v>
      </c>
      <c r="N319" s="123">
        <v>167</v>
      </c>
      <c r="O319" s="48">
        <v>-1</v>
      </c>
    </row>
    <row r="320" spans="1:15" ht="33">
      <c r="A320" s="48">
        <v>319</v>
      </c>
      <c r="B320" s="48" t="s">
        <v>394</v>
      </c>
      <c r="C320" s="48" t="s">
        <v>395</v>
      </c>
      <c r="D320" s="48" t="s">
        <v>1228</v>
      </c>
      <c r="E320" s="48">
        <v>34</v>
      </c>
      <c r="F320" s="48" t="s">
        <v>532</v>
      </c>
      <c r="G320" s="48">
        <v>2</v>
      </c>
      <c r="H320" s="75" t="s">
        <v>533</v>
      </c>
      <c r="I320" s="48" t="s">
        <v>169</v>
      </c>
      <c r="J320" s="76" t="s">
        <v>534</v>
      </c>
      <c r="K320" s="76" t="s">
        <v>1492</v>
      </c>
      <c r="M320" s="48" t="s">
        <v>1344</v>
      </c>
      <c r="N320" s="123">
        <v>168</v>
      </c>
      <c r="O320" s="48">
        <v>-1</v>
      </c>
    </row>
    <row r="321" spans="1:18" ht="77">
      <c r="A321" s="48">
        <v>320</v>
      </c>
      <c r="B321" s="48" t="s">
        <v>394</v>
      </c>
      <c r="C321" s="48" t="s">
        <v>395</v>
      </c>
      <c r="D321" s="48" t="s">
        <v>1229</v>
      </c>
      <c r="E321" s="48">
        <v>34</v>
      </c>
      <c r="F321" s="48" t="s">
        <v>203</v>
      </c>
      <c r="G321" s="48">
        <v>13</v>
      </c>
      <c r="H321" s="75" t="s">
        <v>530</v>
      </c>
      <c r="I321" s="48" t="s">
        <v>169</v>
      </c>
      <c r="J321" s="76" t="s">
        <v>531</v>
      </c>
      <c r="K321" s="48" t="s">
        <v>1360</v>
      </c>
      <c r="L321" s="76" t="s">
        <v>1405</v>
      </c>
      <c r="M321" s="48" t="s">
        <v>1344</v>
      </c>
      <c r="N321" s="123">
        <v>169</v>
      </c>
      <c r="O321" s="48">
        <v>-1</v>
      </c>
    </row>
    <row r="322" spans="1:18" ht="33">
      <c r="A322" s="48">
        <v>321</v>
      </c>
      <c r="B322" s="48" t="s">
        <v>394</v>
      </c>
      <c r="C322" s="48" t="s">
        <v>395</v>
      </c>
      <c r="D322" s="48" t="s">
        <v>1229</v>
      </c>
      <c r="E322" s="48">
        <v>34</v>
      </c>
      <c r="F322" s="48" t="s">
        <v>203</v>
      </c>
      <c r="G322" s="48">
        <v>27</v>
      </c>
      <c r="H322" s="75" t="s">
        <v>528</v>
      </c>
      <c r="I322" s="48" t="s">
        <v>169</v>
      </c>
      <c r="J322" s="76" t="s">
        <v>529</v>
      </c>
      <c r="K322" s="48" t="s">
        <v>1492</v>
      </c>
      <c r="L322" s="76" t="s">
        <v>1406</v>
      </c>
      <c r="M322" s="48" t="s">
        <v>1344</v>
      </c>
      <c r="N322" s="123">
        <v>170</v>
      </c>
      <c r="O322" s="48">
        <v>-1</v>
      </c>
    </row>
    <row r="323" spans="1:18" ht="88">
      <c r="A323" s="48">
        <v>322</v>
      </c>
      <c r="B323" s="48" t="s">
        <v>394</v>
      </c>
      <c r="C323" s="48" t="s">
        <v>395</v>
      </c>
      <c r="D323" s="48" t="s">
        <v>1228</v>
      </c>
      <c r="E323" s="48">
        <v>35</v>
      </c>
      <c r="F323" s="48" t="s">
        <v>203</v>
      </c>
      <c r="G323" s="48">
        <v>9</v>
      </c>
      <c r="H323" s="75" t="s">
        <v>526</v>
      </c>
      <c r="I323" s="48" t="s">
        <v>169</v>
      </c>
      <c r="J323" s="76" t="s">
        <v>527</v>
      </c>
      <c r="K323" s="48" t="s">
        <v>1493</v>
      </c>
      <c r="L323" s="76" t="s">
        <v>1407</v>
      </c>
      <c r="M323" s="48" t="s">
        <v>1344</v>
      </c>
      <c r="N323" s="123">
        <v>171</v>
      </c>
      <c r="O323" s="48">
        <v>-1</v>
      </c>
    </row>
    <row r="324" spans="1:18" ht="55">
      <c r="A324" s="48">
        <v>323</v>
      </c>
      <c r="B324" s="48" t="s">
        <v>394</v>
      </c>
      <c r="C324" s="48" t="s">
        <v>395</v>
      </c>
      <c r="D324" s="48" t="s">
        <v>1229</v>
      </c>
      <c r="E324" s="48">
        <v>35</v>
      </c>
      <c r="F324" s="48" t="s">
        <v>523</v>
      </c>
      <c r="G324" s="48">
        <v>17</v>
      </c>
      <c r="H324" s="75" t="s">
        <v>524</v>
      </c>
      <c r="I324" s="48" t="s">
        <v>169</v>
      </c>
      <c r="J324" s="76" t="s">
        <v>525</v>
      </c>
      <c r="K324" s="89" t="s">
        <v>1360</v>
      </c>
      <c r="L324" s="105" t="s">
        <v>1408</v>
      </c>
      <c r="M324" s="48" t="s">
        <v>1344</v>
      </c>
      <c r="N324" s="123">
        <v>172</v>
      </c>
      <c r="O324" s="48">
        <v>-1</v>
      </c>
    </row>
    <row r="325" spans="1:18" ht="110">
      <c r="A325" s="48">
        <v>324</v>
      </c>
      <c r="B325" s="48" t="s">
        <v>394</v>
      </c>
      <c r="C325" s="48" t="s">
        <v>395</v>
      </c>
      <c r="D325" s="48" t="s">
        <v>1230</v>
      </c>
      <c r="E325" s="48">
        <v>52</v>
      </c>
      <c r="F325" s="48">
        <v>5.2</v>
      </c>
      <c r="G325" s="48">
        <v>22</v>
      </c>
      <c r="H325" s="75" t="s">
        <v>521</v>
      </c>
      <c r="I325" s="48" t="s">
        <v>169</v>
      </c>
      <c r="J325" s="76" t="s">
        <v>522</v>
      </c>
      <c r="K325" s="48" t="s">
        <v>1492</v>
      </c>
      <c r="L325" s="76" t="s">
        <v>1602</v>
      </c>
      <c r="M325" s="48" t="s">
        <v>1227</v>
      </c>
      <c r="N325" s="123">
        <v>173</v>
      </c>
      <c r="O325" s="48">
        <v>-1</v>
      </c>
      <c r="R325" s="116"/>
    </row>
    <row r="326" spans="1:18" ht="22">
      <c r="A326" s="48">
        <v>325</v>
      </c>
      <c r="B326" s="48" t="s">
        <v>394</v>
      </c>
      <c r="C326" s="48" t="s">
        <v>395</v>
      </c>
      <c r="D326" s="48" t="s">
        <v>1228</v>
      </c>
      <c r="E326" s="48">
        <v>52</v>
      </c>
      <c r="F326" s="48" t="s">
        <v>347</v>
      </c>
      <c r="G326" s="48">
        <v>25</v>
      </c>
      <c r="H326" s="75" t="s">
        <v>519</v>
      </c>
      <c r="I326" s="48" t="s">
        <v>169</v>
      </c>
      <c r="J326" s="76" t="s">
        <v>520</v>
      </c>
      <c r="K326" s="48" t="s">
        <v>1492</v>
      </c>
      <c r="L326" s="76" t="s">
        <v>1520</v>
      </c>
      <c r="M326" s="48" t="s">
        <v>1227</v>
      </c>
      <c r="N326" s="123">
        <v>174</v>
      </c>
      <c r="O326" s="48">
        <v>-1</v>
      </c>
    </row>
    <row r="327" spans="1:18" ht="77">
      <c r="A327" s="48">
        <v>326</v>
      </c>
      <c r="B327" s="48" t="s">
        <v>394</v>
      </c>
      <c r="C327" s="48" t="s">
        <v>395</v>
      </c>
      <c r="D327" s="48" t="s">
        <v>1229</v>
      </c>
      <c r="E327" s="48">
        <v>52</v>
      </c>
      <c r="F327" s="48" t="s">
        <v>347</v>
      </c>
      <c r="G327" s="48">
        <v>27</v>
      </c>
      <c r="H327" s="75" t="s">
        <v>518</v>
      </c>
      <c r="I327" s="48" t="s">
        <v>169</v>
      </c>
      <c r="J327" s="76" t="s">
        <v>411</v>
      </c>
      <c r="K327" s="109" t="s">
        <v>1360</v>
      </c>
      <c r="L327" s="99" t="s">
        <v>1603</v>
      </c>
      <c r="M327" s="48" t="s">
        <v>1227</v>
      </c>
      <c r="N327" s="123">
        <v>175</v>
      </c>
      <c r="O327" s="48">
        <v>-1</v>
      </c>
      <c r="R327" s="116"/>
    </row>
    <row r="328" spans="1:18" ht="33">
      <c r="A328" s="48">
        <v>327</v>
      </c>
      <c r="B328" s="48" t="s">
        <v>394</v>
      </c>
      <c r="C328" s="48" t="s">
        <v>395</v>
      </c>
      <c r="D328" s="48" t="s">
        <v>1228</v>
      </c>
      <c r="E328" s="48">
        <v>54</v>
      </c>
      <c r="F328" s="48" t="s">
        <v>339</v>
      </c>
      <c r="G328" s="48">
        <v>4</v>
      </c>
      <c r="H328" s="75" t="s">
        <v>517</v>
      </c>
      <c r="I328" s="48" t="s">
        <v>169</v>
      </c>
      <c r="J328" s="76" t="s">
        <v>411</v>
      </c>
      <c r="K328" s="48" t="s">
        <v>1492</v>
      </c>
      <c r="M328" s="48" t="s">
        <v>1227</v>
      </c>
      <c r="N328" s="123">
        <f t="shared" ref="N328:N355" si="0">N327+1</f>
        <v>176</v>
      </c>
      <c r="O328" s="48">
        <v>-1</v>
      </c>
    </row>
    <row r="329" spans="1:18">
      <c r="A329" s="48">
        <v>328</v>
      </c>
      <c r="B329" s="48" t="s">
        <v>394</v>
      </c>
      <c r="C329" s="48" t="s">
        <v>395</v>
      </c>
      <c r="D329" s="48" t="s">
        <v>1229</v>
      </c>
      <c r="E329" s="48">
        <v>54</v>
      </c>
      <c r="F329" s="48" t="s">
        <v>392</v>
      </c>
      <c r="G329" s="48">
        <v>8</v>
      </c>
      <c r="H329" s="75" t="s">
        <v>515</v>
      </c>
      <c r="I329" s="48" t="s">
        <v>169</v>
      </c>
      <c r="J329" s="76" t="s">
        <v>516</v>
      </c>
      <c r="K329" s="48" t="s">
        <v>1492</v>
      </c>
      <c r="L329" s="76" t="s">
        <v>1429</v>
      </c>
      <c r="M329" s="48" t="s">
        <v>1227</v>
      </c>
      <c r="N329" s="123">
        <f t="shared" si="0"/>
        <v>177</v>
      </c>
      <c r="O329" s="48">
        <v>-1</v>
      </c>
    </row>
    <row r="330" spans="1:18">
      <c r="A330" s="48">
        <v>329</v>
      </c>
      <c r="B330" s="48" t="s">
        <v>394</v>
      </c>
      <c r="C330" s="48" t="s">
        <v>395</v>
      </c>
      <c r="D330" s="48" t="s">
        <v>1229</v>
      </c>
      <c r="E330" s="48">
        <v>54</v>
      </c>
      <c r="F330" s="48" t="s">
        <v>514</v>
      </c>
      <c r="G330" s="48">
        <v>10</v>
      </c>
      <c r="H330" s="75" t="s">
        <v>515</v>
      </c>
      <c r="I330" s="48" t="s">
        <v>169</v>
      </c>
      <c r="J330" s="76" t="s">
        <v>516</v>
      </c>
      <c r="K330" s="48" t="s">
        <v>1492</v>
      </c>
      <c r="L330" s="76" t="s">
        <v>1429</v>
      </c>
      <c r="M330" s="48" t="s">
        <v>1227</v>
      </c>
      <c r="N330" s="123">
        <f t="shared" si="0"/>
        <v>178</v>
      </c>
      <c r="O330" s="48">
        <v>-1</v>
      </c>
    </row>
    <row r="331" spans="1:18" ht="33">
      <c r="A331" s="48">
        <v>330</v>
      </c>
      <c r="B331" s="48" t="s">
        <v>394</v>
      </c>
      <c r="C331" s="48" t="s">
        <v>395</v>
      </c>
      <c r="D331" s="48" t="s">
        <v>1229</v>
      </c>
      <c r="E331" s="48">
        <v>54</v>
      </c>
      <c r="F331" s="48" t="s">
        <v>336</v>
      </c>
      <c r="G331" s="48">
        <v>15</v>
      </c>
      <c r="H331" s="75" t="s">
        <v>513</v>
      </c>
      <c r="I331" s="48" t="s">
        <v>169</v>
      </c>
      <c r="J331" s="76" t="s">
        <v>411</v>
      </c>
      <c r="K331" s="48" t="s">
        <v>1360</v>
      </c>
      <c r="L331" s="76" t="s">
        <v>1434</v>
      </c>
      <c r="M331" s="48" t="s">
        <v>1227</v>
      </c>
      <c r="N331" s="123">
        <f t="shared" si="0"/>
        <v>179</v>
      </c>
      <c r="O331" s="48">
        <v>-1</v>
      </c>
    </row>
    <row r="332" spans="1:18" ht="44">
      <c r="A332" s="48">
        <v>331</v>
      </c>
      <c r="B332" s="48" t="s">
        <v>394</v>
      </c>
      <c r="C332" s="48" t="s">
        <v>395</v>
      </c>
      <c r="D332" s="48" t="s">
        <v>1229</v>
      </c>
      <c r="E332" s="48">
        <v>54</v>
      </c>
      <c r="F332" s="48" t="s">
        <v>336</v>
      </c>
      <c r="G332" s="48">
        <v>16</v>
      </c>
      <c r="H332" s="75" t="s">
        <v>512</v>
      </c>
      <c r="I332" s="48" t="s">
        <v>169</v>
      </c>
      <c r="J332" s="76" t="s">
        <v>507</v>
      </c>
      <c r="K332" s="48" t="s">
        <v>1492</v>
      </c>
      <c r="L332" s="76" t="s">
        <v>1435</v>
      </c>
      <c r="M332" s="48" t="s">
        <v>1227</v>
      </c>
      <c r="N332" s="123">
        <f t="shared" si="0"/>
        <v>180</v>
      </c>
      <c r="O332" s="48">
        <v>-1</v>
      </c>
    </row>
    <row r="333" spans="1:18" ht="55">
      <c r="A333" s="48">
        <v>332</v>
      </c>
      <c r="B333" s="48" t="s">
        <v>394</v>
      </c>
      <c r="C333" s="48" t="s">
        <v>395</v>
      </c>
      <c r="D333" s="48" t="s">
        <v>1229</v>
      </c>
      <c r="E333" s="48">
        <v>54</v>
      </c>
      <c r="F333" s="48" t="s">
        <v>336</v>
      </c>
      <c r="G333" s="48">
        <v>24</v>
      </c>
      <c r="H333" s="75" t="s">
        <v>510</v>
      </c>
      <c r="I333" s="48" t="s">
        <v>169</v>
      </c>
      <c r="J333" s="76" t="s">
        <v>511</v>
      </c>
      <c r="K333" s="48" t="s">
        <v>1360</v>
      </c>
      <c r="L333" s="76" t="s">
        <v>1604</v>
      </c>
      <c r="M333" s="48" t="s">
        <v>1227</v>
      </c>
      <c r="N333" s="123">
        <f t="shared" si="0"/>
        <v>181</v>
      </c>
      <c r="O333" s="48">
        <v>-1</v>
      </c>
      <c r="R333" s="116"/>
    </row>
    <row r="334" spans="1:18" ht="44">
      <c r="A334" s="48">
        <v>333</v>
      </c>
      <c r="B334" s="48" t="s">
        <v>394</v>
      </c>
      <c r="C334" s="48" t="s">
        <v>395</v>
      </c>
      <c r="D334" s="48" t="s">
        <v>1229</v>
      </c>
      <c r="E334" s="48">
        <v>55</v>
      </c>
      <c r="F334" s="48" t="s">
        <v>336</v>
      </c>
      <c r="G334" s="48">
        <v>1</v>
      </c>
      <c r="H334" s="75" t="s">
        <v>508</v>
      </c>
      <c r="I334" s="48" t="s">
        <v>169</v>
      </c>
      <c r="J334" s="76" t="s">
        <v>509</v>
      </c>
      <c r="K334" s="48" t="s">
        <v>1360</v>
      </c>
      <c r="L334" s="76" t="s">
        <v>1436</v>
      </c>
      <c r="M334" s="48" t="s">
        <v>1227</v>
      </c>
      <c r="N334" s="123">
        <f t="shared" si="0"/>
        <v>182</v>
      </c>
      <c r="O334" s="48">
        <v>-1</v>
      </c>
    </row>
    <row r="335" spans="1:18" ht="44">
      <c r="A335" s="48">
        <v>334</v>
      </c>
      <c r="B335" s="48" t="s">
        <v>394</v>
      </c>
      <c r="C335" s="48" t="s">
        <v>395</v>
      </c>
      <c r="D335" s="48" t="s">
        <v>1229</v>
      </c>
      <c r="E335" s="48">
        <v>55</v>
      </c>
      <c r="F335" s="48" t="s">
        <v>505</v>
      </c>
      <c r="G335" s="48">
        <v>14</v>
      </c>
      <c r="H335" s="75" t="s">
        <v>506</v>
      </c>
      <c r="I335" s="48" t="s">
        <v>169</v>
      </c>
      <c r="J335" s="76" t="s">
        <v>507</v>
      </c>
      <c r="K335" s="48" t="s">
        <v>1492</v>
      </c>
      <c r="L335" s="76" t="s">
        <v>1438</v>
      </c>
      <c r="M335" s="48" t="s">
        <v>1227</v>
      </c>
      <c r="N335" s="123">
        <f t="shared" si="0"/>
        <v>183</v>
      </c>
      <c r="O335" s="48">
        <v>-1</v>
      </c>
    </row>
    <row r="336" spans="1:18" ht="44">
      <c r="A336" s="48">
        <v>335</v>
      </c>
      <c r="B336" s="48" t="s">
        <v>394</v>
      </c>
      <c r="C336" s="48" t="s">
        <v>395</v>
      </c>
      <c r="D336" s="48" t="s">
        <v>1229</v>
      </c>
      <c r="E336" s="48">
        <v>55</v>
      </c>
      <c r="F336" s="48" t="s">
        <v>389</v>
      </c>
      <c r="G336" s="48">
        <v>19</v>
      </c>
      <c r="H336" s="75" t="s">
        <v>503</v>
      </c>
      <c r="I336" s="48" t="s">
        <v>169</v>
      </c>
      <c r="J336" s="76" t="s">
        <v>504</v>
      </c>
      <c r="K336" s="48" t="s">
        <v>1360</v>
      </c>
      <c r="L336" s="76" t="s">
        <v>1439</v>
      </c>
      <c r="M336" s="48" t="s">
        <v>1227</v>
      </c>
      <c r="N336" s="123">
        <f t="shared" si="0"/>
        <v>184</v>
      </c>
      <c r="O336" s="48">
        <v>-1</v>
      </c>
    </row>
    <row r="337" spans="1:18" ht="33">
      <c r="A337" s="48">
        <v>336</v>
      </c>
      <c r="B337" s="48" t="s">
        <v>394</v>
      </c>
      <c r="C337" s="48" t="s">
        <v>395</v>
      </c>
      <c r="D337" s="48" t="s">
        <v>1228</v>
      </c>
      <c r="E337" s="48">
        <v>56</v>
      </c>
      <c r="F337" s="48" t="s">
        <v>501</v>
      </c>
      <c r="G337" s="48">
        <v>2</v>
      </c>
      <c r="H337" s="75" t="s">
        <v>502</v>
      </c>
      <c r="I337" s="48" t="s">
        <v>169</v>
      </c>
      <c r="J337" s="76" t="s">
        <v>411</v>
      </c>
      <c r="K337" s="48" t="s">
        <v>1492</v>
      </c>
      <c r="M337" s="48" t="s">
        <v>1227</v>
      </c>
      <c r="N337" s="123">
        <f t="shared" si="0"/>
        <v>185</v>
      </c>
      <c r="O337" s="48">
        <v>-1</v>
      </c>
    </row>
    <row r="338" spans="1:18" ht="22">
      <c r="A338" s="48">
        <v>337</v>
      </c>
      <c r="B338" s="48" t="s">
        <v>394</v>
      </c>
      <c r="C338" s="48" t="s">
        <v>395</v>
      </c>
      <c r="D338" s="48" t="s">
        <v>1228</v>
      </c>
      <c r="E338" s="48">
        <v>56</v>
      </c>
      <c r="F338" s="48" t="s">
        <v>295</v>
      </c>
      <c r="G338" s="48">
        <v>11</v>
      </c>
      <c r="H338" s="75" t="s">
        <v>499</v>
      </c>
      <c r="I338" s="48" t="s">
        <v>169</v>
      </c>
      <c r="J338" s="76" t="s">
        <v>500</v>
      </c>
      <c r="K338" s="48" t="s">
        <v>1492</v>
      </c>
      <c r="L338" s="76" t="s">
        <v>1441</v>
      </c>
      <c r="M338" s="48" t="s">
        <v>1227</v>
      </c>
      <c r="N338" s="123">
        <f t="shared" si="0"/>
        <v>186</v>
      </c>
      <c r="O338" s="48">
        <v>-1</v>
      </c>
    </row>
    <row r="339" spans="1:18" ht="55">
      <c r="A339" s="48">
        <v>338</v>
      </c>
      <c r="B339" s="48" t="s">
        <v>394</v>
      </c>
      <c r="C339" s="48" t="s">
        <v>395</v>
      </c>
      <c r="D339" s="48" t="s">
        <v>1229</v>
      </c>
      <c r="E339" s="48">
        <v>56</v>
      </c>
      <c r="F339" s="48" t="s">
        <v>495</v>
      </c>
      <c r="G339" s="48">
        <v>13</v>
      </c>
      <c r="H339" s="75" t="s">
        <v>497</v>
      </c>
      <c r="I339" s="48" t="s">
        <v>169</v>
      </c>
      <c r="J339" s="76" t="s">
        <v>498</v>
      </c>
      <c r="K339" s="48" t="s">
        <v>1492</v>
      </c>
      <c r="L339" s="76" t="s">
        <v>1445</v>
      </c>
      <c r="M339" s="48" t="s">
        <v>1227</v>
      </c>
      <c r="N339" s="123">
        <f t="shared" si="0"/>
        <v>187</v>
      </c>
      <c r="O339" s="48">
        <v>-1</v>
      </c>
    </row>
    <row r="340" spans="1:18" ht="66">
      <c r="A340" s="48">
        <v>339</v>
      </c>
      <c r="B340" s="48" t="s">
        <v>394</v>
      </c>
      <c r="C340" s="48" t="s">
        <v>395</v>
      </c>
      <c r="D340" s="48" t="s">
        <v>1229</v>
      </c>
      <c r="E340" s="48">
        <v>56</v>
      </c>
      <c r="F340" s="48" t="s">
        <v>495</v>
      </c>
      <c r="G340" s="48">
        <v>17</v>
      </c>
      <c r="H340" s="75" t="s">
        <v>955</v>
      </c>
      <c r="I340" s="48" t="s">
        <v>169</v>
      </c>
      <c r="J340" s="76" t="s">
        <v>496</v>
      </c>
      <c r="K340" s="48" t="s">
        <v>1492</v>
      </c>
      <c r="L340" s="76" t="s">
        <v>1445</v>
      </c>
      <c r="M340" s="48" t="s">
        <v>1227</v>
      </c>
      <c r="N340" s="123">
        <f t="shared" si="0"/>
        <v>188</v>
      </c>
      <c r="O340" s="48">
        <v>-1</v>
      </c>
    </row>
    <row r="341" spans="1:18" ht="55">
      <c r="A341" s="48">
        <v>340</v>
      </c>
      <c r="B341" s="48" t="s">
        <v>394</v>
      </c>
      <c r="C341" s="48" t="s">
        <v>395</v>
      </c>
      <c r="D341" s="48" t="s">
        <v>1229</v>
      </c>
      <c r="E341" s="48">
        <v>57</v>
      </c>
      <c r="F341" s="48" t="s">
        <v>230</v>
      </c>
      <c r="G341" s="48">
        <v>17</v>
      </c>
      <c r="H341" s="75" t="s">
        <v>493</v>
      </c>
      <c r="I341" s="48" t="s">
        <v>169</v>
      </c>
      <c r="J341" s="76" t="s">
        <v>494</v>
      </c>
      <c r="K341" s="48" t="s">
        <v>1492</v>
      </c>
      <c r="L341" s="76" t="s">
        <v>1445</v>
      </c>
      <c r="M341" s="48" t="s">
        <v>1227</v>
      </c>
      <c r="N341" s="123">
        <f t="shared" si="0"/>
        <v>189</v>
      </c>
      <c r="O341" s="48">
        <v>-1</v>
      </c>
    </row>
    <row r="342" spans="1:18" ht="22">
      <c r="A342" s="48">
        <v>341</v>
      </c>
      <c r="B342" s="48" t="s">
        <v>394</v>
      </c>
      <c r="C342" s="48" t="s">
        <v>395</v>
      </c>
      <c r="D342" s="48" t="s">
        <v>1229</v>
      </c>
      <c r="E342" s="48">
        <v>57</v>
      </c>
      <c r="F342" s="48" t="s">
        <v>225</v>
      </c>
      <c r="G342" s="48">
        <v>26</v>
      </c>
      <c r="H342" s="75" t="s">
        <v>491</v>
      </c>
      <c r="I342" s="48" t="s">
        <v>169</v>
      </c>
      <c r="J342" s="76" t="s">
        <v>492</v>
      </c>
      <c r="K342" s="48" t="s">
        <v>1492</v>
      </c>
      <c r="M342" s="48" t="s">
        <v>1226</v>
      </c>
      <c r="N342" s="123">
        <f t="shared" si="0"/>
        <v>190</v>
      </c>
      <c r="O342" s="48">
        <v>-1</v>
      </c>
    </row>
    <row r="343" spans="1:18" ht="22">
      <c r="A343" s="48">
        <v>342</v>
      </c>
      <c r="B343" s="48" t="s">
        <v>394</v>
      </c>
      <c r="C343" s="48" t="s">
        <v>395</v>
      </c>
      <c r="D343" s="48" t="s">
        <v>1228</v>
      </c>
      <c r="E343" s="48">
        <v>57</v>
      </c>
      <c r="F343" s="48" t="s">
        <v>225</v>
      </c>
      <c r="G343" s="48">
        <v>27</v>
      </c>
      <c r="H343" s="75" t="s">
        <v>489</v>
      </c>
      <c r="I343" s="48" t="s">
        <v>169</v>
      </c>
      <c r="J343" s="76" t="s">
        <v>490</v>
      </c>
      <c r="K343" s="48" t="s">
        <v>1492</v>
      </c>
      <c r="L343" s="76" t="s">
        <v>1605</v>
      </c>
      <c r="M343" s="48" t="s">
        <v>1226</v>
      </c>
      <c r="N343" s="123">
        <f t="shared" si="0"/>
        <v>191</v>
      </c>
      <c r="O343" s="48">
        <v>-1</v>
      </c>
      <c r="R343" s="116"/>
    </row>
    <row r="344" spans="1:18" ht="22">
      <c r="A344" s="48">
        <v>343</v>
      </c>
      <c r="B344" s="48" t="s">
        <v>394</v>
      </c>
      <c r="C344" s="48" t="s">
        <v>395</v>
      </c>
      <c r="D344" s="48" t="s">
        <v>1228</v>
      </c>
      <c r="E344" s="48">
        <v>57</v>
      </c>
      <c r="F344" s="48" t="s">
        <v>225</v>
      </c>
      <c r="G344" s="48">
        <v>29</v>
      </c>
      <c r="H344" s="75" t="s">
        <v>487</v>
      </c>
      <c r="I344" s="48" t="s">
        <v>169</v>
      </c>
      <c r="J344" s="76" t="s">
        <v>488</v>
      </c>
      <c r="K344" s="48" t="s">
        <v>1492</v>
      </c>
      <c r="M344" s="48" t="s">
        <v>1226</v>
      </c>
      <c r="N344" s="123">
        <f t="shared" si="0"/>
        <v>192</v>
      </c>
      <c r="O344" s="48">
        <v>-1</v>
      </c>
    </row>
    <row r="345" spans="1:18" ht="22">
      <c r="A345" s="48">
        <v>344</v>
      </c>
      <c r="B345" s="48" t="s">
        <v>394</v>
      </c>
      <c r="C345" s="48" t="s">
        <v>395</v>
      </c>
      <c r="D345" s="48" t="s">
        <v>1229</v>
      </c>
      <c r="E345" s="48">
        <v>57</v>
      </c>
      <c r="F345" s="48" t="s">
        <v>225</v>
      </c>
      <c r="G345" s="48">
        <v>32</v>
      </c>
      <c r="H345" s="75" t="s">
        <v>485</v>
      </c>
      <c r="I345" s="48" t="s">
        <v>169</v>
      </c>
      <c r="J345" s="76" t="s">
        <v>486</v>
      </c>
      <c r="K345" s="48" t="s">
        <v>1492</v>
      </c>
      <c r="M345" s="48" t="s">
        <v>1226</v>
      </c>
      <c r="N345" s="123">
        <f t="shared" si="0"/>
        <v>193</v>
      </c>
      <c r="O345" s="48">
        <v>-1</v>
      </c>
    </row>
    <row r="346" spans="1:18" ht="33">
      <c r="A346" s="48">
        <v>345</v>
      </c>
      <c r="B346" s="48" t="s">
        <v>394</v>
      </c>
      <c r="C346" s="48" t="s">
        <v>395</v>
      </c>
      <c r="D346" s="48" t="s">
        <v>1229</v>
      </c>
      <c r="E346" s="48">
        <v>57</v>
      </c>
      <c r="F346" s="48" t="s">
        <v>225</v>
      </c>
      <c r="G346" s="48">
        <v>32</v>
      </c>
      <c r="H346" s="75" t="s">
        <v>483</v>
      </c>
      <c r="I346" s="48" t="s">
        <v>169</v>
      </c>
      <c r="J346" s="76" t="s">
        <v>484</v>
      </c>
      <c r="K346" s="48" t="s">
        <v>1492</v>
      </c>
      <c r="M346" s="48" t="s">
        <v>1226</v>
      </c>
      <c r="N346" s="123">
        <f t="shared" si="0"/>
        <v>194</v>
      </c>
      <c r="O346" s="48">
        <v>-1</v>
      </c>
    </row>
    <row r="347" spans="1:18" ht="33">
      <c r="A347" s="48">
        <v>346</v>
      </c>
      <c r="B347" s="48" t="s">
        <v>394</v>
      </c>
      <c r="C347" s="48" t="s">
        <v>395</v>
      </c>
      <c r="D347" s="48" t="s">
        <v>1228</v>
      </c>
      <c r="E347" s="48">
        <v>57</v>
      </c>
      <c r="F347" s="48" t="s">
        <v>225</v>
      </c>
      <c r="G347" s="48">
        <v>32</v>
      </c>
      <c r="H347" s="75" t="s">
        <v>481</v>
      </c>
      <c r="I347" s="48" t="s">
        <v>169</v>
      </c>
      <c r="J347" s="76" t="s">
        <v>482</v>
      </c>
      <c r="K347" s="48" t="s">
        <v>1492</v>
      </c>
      <c r="M347" s="48" t="s">
        <v>1226</v>
      </c>
      <c r="N347" s="123">
        <f t="shared" si="0"/>
        <v>195</v>
      </c>
      <c r="O347" s="48">
        <v>-1</v>
      </c>
    </row>
    <row r="348" spans="1:18" ht="55">
      <c r="A348" s="48">
        <v>347</v>
      </c>
      <c r="B348" s="48" t="s">
        <v>394</v>
      </c>
      <c r="C348" s="48" t="s">
        <v>395</v>
      </c>
      <c r="D348" s="48" t="s">
        <v>1229</v>
      </c>
      <c r="E348" s="48">
        <v>58</v>
      </c>
      <c r="F348" s="48" t="s">
        <v>478</v>
      </c>
      <c r="G348" s="48">
        <v>7</v>
      </c>
      <c r="H348" s="75" t="s">
        <v>479</v>
      </c>
      <c r="I348" s="48" t="s">
        <v>169</v>
      </c>
      <c r="J348" s="76" t="s">
        <v>480</v>
      </c>
      <c r="K348" s="48" t="s">
        <v>1492</v>
      </c>
      <c r="L348" s="76" t="s">
        <v>1448</v>
      </c>
      <c r="M348" s="48" t="s">
        <v>1227</v>
      </c>
      <c r="N348" s="123">
        <f t="shared" si="0"/>
        <v>196</v>
      </c>
      <c r="O348" s="48">
        <v>-1</v>
      </c>
    </row>
    <row r="349" spans="1:18" ht="33">
      <c r="A349" s="48">
        <v>348</v>
      </c>
      <c r="B349" s="48" t="s">
        <v>394</v>
      </c>
      <c r="C349" s="48" t="s">
        <v>395</v>
      </c>
      <c r="D349" s="48" t="s">
        <v>1229</v>
      </c>
      <c r="E349" s="48">
        <v>58</v>
      </c>
      <c r="F349" s="48" t="s">
        <v>478</v>
      </c>
      <c r="G349" s="48">
        <v>17</v>
      </c>
      <c r="H349" s="75" t="s">
        <v>475</v>
      </c>
      <c r="I349" s="48" t="s">
        <v>169</v>
      </c>
      <c r="J349" s="76" t="s">
        <v>411</v>
      </c>
      <c r="K349" s="48" t="s">
        <v>1492</v>
      </c>
      <c r="M349" s="48" t="s">
        <v>1227</v>
      </c>
      <c r="N349" s="123">
        <f t="shared" si="0"/>
        <v>197</v>
      </c>
      <c r="O349" s="48">
        <v>-1</v>
      </c>
    </row>
    <row r="350" spans="1:18" ht="22">
      <c r="A350" s="48">
        <v>349</v>
      </c>
      <c r="B350" s="48" t="s">
        <v>394</v>
      </c>
      <c r="C350" s="48" t="s">
        <v>395</v>
      </c>
      <c r="D350" s="48" t="s">
        <v>1229</v>
      </c>
      <c r="E350" s="48">
        <v>59</v>
      </c>
      <c r="F350" s="48" t="s">
        <v>474</v>
      </c>
      <c r="G350" s="48">
        <v>1</v>
      </c>
      <c r="H350" s="75" t="s">
        <v>476</v>
      </c>
      <c r="I350" s="48" t="s">
        <v>169</v>
      </c>
      <c r="J350" s="76" t="s">
        <v>477</v>
      </c>
      <c r="K350" s="48" t="s">
        <v>1360</v>
      </c>
      <c r="L350" s="76" t="s">
        <v>1449</v>
      </c>
      <c r="M350" s="48" t="s">
        <v>1227</v>
      </c>
      <c r="N350" s="123">
        <f t="shared" si="0"/>
        <v>198</v>
      </c>
      <c r="O350" s="48">
        <v>-1</v>
      </c>
    </row>
    <row r="351" spans="1:18" ht="33">
      <c r="A351" s="48">
        <v>350</v>
      </c>
      <c r="B351" s="48" t="s">
        <v>394</v>
      </c>
      <c r="C351" s="48" t="s">
        <v>395</v>
      </c>
      <c r="D351" s="48" t="s">
        <v>1229</v>
      </c>
      <c r="E351" s="48">
        <v>59</v>
      </c>
      <c r="F351" s="48" t="s">
        <v>474</v>
      </c>
      <c r="G351" s="48">
        <v>4</v>
      </c>
      <c r="H351" s="75" t="s">
        <v>475</v>
      </c>
      <c r="I351" s="48" t="s">
        <v>169</v>
      </c>
      <c r="J351" s="76" t="s">
        <v>411</v>
      </c>
      <c r="K351" s="48" t="s">
        <v>1492</v>
      </c>
      <c r="M351" s="48" t="s">
        <v>1227</v>
      </c>
      <c r="N351" s="123">
        <f t="shared" si="0"/>
        <v>199</v>
      </c>
      <c r="O351" s="48">
        <v>-1</v>
      </c>
    </row>
    <row r="352" spans="1:18" ht="22">
      <c r="A352" s="48">
        <v>351</v>
      </c>
      <c r="B352" s="48" t="s">
        <v>394</v>
      </c>
      <c r="C352" s="48" t="s">
        <v>395</v>
      </c>
      <c r="D352" s="48" t="s">
        <v>1228</v>
      </c>
      <c r="E352" s="48">
        <v>59</v>
      </c>
      <c r="F352" s="48" t="s">
        <v>460</v>
      </c>
      <c r="G352" s="48">
        <v>14</v>
      </c>
      <c r="H352" s="75" t="s">
        <v>472</v>
      </c>
      <c r="I352" s="48" t="s">
        <v>169</v>
      </c>
      <c r="J352" s="76" t="s">
        <v>473</v>
      </c>
      <c r="K352" s="48" t="s">
        <v>1492</v>
      </c>
      <c r="M352" s="48" t="s">
        <v>1227</v>
      </c>
      <c r="N352" s="123">
        <f t="shared" si="0"/>
        <v>200</v>
      </c>
      <c r="O352" s="48">
        <v>-1</v>
      </c>
    </row>
    <row r="353" spans="1:18" ht="33">
      <c r="A353" s="48">
        <v>352</v>
      </c>
      <c r="B353" s="48" t="s">
        <v>394</v>
      </c>
      <c r="C353" s="48" t="s">
        <v>395</v>
      </c>
      <c r="D353" s="48" t="s">
        <v>1229</v>
      </c>
      <c r="E353" s="48">
        <v>59</v>
      </c>
      <c r="F353" s="48" t="s">
        <v>460</v>
      </c>
      <c r="G353" s="48">
        <v>14</v>
      </c>
      <c r="H353" s="75" t="s">
        <v>470</v>
      </c>
      <c r="I353" s="48" t="s">
        <v>169</v>
      </c>
      <c r="J353" s="76" t="s">
        <v>471</v>
      </c>
      <c r="K353" s="48" t="s">
        <v>1492</v>
      </c>
      <c r="M353" s="48" t="s">
        <v>1227</v>
      </c>
      <c r="N353" s="123">
        <f t="shared" si="0"/>
        <v>201</v>
      </c>
      <c r="O353" s="48">
        <v>-1</v>
      </c>
    </row>
    <row r="354" spans="1:18" ht="55">
      <c r="A354" s="48">
        <v>353</v>
      </c>
      <c r="B354" s="48" t="s">
        <v>394</v>
      </c>
      <c r="C354" s="48" t="s">
        <v>395</v>
      </c>
      <c r="D354" s="48" t="s">
        <v>1229</v>
      </c>
      <c r="E354" s="48">
        <v>59</v>
      </c>
      <c r="F354" s="48" t="s">
        <v>460</v>
      </c>
      <c r="G354" s="48">
        <v>18</v>
      </c>
      <c r="H354" s="75" t="s">
        <v>468</v>
      </c>
      <c r="I354" s="48" t="s">
        <v>169</v>
      </c>
      <c r="J354" s="76" t="s">
        <v>469</v>
      </c>
      <c r="K354" s="48" t="s">
        <v>1492</v>
      </c>
      <c r="L354" s="76" t="s">
        <v>1606</v>
      </c>
      <c r="M354" s="48" t="s">
        <v>1227</v>
      </c>
      <c r="N354" s="123">
        <f t="shared" si="0"/>
        <v>202</v>
      </c>
      <c r="O354" s="48">
        <v>-1</v>
      </c>
      <c r="R354" s="116"/>
    </row>
    <row r="355" spans="1:18" ht="33">
      <c r="A355" s="48">
        <v>354</v>
      </c>
      <c r="B355" s="48" t="s">
        <v>394</v>
      </c>
      <c r="C355" s="48" t="s">
        <v>395</v>
      </c>
      <c r="D355" s="48" t="s">
        <v>1229</v>
      </c>
      <c r="E355" s="48">
        <v>59</v>
      </c>
      <c r="F355" s="48" t="s">
        <v>460</v>
      </c>
      <c r="G355" s="48">
        <v>22</v>
      </c>
      <c r="H355" s="75" t="s">
        <v>467</v>
      </c>
      <c r="I355" s="48" t="s">
        <v>169</v>
      </c>
      <c r="J355" s="76" t="s">
        <v>411</v>
      </c>
      <c r="K355" s="48" t="s">
        <v>1492</v>
      </c>
      <c r="L355" s="76" t="s">
        <v>1450</v>
      </c>
      <c r="M355" s="48" t="s">
        <v>1227</v>
      </c>
      <c r="N355" s="123">
        <f t="shared" si="0"/>
        <v>203</v>
      </c>
      <c r="O355" s="48">
        <v>-1</v>
      </c>
    </row>
    <row r="356" spans="1:18" ht="33">
      <c r="A356" s="48">
        <v>355</v>
      </c>
      <c r="B356" s="48" t="s">
        <v>394</v>
      </c>
      <c r="C356" s="48" t="s">
        <v>395</v>
      </c>
      <c r="D356" s="48" t="s">
        <v>1229</v>
      </c>
      <c r="E356" s="48">
        <v>60</v>
      </c>
      <c r="F356" s="48" t="s">
        <v>460</v>
      </c>
      <c r="G356" s="48">
        <v>7</v>
      </c>
      <c r="H356" s="75" t="s">
        <v>465</v>
      </c>
      <c r="I356" s="48" t="s">
        <v>169</v>
      </c>
      <c r="J356" s="76" t="s">
        <v>466</v>
      </c>
      <c r="K356" s="48" t="s">
        <v>1492</v>
      </c>
      <c r="L356" s="76" t="s">
        <v>1607</v>
      </c>
      <c r="M356" s="48" t="s">
        <v>1227</v>
      </c>
      <c r="N356" s="123">
        <v>61</v>
      </c>
      <c r="O356" s="48">
        <v>-1</v>
      </c>
      <c r="R356" s="116"/>
    </row>
    <row r="357" spans="1:18" ht="363">
      <c r="A357" s="48">
        <v>356</v>
      </c>
      <c r="B357" s="48" t="s">
        <v>394</v>
      </c>
      <c r="C357" s="48" t="s">
        <v>395</v>
      </c>
      <c r="D357" s="48" t="s">
        <v>1229</v>
      </c>
      <c r="E357" s="48">
        <v>60</v>
      </c>
      <c r="F357" s="48" t="s">
        <v>460</v>
      </c>
      <c r="G357" s="48">
        <v>11</v>
      </c>
      <c r="H357" s="75" t="s">
        <v>463</v>
      </c>
      <c r="I357" s="48" t="s">
        <v>169</v>
      </c>
      <c r="J357" s="76" t="s">
        <v>464</v>
      </c>
      <c r="K357" s="48" t="s">
        <v>1360</v>
      </c>
      <c r="L357" s="76" t="s">
        <v>1621</v>
      </c>
      <c r="M357" s="48" t="s">
        <v>1227</v>
      </c>
      <c r="N357" s="123">
        <v>205</v>
      </c>
      <c r="O357" s="48">
        <v>-1</v>
      </c>
    </row>
    <row r="358" spans="1:18" ht="33">
      <c r="A358" s="48">
        <v>357</v>
      </c>
      <c r="B358" s="48" t="s">
        <v>394</v>
      </c>
      <c r="C358" s="48" t="s">
        <v>395</v>
      </c>
      <c r="D358" s="48" t="s">
        <v>1229</v>
      </c>
      <c r="E358" s="48">
        <v>60</v>
      </c>
      <c r="F358" s="48" t="s">
        <v>460</v>
      </c>
      <c r="G358" s="48">
        <v>14</v>
      </c>
      <c r="H358" s="75" t="s">
        <v>461</v>
      </c>
      <c r="I358" s="48" t="s">
        <v>169</v>
      </c>
      <c r="J358" s="76" t="s">
        <v>462</v>
      </c>
      <c r="K358" s="48" t="s">
        <v>1492</v>
      </c>
      <c r="L358" s="76" t="s">
        <v>1608</v>
      </c>
      <c r="M358" s="48" t="s">
        <v>1227</v>
      </c>
      <c r="N358" s="123">
        <v>61</v>
      </c>
      <c r="O358" s="48">
        <v>-1</v>
      </c>
      <c r="R358" s="116"/>
    </row>
    <row r="359" spans="1:18">
      <c r="A359" s="48">
        <v>358</v>
      </c>
      <c r="B359" s="48" t="s">
        <v>394</v>
      </c>
      <c r="C359" s="48" t="s">
        <v>395</v>
      </c>
      <c r="D359" s="48" t="s">
        <v>1229</v>
      </c>
      <c r="E359" s="48">
        <v>84</v>
      </c>
      <c r="F359" s="48" t="s">
        <v>459</v>
      </c>
      <c r="G359" s="48">
        <v>7</v>
      </c>
      <c r="H359" s="75" t="s">
        <v>458</v>
      </c>
      <c r="I359" s="48" t="s">
        <v>169</v>
      </c>
      <c r="J359" s="76" t="s">
        <v>411</v>
      </c>
      <c r="K359" s="76" t="s">
        <v>1492</v>
      </c>
      <c r="L359" s="76" t="s">
        <v>1539</v>
      </c>
      <c r="M359" s="48" t="s">
        <v>1362</v>
      </c>
      <c r="N359" s="123">
        <v>207</v>
      </c>
      <c r="O359" s="48">
        <v>-1</v>
      </c>
    </row>
    <row r="360" spans="1:18">
      <c r="A360" s="48">
        <v>359</v>
      </c>
      <c r="B360" s="48" t="s">
        <v>394</v>
      </c>
      <c r="C360" s="48" t="s">
        <v>395</v>
      </c>
      <c r="D360" s="48" t="s">
        <v>1229</v>
      </c>
      <c r="E360" s="48">
        <v>85</v>
      </c>
      <c r="F360" s="48" t="s">
        <v>457</v>
      </c>
      <c r="G360" s="48">
        <v>5</v>
      </c>
      <c r="H360" s="75" t="s">
        <v>458</v>
      </c>
      <c r="I360" s="48" t="s">
        <v>169</v>
      </c>
      <c r="J360" s="76" t="s">
        <v>411</v>
      </c>
      <c r="K360" s="76" t="s">
        <v>1492</v>
      </c>
      <c r="L360" s="76" t="s">
        <v>1540</v>
      </c>
      <c r="M360" s="48" t="s">
        <v>1362</v>
      </c>
      <c r="N360" s="123">
        <v>208</v>
      </c>
      <c r="O360" s="48">
        <v>-1</v>
      </c>
    </row>
    <row r="361" spans="1:18" ht="77">
      <c r="A361" s="48">
        <v>360</v>
      </c>
      <c r="B361" s="48" t="s">
        <v>394</v>
      </c>
      <c r="C361" s="48" t="s">
        <v>395</v>
      </c>
      <c r="D361" s="48" t="s">
        <v>1229</v>
      </c>
      <c r="E361" s="48">
        <v>125</v>
      </c>
      <c r="F361" s="48" t="s">
        <v>456</v>
      </c>
      <c r="G361" s="48">
        <v>29</v>
      </c>
      <c r="H361" s="75" t="s">
        <v>454</v>
      </c>
      <c r="I361" s="48" t="s">
        <v>169</v>
      </c>
      <c r="J361" s="76" t="s">
        <v>455</v>
      </c>
      <c r="K361" s="101" t="s">
        <v>1492</v>
      </c>
      <c r="L361" s="100" t="s">
        <v>1513</v>
      </c>
      <c r="M361" s="99" t="s">
        <v>1235</v>
      </c>
      <c r="N361" s="48"/>
      <c r="O361" s="48">
        <v>-1</v>
      </c>
      <c r="P361" s="78"/>
    </row>
    <row r="362" spans="1:18" ht="77">
      <c r="A362" s="48">
        <v>361</v>
      </c>
      <c r="B362" s="48" t="s">
        <v>394</v>
      </c>
      <c r="C362" s="48" t="s">
        <v>395</v>
      </c>
      <c r="D362" s="48" t="s">
        <v>1229</v>
      </c>
      <c r="E362" s="48">
        <v>127</v>
      </c>
      <c r="F362" s="48" t="s">
        <v>453</v>
      </c>
      <c r="G362" s="48">
        <v>14</v>
      </c>
      <c r="H362" s="75" t="s">
        <v>454</v>
      </c>
      <c r="I362" s="48" t="s">
        <v>169</v>
      </c>
      <c r="J362" s="76" t="s">
        <v>455</v>
      </c>
      <c r="K362" s="101" t="s">
        <v>1492</v>
      </c>
      <c r="L362" s="100" t="s">
        <v>1513</v>
      </c>
      <c r="M362" s="99" t="s">
        <v>1235</v>
      </c>
      <c r="N362" s="48"/>
      <c r="O362" s="48">
        <v>-1</v>
      </c>
      <c r="P362" s="78"/>
    </row>
    <row r="363" spans="1:18" ht="143">
      <c r="A363" s="48">
        <v>362</v>
      </c>
      <c r="B363" s="48" t="s">
        <v>394</v>
      </c>
      <c r="C363" s="48" t="s">
        <v>395</v>
      </c>
      <c r="D363" s="48" t="s">
        <v>1230</v>
      </c>
      <c r="E363" s="48">
        <v>151</v>
      </c>
      <c r="F363" s="48" t="s">
        <v>19</v>
      </c>
      <c r="G363" s="48">
        <v>8</v>
      </c>
      <c r="H363" s="75" t="s">
        <v>451</v>
      </c>
      <c r="I363" s="48" t="s">
        <v>169</v>
      </c>
      <c r="J363" s="76" t="s">
        <v>452</v>
      </c>
      <c r="K363" s="76" t="s">
        <v>1492</v>
      </c>
      <c r="L363" s="76" t="s">
        <v>1574</v>
      </c>
      <c r="M363" s="48" t="s">
        <v>210</v>
      </c>
      <c r="N363" s="123">
        <v>211</v>
      </c>
      <c r="O363" s="48">
        <v>0</v>
      </c>
    </row>
    <row r="364" spans="1:18" ht="22">
      <c r="A364" s="48">
        <v>363</v>
      </c>
      <c r="B364" s="48" t="s">
        <v>394</v>
      </c>
      <c r="C364" s="48" t="s">
        <v>395</v>
      </c>
      <c r="D364" s="48" t="s">
        <v>1228</v>
      </c>
      <c r="E364" s="48">
        <v>152</v>
      </c>
      <c r="F364" s="48" t="s">
        <v>446</v>
      </c>
      <c r="G364" s="48">
        <v>6</v>
      </c>
      <c r="H364" s="75" t="s">
        <v>449</v>
      </c>
      <c r="I364" s="48" t="s">
        <v>169</v>
      </c>
      <c r="J364" s="76" t="s">
        <v>450</v>
      </c>
      <c r="K364" s="76" t="s">
        <v>1492</v>
      </c>
      <c r="M364" s="48" t="s">
        <v>210</v>
      </c>
      <c r="N364" s="123">
        <v>7</v>
      </c>
      <c r="O364" s="48">
        <v>0</v>
      </c>
    </row>
    <row r="365" spans="1:18" ht="55">
      <c r="A365" s="48">
        <v>364</v>
      </c>
      <c r="B365" s="48" t="s">
        <v>394</v>
      </c>
      <c r="C365" s="48" t="s">
        <v>395</v>
      </c>
      <c r="D365" s="48" t="s">
        <v>1228</v>
      </c>
      <c r="E365" s="48">
        <v>152</v>
      </c>
      <c r="F365" s="48" t="s">
        <v>446</v>
      </c>
      <c r="G365" s="48">
        <v>6</v>
      </c>
      <c r="H365" s="75" t="s">
        <v>447</v>
      </c>
      <c r="I365" s="48" t="s">
        <v>169</v>
      </c>
      <c r="J365" s="76" t="s">
        <v>448</v>
      </c>
      <c r="K365" s="76" t="s">
        <v>1360</v>
      </c>
      <c r="L365" s="76" t="s">
        <v>1577</v>
      </c>
      <c r="M365" s="48" t="s">
        <v>210</v>
      </c>
      <c r="N365" s="123">
        <v>213</v>
      </c>
      <c r="O365" s="48">
        <v>0</v>
      </c>
    </row>
    <row r="366" spans="1:18">
      <c r="A366" s="48">
        <v>365</v>
      </c>
      <c r="B366" s="48" t="s">
        <v>394</v>
      </c>
      <c r="C366" s="48" t="s">
        <v>395</v>
      </c>
      <c r="D366" s="48" t="s">
        <v>1228</v>
      </c>
      <c r="E366" s="48">
        <v>154</v>
      </c>
      <c r="F366" s="48" t="s">
        <v>442</v>
      </c>
      <c r="G366" s="48">
        <v>4</v>
      </c>
      <c r="H366" s="75" t="s">
        <v>444</v>
      </c>
      <c r="I366" s="48" t="s">
        <v>169</v>
      </c>
      <c r="J366" s="76" t="s">
        <v>445</v>
      </c>
      <c r="K366" s="76" t="s">
        <v>1492</v>
      </c>
      <c r="M366" s="48" t="s">
        <v>210</v>
      </c>
      <c r="N366" s="123">
        <v>214</v>
      </c>
      <c r="O366" s="48">
        <v>0</v>
      </c>
    </row>
    <row r="367" spans="1:18" ht="77">
      <c r="A367" s="48">
        <v>366</v>
      </c>
      <c r="B367" s="48" t="s">
        <v>394</v>
      </c>
      <c r="C367" s="48" t="s">
        <v>395</v>
      </c>
      <c r="D367" s="48" t="s">
        <v>1229</v>
      </c>
      <c r="E367" s="48">
        <v>154</v>
      </c>
      <c r="F367" s="48" t="s">
        <v>442</v>
      </c>
      <c r="G367" s="48">
        <v>6</v>
      </c>
      <c r="H367" s="75" t="s">
        <v>443</v>
      </c>
      <c r="I367" s="48" t="s">
        <v>169</v>
      </c>
      <c r="J367" s="76" t="s">
        <v>441</v>
      </c>
      <c r="K367" s="101" t="s">
        <v>1492</v>
      </c>
      <c r="L367" s="100" t="s">
        <v>1513</v>
      </c>
      <c r="M367" s="48" t="s">
        <v>1235</v>
      </c>
      <c r="N367" s="123">
        <v>215</v>
      </c>
      <c r="O367" s="48">
        <v>-1</v>
      </c>
    </row>
    <row r="368" spans="1:18" ht="77">
      <c r="A368" s="48">
        <v>367</v>
      </c>
      <c r="B368" s="48" t="s">
        <v>394</v>
      </c>
      <c r="C368" s="48" t="s">
        <v>395</v>
      </c>
      <c r="D368" s="48" t="s">
        <v>1229</v>
      </c>
      <c r="E368" s="48">
        <v>164</v>
      </c>
      <c r="F368" s="48" t="s">
        <v>439</v>
      </c>
      <c r="G368" s="48">
        <v>1</v>
      </c>
      <c r="H368" s="75" t="s">
        <v>440</v>
      </c>
      <c r="I368" s="48" t="s">
        <v>169</v>
      </c>
      <c r="J368" s="76" t="s">
        <v>441</v>
      </c>
      <c r="K368" s="101" t="s">
        <v>1492</v>
      </c>
      <c r="L368" s="100" t="s">
        <v>1513</v>
      </c>
      <c r="M368" s="48" t="s">
        <v>1235</v>
      </c>
      <c r="N368" s="123">
        <v>216</v>
      </c>
      <c r="O368" s="48">
        <v>-1</v>
      </c>
    </row>
    <row r="369" spans="1:15" ht="33">
      <c r="A369" s="48">
        <v>368</v>
      </c>
      <c r="B369" s="48" t="s">
        <v>394</v>
      </c>
      <c r="C369" s="48" t="s">
        <v>395</v>
      </c>
      <c r="D369" s="48" t="s">
        <v>1228</v>
      </c>
      <c r="E369" s="48">
        <v>171</v>
      </c>
      <c r="F369" s="48" t="s">
        <v>434</v>
      </c>
      <c r="G369" s="48">
        <v>1</v>
      </c>
      <c r="H369" s="75" t="s">
        <v>438</v>
      </c>
      <c r="I369" s="48" t="s">
        <v>169</v>
      </c>
      <c r="J369" s="76" t="s">
        <v>411</v>
      </c>
      <c r="K369" s="76" t="s">
        <v>1492</v>
      </c>
      <c r="M369" s="48" t="s">
        <v>210</v>
      </c>
      <c r="N369" s="123">
        <v>217</v>
      </c>
      <c r="O369" s="48">
        <v>0</v>
      </c>
    </row>
    <row r="370" spans="1:15" ht="55">
      <c r="A370" s="48">
        <v>369</v>
      </c>
      <c r="B370" s="48" t="s">
        <v>394</v>
      </c>
      <c r="C370" s="48" t="s">
        <v>395</v>
      </c>
      <c r="D370" s="48" t="s">
        <v>1228</v>
      </c>
      <c r="E370" s="48">
        <v>172</v>
      </c>
      <c r="F370" s="48" t="s">
        <v>434</v>
      </c>
      <c r="G370" s="48">
        <v>1</v>
      </c>
      <c r="H370" s="75" t="s">
        <v>436</v>
      </c>
      <c r="I370" s="48" t="s">
        <v>169</v>
      </c>
      <c r="J370" s="76" t="s">
        <v>437</v>
      </c>
      <c r="K370" s="76" t="s">
        <v>1492</v>
      </c>
      <c r="M370" s="48" t="s">
        <v>210</v>
      </c>
      <c r="N370" s="123">
        <v>218</v>
      </c>
      <c r="O370" s="48">
        <v>0</v>
      </c>
    </row>
    <row r="371" spans="1:15" ht="44">
      <c r="A371" s="48">
        <v>370</v>
      </c>
      <c r="B371" s="48" t="s">
        <v>394</v>
      </c>
      <c r="C371" s="48" t="s">
        <v>395</v>
      </c>
      <c r="D371" s="48" t="s">
        <v>1228</v>
      </c>
      <c r="E371" s="48">
        <v>172</v>
      </c>
      <c r="F371" s="48" t="s">
        <v>434</v>
      </c>
      <c r="G371" s="48">
        <v>1</v>
      </c>
      <c r="H371" s="75" t="s">
        <v>435</v>
      </c>
      <c r="I371" s="48" t="s">
        <v>169</v>
      </c>
      <c r="J371" s="76" t="s">
        <v>411</v>
      </c>
      <c r="K371" s="76" t="s">
        <v>1492</v>
      </c>
      <c r="M371" s="48" t="s">
        <v>210</v>
      </c>
      <c r="N371" s="123">
        <v>219</v>
      </c>
      <c r="O371" s="48">
        <v>0</v>
      </c>
    </row>
    <row r="372" spans="1:15" ht="22">
      <c r="A372" s="48">
        <v>371</v>
      </c>
      <c r="B372" s="48" t="s">
        <v>394</v>
      </c>
      <c r="C372" s="48" t="s">
        <v>395</v>
      </c>
      <c r="D372" s="48" t="s">
        <v>1229</v>
      </c>
      <c r="E372" s="48">
        <v>173</v>
      </c>
      <c r="F372" s="48" t="s">
        <v>431</v>
      </c>
      <c r="G372" s="48">
        <v>14</v>
      </c>
      <c r="H372" s="75" t="s">
        <v>432</v>
      </c>
      <c r="I372" s="48" t="s">
        <v>169</v>
      </c>
      <c r="J372" s="76" t="s">
        <v>433</v>
      </c>
      <c r="K372" s="76" t="s">
        <v>1492</v>
      </c>
      <c r="M372" s="48" t="s">
        <v>210</v>
      </c>
      <c r="N372" s="48"/>
      <c r="O372" s="48">
        <v>0</v>
      </c>
    </row>
    <row r="373" spans="1:15" ht="44">
      <c r="A373" s="48">
        <v>372</v>
      </c>
      <c r="B373" s="48" t="s">
        <v>394</v>
      </c>
      <c r="C373" s="48" t="s">
        <v>395</v>
      </c>
      <c r="D373" s="48" t="s">
        <v>1228</v>
      </c>
      <c r="E373" s="48">
        <v>173</v>
      </c>
      <c r="F373" s="48" t="s">
        <v>428</v>
      </c>
      <c r="G373" s="48">
        <v>17</v>
      </c>
      <c r="H373" s="75" t="s">
        <v>429</v>
      </c>
      <c r="I373" s="48" t="s">
        <v>169</v>
      </c>
      <c r="J373" s="76" t="s">
        <v>430</v>
      </c>
      <c r="K373" s="76" t="s">
        <v>1492</v>
      </c>
      <c r="M373" s="48" t="s">
        <v>210</v>
      </c>
      <c r="N373" s="48"/>
      <c r="O373" s="48">
        <v>0</v>
      </c>
    </row>
    <row r="374" spans="1:15" ht="22">
      <c r="A374" s="48">
        <v>373</v>
      </c>
      <c r="B374" s="48" t="s">
        <v>394</v>
      </c>
      <c r="C374" s="48" t="s">
        <v>395</v>
      </c>
      <c r="D374" s="48" t="s">
        <v>1228</v>
      </c>
      <c r="E374" s="48">
        <v>173</v>
      </c>
      <c r="F374" s="48" t="s">
        <v>425</v>
      </c>
      <c r="G374" s="48">
        <v>25</v>
      </c>
      <c r="H374" s="75" t="s">
        <v>426</v>
      </c>
      <c r="I374" s="48" t="s">
        <v>169</v>
      </c>
      <c r="J374" s="76" t="s">
        <v>427</v>
      </c>
      <c r="K374" s="76" t="s">
        <v>1492</v>
      </c>
      <c r="M374" s="48" t="s">
        <v>210</v>
      </c>
      <c r="N374" s="48"/>
      <c r="O374" s="48">
        <v>0</v>
      </c>
    </row>
    <row r="375" spans="1:15">
      <c r="A375" s="48">
        <v>374</v>
      </c>
      <c r="B375" s="48" t="s">
        <v>394</v>
      </c>
      <c r="C375" s="48" t="s">
        <v>395</v>
      </c>
      <c r="D375" s="48" t="s">
        <v>1228</v>
      </c>
      <c r="E375" s="48">
        <v>174</v>
      </c>
      <c r="F375" s="48" t="s">
        <v>422</v>
      </c>
      <c r="G375" s="48">
        <v>10</v>
      </c>
      <c r="H375" s="75" t="s">
        <v>423</v>
      </c>
      <c r="I375" s="48" t="s">
        <v>169</v>
      </c>
      <c r="J375" s="76" t="s">
        <v>424</v>
      </c>
      <c r="K375" s="76" t="s">
        <v>1492</v>
      </c>
      <c r="M375" s="48" t="s">
        <v>210</v>
      </c>
      <c r="N375" s="48"/>
      <c r="O375" s="48">
        <v>0</v>
      </c>
    </row>
    <row r="376" spans="1:15" ht="44">
      <c r="A376" s="48">
        <v>375</v>
      </c>
      <c r="B376" s="48" t="s">
        <v>394</v>
      </c>
      <c r="C376" s="48" t="s">
        <v>395</v>
      </c>
      <c r="D376" s="48" t="s">
        <v>1228</v>
      </c>
      <c r="E376" s="48">
        <v>174</v>
      </c>
      <c r="F376" s="48" t="s">
        <v>419</v>
      </c>
      <c r="G376" s="48">
        <v>27</v>
      </c>
      <c r="H376" s="75" t="s">
        <v>420</v>
      </c>
      <c r="I376" s="48" t="s">
        <v>169</v>
      </c>
      <c r="J376" s="76" t="s">
        <v>421</v>
      </c>
      <c r="K376" s="76" t="s">
        <v>1492</v>
      </c>
      <c r="M376" s="48" t="s">
        <v>210</v>
      </c>
      <c r="N376" s="48"/>
      <c r="O376" s="48">
        <v>0</v>
      </c>
    </row>
    <row r="377" spans="1:15">
      <c r="A377" s="48">
        <v>376</v>
      </c>
      <c r="B377" s="48" t="s">
        <v>394</v>
      </c>
      <c r="C377" s="48" t="s">
        <v>395</v>
      </c>
      <c r="D377" s="48" t="s">
        <v>1228</v>
      </c>
      <c r="E377" s="48">
        <v>176</v>
      </c>
      <c r="F377" s="48" t="s">
        <v>416</v>
      </c>
      <c r="G377" s="48">
        <v>14</v>
      </c>
      <c r="H377" s="75" t="s">
        <v>417</v>
      </c>
      <c r="I377" s="48" t="s">
        <v>169</v>
      </c>
      <c r="J377" s="76" t="s">
        <v>418</v>
      </c>
      <c r="K377" s="76" t="s">
        <v>1492</v>
      </c>
      <c r="M377" s="48" t="s">
        <v>210</v>
      </c>
      <c r="N377" s="48"/>
      <c r="O377" s="48">
        <v>0</v>
      </c>
    </row>
    <row r="378" spans="1:15" ht="44">
      <c r="A378" s="48">
        <v>377</v>
      </c>
      <c r="B378" s="48" t="s">
        <v>394</v>
      </c>
      <c r="C378" s="48" t="s">
        <v>395</v>
      </c>
      <c r="D378" s="48" t="s">
        <v>1229</v>
      </c>
      <c r="E378" s="48">
        <v>177</v>
      </c>
      <c r="F378" s="48" t="s">
        <v>412</v>
      </c>
      <c r="G378" s="48">
        <v>38</v>
      </c>
      <c r="H378" s="75" t="s">
        <v>414</v>
      </c>
      <c r="I378" s="48" t="s">
        <v>169</v>
      </c>
      <c r="J378" s="76" t="s">
        <v>415</v>
      </c>
      <c r="K378" s="76" t="s">
        <v>1360</v>
      </c>
      <c r="L378" s="114" t="s">
        <v>1567</v>
      </c>
      <c r="M378" s="48" t="s">
        <v>210</v>
      </c>
      <c r="N378" s="48"/>
      <c r="O378" s="48">
        <v>0</v>
      </c>
    </row>
    <row r="379" spans="1:15" ht="22">
      <c r="A379" s="48">
        <v>378</v>
      </c>
      <c r="B379" s="48" t="s">
        <v>394</v>
      </c>
      <c r="C379" s="48" t="s">
        <v>395</v>
      </c>
      <c r="D379" s="48" t="s">
        <v>1228</v>
      </c>
      <c r="E379" s="48">
        <v>178</v>
      </c>
      <c r="F379" s="48" t="s">
        <v>412</v>
      </c>
      <c r="G379" s="48">
        <v>1</v>
      </c>
      <c r="H379" s="75" t="s">
        <v>413</v>
      </c>
      <c r="I379" s="48" t="s">
        <v>169</v>
      </c>
      <c r="J379" s="76" t="s">
        <v>411</v>
      </c>
      <c r="K379" s="76" t="s">
        <v>1492</v>
      </c>
      <c r="L379" s="76" t="s">
        <v>1531</v>
      </c>
      <c r="M379" s="48" t="s">
        <v>210</v>
      </c>
      <c r="N379" s="48"/>
      <c r="O379" s="48">
        <v>0</v>
      </c>
    </row>
    <row r="380" spans="1:15" ht="22">
      <c r="A380" s="48">
        <v>379</v>
      </c>
      <c r="B380" s="48" t="s">
        <v>394</v>
      </c>
      <c r="C380" s="48" t="s">
        <v>395</v>
      </c>
      <c r="D380" s="48" t="s">
        <v>1229</v>
      </c>
      <c r="E380" s="48">
        <v>178</v>
      </c>
      <c r="F380" s="48" t="s">
        <v>409</v>
      </c>
      <c r="G380" s="48">
        <v>10</v>
      </c>
      <c r="H380" s="75" t="s">
        <v>410</v>
      </c>
      <c r="I380" s="48" t="s">
        <v>169</v>
      </c>
      <c r="J380" s="76" t="s">
        <v>411</v>
      </c>
      <c r="K380" s="76" t="s">
        <v>1492</v>
      </c>
      <c r="L380" s="76" t="s">
        <v>1566</v>
      </c>
      <c r="M380" s="48" t="s">
        <v>210</v>
      </c>
      <c r="N380" s="123">
        <v>228</v>
      </c>
      <c r="O380" s="48">
        <v>0</v>
      </c>
    </row>
    <row r="381" spans="1:15" ht="33">
      <c r="A381" s="48">
        <v>380</v>
      </c>
      <c r="B381" s="48" t="s">
        <v>394</v>
      </c>
      <c r="C381" s="48" t="s">
        <v>395</v>
      </c>
      <c r="D381" s="48" t="s">
        <v>1229</v>
      </c>
      <c r="E381" s="48">
        <v>179</v>
      </c>
      <c r="F381" s="48" t="s">
        <v>167</v>
      </c>
      <c r="G381" s="48">
        <v>20</v>
      </c>
      <c r="H381" s="75" t="s">
        <v>407</v>
      </c>
      <c r="I381" s="48" t="s">
        <v>169</v>
      </c>
      <c r="J381" s="76" t="s">
        <v>408</v>
      </c>
      <c r="K381" s="76" t="s">
        <v>1492</v>
      </c>
      <c r="L381" s="76" t="s">
        <v>1499</v>
      </c>
      <c r="M381" s="48" t="s">
        <v>210</v>
      </c>
      <c r="N381" s="48"/>
      <c r="O381" s="48">
        <v>0</v>
      </c>
    </row>
    <row r="382" spans="1:15" ht="33">
      <c r="A382" s="48">
        <v>381</v>
      </c>
      <c r="B382" s="48" t="s">
        <v>394</v>
      </c>
      <c r="C382" s="48" t="s">
        <v>395</v>
      </c>
      <c r="D382" s="48" t="s">
        <v>1229</v>
      </c>
      <c r="E382" s="48">
        <v>180</v>
      </c>
      <c r="F382" s="48" t="s">
        <v>167</v>
      </c>
      <c r="G382" s="48">
        <v>3</v>
      </c>
      <c r="H382" s="75" t="s">
        <v>405</v>
      </c>
      <c r="I382" s="48" t="s">
        <v>169</v>
      </c>
      <c r="J382" s="76" t="s">
        <v>406</v>
      </c>
      <c r="K382" s="76" t="s">
        <v>1360</v>
      </c>
      <c r="L382" s="76" t="s">
        <v>1359</v>
      </c>
      <c r="M382" s="48" t="s">
        <v>210</v>
      </c>
      <c r="N382" s="48"/>
      <c r="O382" s="48">
        <v>0</v>
      </c>
    </row>
    <row r="383" spans="1:15" ht="22">
      <c r="A383" s="48">
        <v>382</v>
      </c>
      <c r="B383" s="48" t="s">
        <v>394</v>
      </c>
      <c r="C383" s="48" t="s">
        <v>395</v>
      </c>
      <c r="D383" s="48" t="s">
        <v>1228</v>
      </c>
      <c r="E383" s="48">
        <v>180</v>
      </c>
      <c r="F383" s="48" t="s">
        <v>402</v>
      </c>
      <c r="G383" s="48">
        <v>12</v>
      </c>
      <c r="H383" s="75" t="s">
        <v>403</v>
      </c>
      <c r="I383" s="48" t="s">
        <v>169</v>
      </c>
      <c r="J383" s="76" t="s">
        <v>404</v>
      </c>
      <c r="K383" s="76" t="s">
        <v>1492</v>
      </c>
      <c r="L383" s="99" t="s">
        <v>1499</v>
      </c>
      <c r="M383" s="48" t="s">
        <v>210</v>
      </c>
      <c r="N383" s="48"/>
      <c r="O383" s="48">
        <v>0</v>
      </c>
    </row>
    <row r="384" spans="1:15" ht="22">
      <c r="A384" s="48">
        <v>383</v>
      </c>
      <c r="B384" s="48" t="s">
        <v>394</v>
      </c>
      <c r="C384" s="48" t="s">
        <v>395</v>
      </c>
      <c r="D384" s="48" t="s">
        <v>1230</v>
      </c>
      <c r="H384" s="75" t="s">
        <v>400</v>
      </c>
      <c r="I384" s="48" t="s">
        <v>169</v>
      </c>
      <c r="J384" s="76" t="s">
        <v>401</v>
      </c>
      <c r="K384" s="76" t="s">
        <v>1492</v>
      </c>
      <c r="M384" s="48" t="s">
        <v>210</v>
      </c>
      <c r="N384" s="48"/>
      <c r="O384" s="48">
        <v>0</v>
      </c>
    </row>
    <row r="385" spans="1:16" ht="44">
      <c r="A385" s="48">
        <v>384</v>
      </c>
      <c r="B385" s="48" t="s">
        <v>394</v>
      </c>
      <c r="C385" s="48" t="s">
        <v>395</v>
      </c>
      <c r="D385" s="48" t="s">
        <v>1228</v>
      </c>
      <c r="G385" s="48">
        <v>1</v>
      </c>
      <c r="H385" s="75" t="s">
        <v>398</v>
      </c>
      <c r="I385" s="48" t="s">
        <v>169</v>
      </c>
      <c r="J385" s="76" t="s">
        <v>399</v>
      </c>
      <c r="K385" s="76" t="s">
        <v>1360</v>
      </c>
      <c r="L385" s="76" t="s">
        <v>1533</v>
      </c>
      <c r="M385" s="48" t="s">
        <v>210</v>
      </c>
      <c r="N385" s="48"/>
      <c r="O385" s="48">
        <v>0</v>
      </c>
    </row>
    <row r="386" spans="1:16" ht="55">
      <c r="A386" s="48">
        <v>385</v>
      </c>
      <c r="B386" s="48" t="s">
        <v>394</v>
      </c>
      <c r="C386" s="48" t="s">
        <v>395</v>
      </c>
      <c r="D386" s="48" t="s">
        <v>1230</v>
      </c>
      <c r="F386" s="48" t="s">
        <v>396</v>
      </c>
      <c r="H386" s="75" t="s">
        <v>954</v>
      </c>
      <c r="I386" s="48" t="s">
        <v>169</v>
      </c>
      <c r="J386" s="76" t="s">
        <v>397</v>
      </c>
      <c r="K386" s="76" t="s">
        <v>1492</v>
      </c>
      <c r="L386" s="76" t="s">
        <v>1352</v>
      </c>
      <c r="M386" s="48" t="s">
        <v>210</v>
      </c>
      <c r="N386" s="48"/>
      <c r="O386" s="48">
        <v>0</v>
      </c>
    </row>
    <row r="387" spans="1:16" ht="22">
      <c r="A387" s="48">
        <v>386</v>
      </c>
      <c r="B387" s="48" t="s">
        <v>350</v>
      </c>
      <c r="C387" s="48" t="s">
        <v>351</v>
      </c>
      <c r="D387" s="48" t="s">
        <v>1228</v>
      </c>
      <c r="E387" s="48">
        <v>54</v>
      </c>
      <c r="F387" s="48" t="s">
        <v>392</v>
      </c>
      <c r="G387" s="48">
        <v>9</v>
      </c>
      <c r="H387" s="75" t="s">
        <v>393</v>
      </c>
      <c r="I387" s="48" t="s">
        <v>15</v>
      </c>
      <c r="J387" s="76" t="s">
        <v>388</v>
      </c>
      <c r="K387" s="48" t="s">
        <v>1492</v>
      </c>
      <c r="L387" s="76" t="s">
        <v>1433</v>
      </c>
      <c r="M387" s="48" t="s">
        <v>1227</v>
      </c>
      <c r="N387" s="48"/>
      <c r="O387" s="48">
        <v>-1</v>
      </c>
    </row>
    <row r="388" spans="1:16" ht="44">
      <c r="A388" s="48">
        <v>387</v>
      </c>
      <c r="B388" s="48" t="s">
        <v>350</v>
      </c>
      <c r="C388" s="48" t="s">
        <v>351</v>
      </c>
      <c r="D388" s="48" t="s">
        <v>1228</v>
      </c>
      <c r="E388" s="48">
        <v>55</v>
      </c>
      <c r="F388" s="48" t="s">
        <v>389</v>
      </c>
      <c r="G388" s="48">
        <v>19</v>
      </c>
      <c r="H388" s="75" t="s">
        <v>390</v>
      </c>
      <c r="I388" s="48" t="s">
        <v>15</v>
      </c>
      <c r="J388" s="76" t="s">
        <v>391</v>
      </c>
      <c r="K388" s="76" t="s">
        <v>1492</v>
      </c>
      <c r="M388" s="48" t="s">
        <v>210</v>
      </c>
      <c r="N388" s="48"/>
      <c r="O388" s="48">
        <v>0</v>
      </c>
    </row>
    <row r="389" spans="1:16">
      <c r="A389" s="48">
        <v>388</v>
      </c>
      <c r="B389" s="48" t="s">
        <v>350</v>
      </c>
      <c r="C389" s="48" t="s">
        <v>351</v>
      </c>
      <c r="D389" s="48" t="s">
        <v>1228</v>
      </c>
      <c r="E389" s="48">
        <v>4</v>
      </c>
      <c r="F389" s="48" t="s">
        <v>386</v>
      </c>
      <c r="G389" s="48">
        <v>5</v>
      </c>
      <c r="H389" s="75" t="s">
        <v>387</v>
      </c>
      <c r="I389" s="48" t="s">
        <v>15</v>
      </c>
      <c r="J389" s="76" t="s">
        <v>388</v>
      </c>
      <c r="K389" s="76" t="s">
        <v>1492</v>
      </c>
      <c r="M389" s="48" t="s">
        <v>210</v>
      </c>
      <c r="N389" s="48"/>
      <c r="O389" s="48">
        <v>0</v>
      </c>
      <c r="P389" s="78"/>
    </row>
    <row r="390" spans="1:16" ht="44">
      <c r="A390" s="48">
        <v>389</v>
      </c>
      <c r="B390" s="48" t="s">
        <v>350</v>
      </c>
      <c r="C390" s="48" t="s">
        <v>351</v>
      </c>
      <c r="D390" s="48" t="s">
        <v>1228</v>
      </c>
      <c r="E390" s="48">
        <v>55</v>
      </c>
      <c r="F390" s="48" t="s">
        <v>54</v>
      </c>
      <c r="G390" s="48">
        <v>7</v>
      </c>
      <c r="H390" s="75" t="s">
        <v>384</v>
      </c>
      <c r="I390" s="48" t="s">
        <v>15</v>
      </c>
      <c r="J390" s="76" t="s">
        <v>385</v>
      </c>
      <c r="K390" s="76" t="s">
        <v>1492</v>
      </c>
      <c r="M390" s="48" t="s">
        <v>210</v>
      </c>
      <c r="N390" s="48"/>
      <c r="O390" s="48">
        <v>0</v>
      </c>
      <c r="P390" s="78"/>
    </row>
    <row r="391" spans="1:16" ht="22">
      <c r="A391" s="48">
        <v>390</v>
      </c>
      <c r="B391" s="48" t="s">
        <v>350</v>
      </c>
      <c r="C391" s="48" t="s">
        <v>351</v>
      </c>
      <c r="D391" s="48" t="s">
        <v>1228</v>
      </c>
      <c r="E391" s="48">
        <v>168</v>
      </c>
      <c r="F391" s="48" t="s">
        <v>1341</v>
      </c>
      <c r="G391" s="48">
        <v>1</v>
      </c>
      <c r="H391" s="75" t="s">
        <v>382</v>
      </c>
      <c r="I391" s="48" t="s">
        <v>15</v>
      </c>
      <c r="J391" s="76" t="s">
        <v>383</v>
      </c>
      <c r="K391" s="76" t="s">
        <v>1493</v>
      </c>
      <c r="L391" s="76" t="s">
        <v>1568</v>
      </c>
      <c r="M391" s="48" t="s">
        <v>210</v>
      </c>
      <c r="N391" s="48"/>
      <c r="O391" s="48">
        <v>0</v>
      </c>
    </row>
    <row r="392" spans="1:16">
      <c r="A392" s="48">
        <v>391</v>
      </c>
      <c r="B392" s="48" t="s">
        <v>350</v>
      </c>
      <c r="C392" s="48" t="s">
        <v>351</v>
      </c>
      <c r="D392" s="48" t="s">
        <v>1228</v>
      </c>
      <c r="E392" s="48">
        <v>168</v>
      </c>
      <c r="G392" s="48">
        <v>10</v>
      </c>
      <c r="H392" s="75" t="s">
        <v>381</v>
      </c>
      <c r="I392" s="48" t="s">
        <v>15</v>
      </c>
      <c r="J392" s="76" t="s">
        <v>380</v>
      </c>
      <c r="K392" s="76" t="s">
        <v>1360</v>
      </c>
      <c r="L392" s="76" t="s">
        <v>1569</v>
      </c>
      <c r="M392" s="48" t="s">
        <v>210</v>
      </c>
      <c r="N392" s="48"/>
      <c r="O392" s="48">
        <v>0</v>
      </c>
    </row>
    <row r="393" spans="1:16">
      <c r="A393" s="48">
        <v>392</v>
      </c>
      <c r="B393" s="48" t="s">
        <v>350</v>
      </c>
      <c r="C393" s="48" t="s">
        <v>351</v>
      </c>
      <c r="D393" s="48" t="s">
        <v>1228</v>
      </c>
      <c r="E393" s="48">
        <v>168</v>
      </c>
      <c r="G393" s="48">
        <v>14</v>
      </c>
      <c r="H393" s="75" t="s">
        <v>379</v>
      </c>
      <c r="I393" s="48" t="s">
        <v>15</v>
      </c>
      <c r="J393" s="76" t="s">
        <v>380</v>
      </c>
      <c r="K393" s="76" t="s">
        <v>1493</v>
      </c>
      <c r="L393" s="76" t="s">
        <v>1489</v>
      </c>
      <c r="M393" s="48" t="s">
        <v>210</v>
      </c>
      <c r="N393" s="48"/>
      <c r="O393" s="48">
        <v>0</v>
      </c>
    </row>
    <row r="394" spans="1:16" ht="33">
      <c r="A394" s="48">
        <v>393</v>
      </c>
      <c r="B394" s="48" t="s">
        <v>350</v>
      </c>
      <c r="C394" s="48" t="s">
        <v>351</v>
      </c>
      <c r="D394" s="48" t="s">
        <v>1228</v>
      </c>
      <c r="E394" s="48">
        <v>172</v>
      </c>
      <c r="G394" s="48">
        <v>14</v>
      </c>
      <c r="H394" s="75" t="s">
        <v>377</v>
      </c>
      <c r="I394" s="48" t="s">
        <v>15</v>
      </c>
      <c r="J394" s="76" t="s">
        <v>378</v>
      </c>
      <c r="K394" s="76" t="s">
        <v>1492</v>
      </c>
      <c r="M394" s="48" t="s">
        <v>210</v>
      </c>
      <c r="N394" s="48"/>
      <c r="O394" s="48">
        <v>0</v>
      </c>
    </row>
    <row r="395" spans="1:16" ht="22">
      <c r="A395" s="48">
        <v>394</v>
      </c>
      <c r="B395" s="48" t="s">
        <v>350</v>
      </c>
      <c r="C395" s="48" t="s">
        <v>351</v>
      </c>
      <c r="D395" s="48" t="s">
        <v>1228</v>
      </c>
      <c r="E395" s="48">
        <v>172</v>
      </c>
      <c r="G395" s="48">
        <v>25</v>
      </c>
      <c r="H395" s="75" t="s">
        <v>375</v>
      </c>
      <c r="I395" s="48" t="s">
        <v>15</v>
      </c>
      <c r="J395" s="76" t="s">
        <v>376</v>
      </c>
      <c r="K395" s="76" t="s">
        <v>1492</v>
      </c>
      <c r="M395" s="48" t="s">
        <v>210</v>
      </c>
      <c r="N395" s="48"/>
      <c r="O395" s="48">
        <v>0</v>
      </c>
    </row>
    <row r="396" spans="1:16">
      <c r="A396" s="48">
        <v>395</v>
      </c>
      <c r="B396" s="48" t="s">
        <v>350</v>
      </c>
      <c r="C396" s="48" t="s">
        <v>351</v>
      </c>
      <c r="D396" s="48" t="s">
        <v>1228</v>
      </c>
      <c r="E396" s="48">
        <v>172</v>
      </c>
      <c r="G396" s="48">
        <v>20</v>
      </c>
      <c r="H396" s="75" t="s">
        <v>373</v>
      </c>
      <c r="I396" s="48" t="s">
        <v>15</v>
      </c>
      <c r="J396" s="76" t="s">
        <v>374</v>
      </c>
      <c r="K396" s="76" t="s">
        <v>1360</v>
      </c>
      <c r="L396" s="76" t="s">
        <v>1530</v>
      </c>
      <c r="M396" s="48" t="s">
        <v>210</v>
      </c>
      <c r="N396" s="48"/>
      <c r="O396" s="48">
        <v>0</v>
      </c>
    </row>
    <row r="397" spans="1:16" ht="55">
      <c r="A397" s="48">
        <v>396</v>
      </c>
      <c r="B397" s="48" t="s">
        <v>350</v>
      </c>
      <c r="C397" s="48" t="s">
        <v>351</v>
      </c>
      <c r="D397" s="48" t="s">
        <v>1228</v>
      </c>
      <c r="E397" s="48">
        <v>2</v>
      </c>
      <c r="F397" s="48">
        <v>3.1</v>
      </c>
      <c r="G397" s="48">
        <v>21</v>
      </c>
      <c r="H397" s="75" t="s">
        <v>371</v>
      </c>
      <c r="I397" s="48" t="s">
        <v>15</v>
      </c>
      <c r="J397" s="76" t="s">
        <v>372</v>
      </c>
      <c r="K397" s="76" t="s">
        <v>1493</v>
      </c>
      <c r="L397" s="76" t="s">
        <v>1502</v>
      </c>
      <c r="M397" s="48" t="s">
        <v>1342</v>
      </c>
      <c r="N397" s="48"/>
      <c r="O397" s="48">
        <v>0</v>
      </c>
    </row>
    <row r="398" spans="1:16" ht="44">
      <c r="A398" s="48">
        <v>397</v>
      </c>
      <c r="B398" s="48" t="s">
        <v>350</v>
      </c>
      <c r="C398" s="48" t="s">
        <v>351</v>
      </c>
      <c r="D398" s="48" t="s">
        <v>1228</v>
      </c>
      <c r="E398" s="48">
        <v>8</v>
      </c>
      <c r="F398" s="48" t="s">
        <v>368</v>
      </c>
      <c r="G398" s="48">
        <v>12</v>
      </c>
      <c r="H398" s="75" t="s">
        <v>369</v>
      </c>
      <c r="I398" s="48" t="s">
        <v>15</v>
      </c>
      <c r="J398" s="76" t="s">
        <v>370</v>
      </c>
      <c r="K398" s="76" t="s">
        <v>1492</v>
      </c>
      <c r="L398" s="76" t="s">
        <v>1501</v>
      </c>
      <c r="M398" s="48" t="s">
        <v>210</v>
      </c>
      <c r="N398" s="48"/>
      <c r="O398" s="48">
        <v>0</v>
      </c>
      <c r="P398" s="78"/>
    </row>
    <row r="399" spans="1:16">
      <c r="A399" s="48">
        <v>398</v>
      </c>
      <c r="B399" s="48" t="s">
        <v>350</v>
      </c>
      <c r="C399" s="48" t="s">
        <v>351</v>
      </c>
      <c r="D399" s="48" t="s">
        <v>1228</v>
      </c>
      <c r="E399" s="48">
        <v>2</v>
      </c>
      <c r="F399" s="48">
        <v>3.1</v>
      </c>
      <c r="G399" s="48">
        <v>24</v>
      </c>
      <c r="H399" s="75" t="s">
        <v>366</v>
      </c>
      <c r="I399" s="48" t="s">
        <v>15</v>
      </c>
      <c r="J399" s="76" t="s">
        <v>367</v>
      </c>
      <c r="K399" s="76" t="s">
        <v>1492</v>
      </c>
      <c r="M399" s="48" t="s">
        <v>210</v>
      </c>
      <c r="N399" s="48"/>
      <c r="O399" s="48">
        <v>0</v>
      </c>
    </row>
    <row r="400" spans="1:16" ht="22">
      <c r="A400" s="48">
        <v>399</v>
      </c>
      <c r="B400" s="48" t="s">
        <v>350</v>
      </c>
      <c r="C400" s="48" t="s">
        <v>351</v>
      </c>
      <c r="D400" s="48" t="s">
        <v>1228</v>
      </c>
      <c r="E400" s="48">
        <v>3</v>
      </c>
      <c r="F400" s="48">
        <v>3.2</v>
      </c>
      <c r="H400" s="75" t="s">
        <v>364</v>
      </c>
      <c r="I400" s="48" t="s">
        <v>15</v>
      </c>
      <c r="J400" s="76" t="s">
        <v>365</v>
      </c>
      <c r="K400" s="76" t="s">
        <v>1492</v>
      </c>
      <c r="L400" s="76" t="s">
        <v>1355</v>
      </c>
      <c r="M400" s="48" t="s">
        <v>210</v>
      </c>
      <c r="N400" s="48"/>
      <c r="O400" s="48">
        <v>0</v>
      </c>
    </row>
    <row r="401" spans="1:16">
      <c r="A401" s="48">
        <v>400</v>
      </c>
      <c r="B401" s="48" t="s">
        <v>350</v>
      </c>
      <c r="C401" s="48" t="s">
        <v>351</v>
      </c>
      <c r="D401" s="48" t="s">
        <v>1228</v>
      </c>
      <c r="E401" s="48">
        <v>3</v>
      </c>
      <c r="F401" s="48">
        <v>3.2</v>
      </c>
      <c r="H401" s="75" t="s">
        <v>362</v>
      </c>
      <c r="I401" s="48" t="s">
        <v>15</v>
      </c>
      <c r="J401" s="76" t="s">
        <v>363</v>
      </c>
      <c r="K401" s="76" t="s">
        <v>1492</v>
      </c>
      <c r="L401" s="76" t="s">
        <v>1354</v>
      </c>
      <c r="M401" s="48" t="s">
        <v>210</v>
      </c>
      <c r="N401" s="48"/>
      <c r="O401" s="48">
        <v>0</v>
      </c>
    </row>
    <row r="402" spans="1:16" ht="33">
      <c r="A402" s="48">
        <v>401</v>
      </c>
      <c r="B402" s="48" t="s">
        <v>350</v>
      </c>
      <c r="C402" s="48" t="s">
        <v>351</v>
      </c>
      <c r="D402" s="48" t="s">
        <v>1228</v>
      </c>
      <c r="E402" s="48">
        <v>3</v>
      </c>
      <c r="F402" s="48">
        <v>3.2</v>
      </c>
      <c r="H402" s="75" t="s">
        <v>360</v>
      </c>
      <c r="I402" s="48" t="s">
        <v>15</v>
      </c>
      <c r="J402" s="76" t="s">
        <v>361</v>
      </c>
      <c r="K402" s="76" t="s">
        <v>1492</v>
      </c>
      <c r="M402" s="48" t="s">
        <v>210</v>
      </c>
      <c r="N402" s="48"/>
      <c r="O402" s="48">
        <v>0</v>
      </c>
      <c r="P402" s="78"/>
    </row>
    <row r="403" spans="1:16" ht="22">
      <c r="A403" s="48">
        <v>402</v>
      </c>
      <c r="B403" s="48" t="s">
        <v>350</v>
      </c>
      <c r="C403" s="48" t="s">
        <v>351</v>
      </c>
      <c r="D403" s="48" t="s">
        <v>1228</v>
      </c>
      <c r="E403" s="48">
        <v>14</v>
      </c>
      <c r="F403" s="48" t="s">
        <v>124</v>
      </c>
      <c r="G403" s="48">
        <v>17</v>
      </c>
      <c r="H403" s="75" t="s">
        <v>358</v>
      </c>
      <c r="I403" s="48" t="s">
        <v>15</v>
      </c>
      <c r="J403" s="76" t="s">
        <v>359</v>
      </c>
      <c r="K403" s="114" t="s">
        <v>1492</v>
      </c>
      <c r="L403" s="114"/>
      <c r="M403" s="48" t="s">
        <v>210</v>
      </c>
      <c r="N403" s="48"/>
      <c r="O403" s="48">
        <v>0</v>
      </c>
    </row>
    <row r="404" spans="1:16" ht="99">
      <c r="A404" s="48">
        <v>403</v>
      </c>
      <c r="B404" s="48" t="s">
        <v>350</v>
      </c>
      <c r="C404" s="48" t="s">
        <v>351</v>
      </c>
      <c r="D404" s="48" t="s">
        <v>1229</v>
      </c>
      <c r="E404" s="48">
        <v>175</v>
      </c>
      <c r="F404" s="48" t="s">
        <v>1340</v>
      </c>
      <c r="G404" s="48">
        <v>10</v>
      </c>
      <c r="H404" s="75" t="s">
        <v>356</v>
      </c>
      <c r="I404" s="48" t="s">
        <v>15</v>
      </c>
      <c r="J404" s="76" t="s">
        <v>357</v>
      </c>
      <c r="K404" s="114" t="s">
        <v>1492</v>
      </c>
      <c r="L404" s="114"/>
      <c r="M404" s="48" t="s">
        <v>210</v>
      </c>
      <c r="N404" s="48"/>
      <c r="O404" s="48">
        <v>0</v>
      </c>
    </row>
    <row r="405" spans="1:16" ht="77">
      <c r="A405" s="48">
        <v>404</v>
      </c>
      <c r="B405" s="48" t="s">
        <v>350</v>
      </c>
      <c r="C405" s="48" t="s">
        <v>351</v>
      </c>
      <c r="D405" s="48" t="s">
        <v>1229</v>
      </c>
      <c r="E405" s="48">
        <v>175</v>
      </c>
      <c r="F405" s="48" t="s">
        <v>1340</v>
      </c>
      <c r="G405" s="48">
        <v>14</v>
      </c>
      <c r="H405" s="75" t="s">
        <v>354</v>
      </c>
      <c r="I405" s="48" t="s">
        <v>15</v>
      </c>
      <c r="J405" s="76" t="s">
        <v>355</v>
      </c>
      <c r="K405" s="76" t="s">
        <v>1492</v>
      </c>
      <c r="M405" s="48" t="s">
        <v>210</v>
      </c>
      <c r="N405" s="48"/>
      <c r="O405" s="48">
        <v>0</v>
      </c>
    </row>
    <row r="406" spans="1:16" ht="22">
      <c r="A406" s="48">
        <v>405</v>
      </c>
      <c r="B406" s="48" t="s">
        <v>350</v>
      </c>
      <c r="C406" s="48" t="s">
        <v>351</v>
      </c>
      <c r="D406" s="48" t="s">
        <v>1229</v>
      </c>
      <c r="E406" s="48">
        <v>174</v>
      </c>
      <c r="F406" s="48" t="s">
        <v>1340</v>
      </c>
      <c r="H406" s="75" t="s">
        <v>352</v>
      </c>
      <c r="I406" s="48" t="s">
        <v>15</v>
      </c>
      <c r="J406" s="76" t="s">
        <v>353</v>
      </c>
      <c r="K406" s="76" t="s">
        <v>1492</v>
      </c>
      <c r="M406" s="48" t="s">
        <v>210</v>
      </c>
      <c r="N406" s="48"/>
      <c r="O406" s="48">
        <v>0</v>
      </c>
    </row>
    <row r="407" spans="1:16" ht="66">
      <c r="A407" s="48">
        <v>406</v>
      </c>
      <c r="B407" s="48" t="s">
        <v>218</v>
      </c>
      <c r="C407" s="48" t="s">
        <v>219</v>
      </c>
      <c r="D407" s="48" t="s">
        <v>1229</v>
      </c>
      <c r="E407" s="48">
        <v>52</v>
      </c>
      <c r="F407" s="48" t="s">
        <v>347</v>
      </c>
      <c r="G407" s="48">
        <v>28</v>
      </c>
      <c r="H407" s="75" t="s">
        <v>348</v>
      </c>
      <c r="I407" s="48" t="s">
        <v>169</v>
      </c>
      <c r="J407" s="76" t="s">
        <v>349</v>
      </c>
      <c r="K407" s="48" t="s">
        <v>1360</v>
      </c>
      <c r="L407" s="76" t="s">
        <v>1430</v>
      </c>
      <c r="M407" s="48" t="s">
        <v>1227</v>
      </c>
      <c r="N407" s="48"/>
      <c r="O407" s="48">
        <v>-1</v>
      </c>
    </row>
    <row r="408" spans="1:16">
      <c r="A408" s="48">
        <v>407</v>
      </c>
      <c r="B408" s="48" t="s">
        <v>218</v>
      </c>
      <c r="C408" s="48" t="s">
        <v>219</v>
      </c>
      <c r="D408" s="48" t="s">
        <v>1229</v>
      </c>
      <c r="E408" s="48">
        <v>53</v>
      </c>
      <c r="F408" s="48" t="s">
        <v>342</v>
      </c>
      <c r="G408" s="48">
        <v>4</v>
      </c>
      <c r="H408" s="75" t="s">
        <v>345</v>
      </c>
      <c r="I408" s="48" t="s">
        <v>169</v>
      </c>
      <c r="J408" s="76" t="s">
        <v>346</v>
      </c>
      <c r="K408" s="48" t="s">
        <v>1492</v>
      </c>
      <c r="M408" s="48" t="s">
        <v>1227</v>
      </c>
      <c r="N408" s="48"/>
      <c r="O408" s="48">
        <v>-1</v>
      </c>
    </row>
    <row r="409" spans="1:16">
      <c r="A409" s="48">
        <v>408</v>
      </c>
      <c r="B409" s="48" t="s">
        <v>218</v>
      </c>
      <c r="C409" s="48" t="s">
        <v>219</v>
      </c>
      <c r="D409" s="48" t="s">
        <v>1228</v>
      </c>
      <c r="E409" s="48">
        <v>53</v>
      </c>
      <c r="F409" s="48" t="s">
        <v>342</v>
      </c>
      <c r="G409" s="48">
        <v>3</v>
      </c>
      <c r="H409" s="75" t="s">
        <v>343</v>
      </c>
      <c r="I409" s="48" t="s">
        <v>15</v>
      </c>
      <c r="J409" s="76" t="s">
        <v>344</v>
      </c>
      <c r="K409" s="48" t="s">
        <v>1492</v>
      </c>
      <c r="M409" s="48" t="s">
        <v>1227</v>
      </c>
      <c r="N409" s="48"/>
      <c r="O409" s="48">
        <v>-1</v>
      </c>
    </row>
    <row r="410" spans="1:16" ht="55">
      <c r="A410" s="48">
        <v>409</v>
      </c>
      <c r="B410" s="48" t="s">
        <v>218</v>
      </c>
      <c r="C410" s="48" t="s">
        <v>219</v>
      </c>
      <c r="D410" s="48" t="s">
        <v>1229</v>
      </c>
      <c r="E410" s="48">
        <v>54</v>
      </c>
      <c r="F410" s="48" t="s">
        <v>339</v>
      </c>
      <c r="G410" s="48">
        <v>4</v>
      </c>
      <c r="H410" s="75" t="s">
        <v>340</v>
      </c>
      <c r="I410" s="48" t="s">
        <v>169</v>
      </c>
      <c r="J410" s="76" t="s">
        <v>341</v>
      </c>
      <c r="K410" s="48" t="s">
        <v>1360</v>
      </c>
      <c r="L410" s="76" t="s">
        <v>1432</v>
      </c>
      <c r="M410" s="48" t="s">
        <v>1227</v>
      </c>
      <c r="N410" s="48"/>
      <c r="O410" s="48">
        <v>-1</v>
      </c>
    </row>
    <row r="411" spans="1:16">
      <c r="A411" s="48">
        <v>410</v>
      </c>
      <c r="B411" s="48" t="s">
        <v>218</v>
      </c>
      <c r="C411" s="48" t="s">
        <v>219</v>
      </c>
      <c r="D411" s="48" t="s">
        <v>1229</v>
      </c>
      <c r="E411" s="48">
        <v>54</v>
      </c>
      <c r="F411" s="48" t="s">
        <v>336</v>
      </c>
      <c r="G411" s="48">
        <v>23</v>
      </c>
      <c r="H411" s="75" t="s">
        <v>337</v>
      </c>
      <c r="I411" s="48" t="s">
        <v>15</v>
      </c>
      <c r="J411" s="76" t="s">
        <v>338</v>
      </c>
      <c r="K411" s="48" t="s">
        <v>1492</v>
      </c>
      <c r="M411" s="48" t="s">
        <v>1227</v>
      </c>
      <c r="N411" s="48"/>
      <c r="O411" s="48">
        <v>-1</v>
      </c>
    </row>
    <row r="412" spans="1:16" ht="22">
      <c r="A412" s="48">
        <v>411</v>
      </c>
      <c r="B412" s="48" t="s">
        <v>218</v>
      </c>
      <c r="C412" s="48" t="s">
        <v>219</v>
      </c>
      <c r="D412" s="48" t="s">
        <v>1228</v>
      </c>
      <c r="E412" s="48">
        <v>56</v>
      </c>
      <c r="F412" s="48" t="s">
        <v>295</v>
      </c>
      <c r="G412" s="48">
        <v>4</v>
      </c>
      <c r="H412" s="75" t="s">
        <v>334</v>
      </c>
      <c r="I412" s="48" t="s">
        <v>169</v>
      </c>
      <c r="J412" s="76" t="s">
        <v>335</v>
      </c>
      <c r="K412" s="48" t="s">
        <v>1492</v>
      </c>
      <c r="M412" s="48" t="s">
        <v>1227</v>
      </c>
      <c r="N412" s="48"/>
      <c r="O412" s="48">
        <v>-1</v>
      </c>
    </row>
    <row r="413" spans="1:16" ht="44">
      <c r="A413" s="48">
        <v>412</v>
      </c>
      <c r="B413" s="48" t="s">
        <v>218</v>
      </c>
      <c r="C413" s="48" t="s">
        <v>219</v>
      </c>
      <c r="D413" s="48" t="s">
        <v>1228</v>
      </c>
      <c r="E413" s="48">
        <v>71</v>
      </c>
      <c r="F413" s="48" t="s">
        <v>256</v>
      </c>
      <c r="G413" s="48">
        <v>13</v>
      </c>
      <c r="H413" s="75" t="s">
        <v>332</v>
      </c>
      <c r="I413" s="48" t="s">
        <v>15</v>
      </c>
      <c r="J413" s="76" t="s">
        <v>333</v>
      </c>
      <c r="K413" s="48" t="s">
        <v>1492</v>
      </c>
      <c r="M413" s="48" t="s">
        <v>1227</v>
      </c>
      <c r="N413" s="48"/>
      <c r="O413" s="48">
        <v>-1</v>
      </c>
    </row>
    <row r="414" spans="1:16" ht="44">
      <c r="A414" s="48">
        <v>413</v>
      </c>
      <c r="B414" s="48" t="s">
        <v>218</v>
      </c>
      <c r="C414" s="48" t="s">
        <v>219</v>
      </c>
      <c r="D414" s="48" t="s">
        <v>1229</v>
      </c>
      <c r="E414" s="48">
        <v>71</v>
      </c>
      <c r="F414" s="48" t="s">
        <v>256</v>
      </c>
      <c r="G414" s="48">
        <v>17</v>
      </c>
      <c r="H414" s="75" t="s">
        <v>330</v>
      </c>
      <c r="I414" s="48" t="s">
        <v>169</v>
      </c>
      <c r="J414" s="76" t="s">
        <v>331</v>
      </c>
      <c r="K414" s="48" t="s">
        <v>1360</v>
      </c>
      <c r="L414" s="76" t="s">
        <v>1456</v>
      </c>
      <c r="M414" s="48" t="s">
        <v>1227</v>
      </c>
      <c r="N414" s="48"/>
      <c r="O414" s="48">
        <v>-1</v>
      </c>
    </row>
    <row r="415" spans="1:16">
      <c r="A415" s="48">
        <v>414</v>
      </c>
      <c r="B415" s="48" t="s">
        <v>218</v>
      </c>
      <c r="C415" s="48" t="s">
        <v>219</v>
      </c>
      <c r="D415" s="48" t="s">
        <v>1228</v>
      </c>
      <c r="E415" s="48">
        <v>71</v>
      </c>
      <c r="F415" s="48" t="s">
        <v>256</v>
      </c>
      <c r="G415" s="48">
        <v>18</v>
      </c>
      <c r="H415" s="75" t="s">
        <v>328</v>
      </c>
      <c r="I415" s="48" t="s">
        <v>15</v>
      </c>
      <c r="J415" s="76" t="s">
        <v>329</v>
      </c>
      <c r="K415" s="48" t="s">
        <v>1492</v>
      </c>
      <c r="M415" s="48" t="s">
        <v>1227</v>
      </c>
      <c r="N415" s="48"/>
      <c r="O415" s="48">
        <v>-1</v>
      </c>
    </row>
    <row r="416" spans="1:16" ht="77">
      <c r="A416" s="48">
        <v>415</v>
      </c>
      <c r="B416" s="48" t="s">
        <v>218</v>
      </c>
      <c r="C416" s="48" t="s">
        <v>219</v>
      </c>
      <c r="D416" s="48" t="s">
        <v>1229</v>
      </c>
      <c r="E416" s="48">
        <v>71</v>
      </c>
      <c r="F416" s="48" t="s">
        <v>256</v>
      </c>
      <c r="G416" s="48">
        <v>19</v>
      </c>
      <c r="H416" s="75" t="s">
        <v>326</v>
      </c>
      <c r="I416" s="48" t="s">
        <v>169</v>
      </c>
      <c r="J416" s="76" t="s">
        <v>327</v>
      </c>
      <c r="K416" s="48" t="s">
        <v>1360</v>
      </c>
      <c r="L416" s="76" t="s">
        <v>1457</v>
      </c>
      <c r="M416" s="48" t="s">
        <v>1227</v>
      </c>
      <c r="N416" s="48"/>
      <c r="O416" s="48">
        <v>-1</v>
      </c>
    </row>
    <row r="417" spans="1:18" ht="77">
      <c r="A417" s="48">
        <v>416</v>
      </c>
      <c r="B417" s="48" t="s">
        <v>218</v>
      </c>
      <c r="C417" s="48" t="s">
        <v>219</v>
      </c>
      <c r="D417" s="48" t="s">
        <v>1229</v>
      </c>
      <c r="E417" s="48">
        <v>56</v>
      </c>
      <c r="F417" s="48" t="s">
        <v>295</v>
      </c>
      <c r="G417" s="48">
        <v>4</v>
      </c>
      <c r="H417" s="75" t="s">
        <v>324</v>
      </c>
      <c r="I417" s="48" t="s">
        <v>169</v>
      </c>
      <c r="J417" s="76" t="s">
        <v>325</v>
      </c>
      <c r="K417" s="48" t="s">
        <v>1360</v>
      </c>
      <c r="L417" s="76" t="s">
        <v>1442</v>
      </c>
      <c r="M417" s="48" t="s">
        <v>1227</v>
      </c>
      <c r="N417" s="48"/>
      <c r="O417" s="48">
        <v>-1</v>
      </c>
    </row>
    <row r="418" spans="1:18">
      <c r="A418" s="48">
        <v>417</v>
      </c>
      <c r="B418" s="48" t="s">
        <v>218</v>
      </c>
      <c r="C418" s="48" t="s">
        <v>219</v>
      </c>
      <c r="D418" s="48" t="s">
        <v>1228</v>
      </c>
      <c r="E418" s="48">
        <v>71</v>
      </c>
      <c r="F418" s="48" t="s">
        <v>256</v>
      </c>
      <c r="G418" s="48">
        <v>22</v>
      </c>
      <c r="H418" s="75" t="s">
        <v>322</v>
      </c>
      <c r="I418" s="48" t="s">
        <v>15</v>
      </c>
      <c r="J418" s="76" t="s">
        <v>323</v>
      </c>
      <c r="K418" s="48" t="s">
        <v>1492</v>
      </c>
      <c r="M418" s="48" t="s">
        <v>1227</v>
      </c>
      <c r="N418" s="48"/>
      <c r="O418" s="48">
        <v>-1</v>
      </c>
    </row>
    <row r="419" spans="1:18" ht="22">
      <c r="A419" s="48">
        <v>418</v>
      </c>
      <c r="B419" s="48" t="s">
        <v>218</v>
      </c>
      <c r="C419" s="48" t="s">
        <v>219</v>
      </c>
      <c r="D419" s="48" t="s">
        <v>1229</v>
      </c>
      <c r="E419" s="48">
        <v>71</v>
      </c>
      <c r="F419" s="48" t="s">
        <v>256</v>
      </c>
      <c r="G419" s="48">
        <v>22</v>
      </c>
      <c r="H419" s="75" t="s">
        <v>320</v>
      </c>
      <c r="I419" s="48" t="s">
        <v>169</v>
      </c>
      <c r="J419" s="76" t="s">
        <v>321</v>
      </c>
      <c r="K419" s="48" t="s">
        <v>1492</v>
      </c>
      <c r="L419" s="76" t="s">
        <v>1458</v>
      </c>
      <c r="M419" s="48" t="s">
        <v>1227</v>
      </c>
      <c r="N419" s="48"/>
      <c r="O419" s="48">
        <v>-1</v>
      </c>
    </row>
    <row r="420" spans="1:18" ht="22">
      <c r="A420" s="48">
        <v>419</v>
      </c>
      <c r="B420" s="48" t="s">
        <v>218</v>
      </c>
      <c r="C420" s="48" t="s">
        <v>219</v>
      </c>
      <c r="D420" s="48" t="s">
        <v>1228</v>
      </c>
      <c r="E420" s="48">
        <v>71</v>
      </c>
      <c r="F420" s="48" t="s">
        <v>256</v>
      </c>
      <c r="G420" s="48">
        <v>23</v>
      </c>
      <c r="H420" s="75" t="s">
        <v>318</v>
      </c>
      <c r="I420" s="48" t="s">
        <v>169</v>
      </c>
      <c r="J420" s="76" t="s">
        <v>319</v>
      </c>
      <c r="K420" s="48" t="s">
        <v>1360</v>
      </c>
      <c r="L420" s="76" t="s">
        <v>1459</v>
      </c>
      <c r="M420" s="48" t="s">
        <v>1227</v>
      </c>
      <c r="N420" s="48"/>
      <c r="O420" s="48">
        <v>-1</v>
      </c>
    </row>
    <row r="421" spans="1:18" ht="22">
      <c r="A421" s="48">
        <v>420</v>
      </c>
      <c r="B421" s="48" t="s">
        <v>218</v>
      </c>
      <c r="C421" s="48" t="s">
        <v>219</v>
      </c>
      <c r="D421" s="48" t="s">
        <v>1228</v>
      </c>
      <c r="E421" s="48">
        <v>71</v>
      </c>
      <c r="F421" s="48" t="s">
        <v>256</v>
      </c>
      <c r="G421" s="48">
        <v>23</v>
      </c>
      <c r="H421" s="75" t="s">
        <v>316</v>
      </c>
      <c r="I421" s="48" t="s">
        <v>169</v>
      </c>
      <c r="J421" s="76" t="s">
        <v>317</v>
      </c>
      <c r="K421" s="48" t="s">
        <v>1360</v>
      </c>
      <c r="L421" s="76" t="s">
        <v>1459</v>
      </c>
      <c r="M421" s="48" t="s">
        <v>1227</v>
      </c>
      <c r="N421" s="48"/>
      <c r="O421" s="48">
        <v>-1</v>
      </c>
    </row>
    <row r="422" spans="1:18" ht="22">
      <c r="A422" s="48">
        <v>421</v>
      </c>
      <c r="B422" s="48" t="s">
        <v>218</v>
      </c>
      <c r="C422" s="48" t="s">
        <v>219</v>
      </c>
      <c r="D422" s="48" t="s">
        <v>1228</v>
      </c>
      <c r="E422" s="48">
        <v>71</v>
      </c>
      <c r="F422" s="48" t="s">
        <v>256</v>
      </c>
      <c r="G422" s="48">
        <v>23</v>
      </c>
      <c r="H422" s="75" t="s">
        <v>314</v>
      </c>
      <c r="I422" s="48" t="s">
        <v>15</v>
      </c>
      <c r="J422" s="76" t="s">
        <v>315</v>
      </c>
      <c r="K422" s="48" t="s">
        <v>1360</v>
      </c>
      <c r="L422" s="76" t="s">
        <v>1459</v>
      </c>
      <c r="M422" s="48" t="s">
        <v>1227</v>
      </c>
      <c r="N422" s="48"/>
      <c r="O422" s="48">
        <v>-1</v>
      </c>
    </row>
    <row r="423" spans="1:18" ht="22">
      <c r="A423" s="48">
        <v>422</v>
      </c>
      <c r="B423" s="48" t="s">
        <v>218</v>
      </c>
      <c r="C423" s="48" t="s">
        <v>219</v>
      </c>
      <c r="D423" s="48" t="s">
        <v>1228</v>
      </c>
      <c r="E423" s="48">
        <v>71</v>
      </c>
      <c r="F423" s="48" t="s">
        <v>256</v>
      </c>
      <c r="G423" s="48">
        <v>24</v>
      </c>
      <c r="H423" s="75" t="s">
        <v>312</v>
      </c>
      <c r="I423" s="48" t="s">
        <v>169</v>
      </c>
      <c r="J423" s="76" t="s">
        <v>313</v>
      </c>
      <c r="K423" s="48" t="s">
        <v>1360</v>
      </c>
      <c r="L423" s="76" t="s">
        <v>1459</v>
      </c>
      <c r="M423" s="48" t="s">
        <v>1227</v>
      </c>
      <c r="N423" s="48"/>
      <c r="O423" s="48">
        <v>-1</v>
      </c>
    </row>
    <row r="424" spans="1:18" ht="22">
      <c r="A424" s="48">
        <v>423</v>
      </c>
      <c r="B424" s="48" t="s">
        <v>218</v>
      </c>
      <c r="C424" s="48" t="s">
        <v>219</v>
      </c>
      <c r="D424" s="48" t="s">
        <v>1229</v>
      </c>
      <c r="E424" s="48">
        <v>71</v>
      </c>
      <c r="F424" s="48" t="s">
        <v>256</v>
      </c>
      <c r="G424" s="48">
        <v>24</v>
      </c>
      <c r="H424" s="75" t="s">
        <v>310</v>
      </c>
      <c r="I424" s="48" t="s">
        <v>15</v>
      </c>
      <c r="J424" s="76" t="s">
        <v>311</v>
      </c>
      <c r="K424" s="48" t="s">
        <v>1492</v>
      </c>
      <c r="L424" s="76" t="s">
        <v>1609</v>
      </c>
      <c r="M424" s="48" t="s">
        <v>1227</v>
      </c>
      <c r="N424" s="48"/>
      <c r="O424" s="48">
        <v>-1</v>
      </c>
      <c r="P424" s="78"/>
      <c r="R424" s="116"/>
    </row>
    <row r="425" spans="1:18" ht="22">
      <c r="A425" s="48">
        <v>424</v>
      </c>
      <c r="B425" s="48" t="s">
        <v>218</v>
      </c>
      <c r="C425" s="48" t="s">
        <v>219</v>
      </c>
      <c r="D425" s="48" t="s">
        <v>1229</v>
      </c>
      <c r="E425" s="48">
        <v>71</v>
      </c>
      <c r="F425" s="48" t="s">
        <v>256</v>
      </c>
      <c r="G425" s="48">
        <v>25</v>
      </c>
      <c r="H425" s="75" t="s">
        <v>308</v>
      </c>
      <c r="I425" s="48" t="s">
        <v>169</v>
      </c>
      <c r="J425" s="76" t="s">
        <v>309</v>
      </c>
      <c r="K425" s="48" t="s">
        <v>1492</v>
      </c>
      <c r="M425" s="48" t="s">
        <v>1227</v>
      </c>
      <c r="N425" s="48"/>
      <c r="O425" s="48">
        <v>-1</v>
      </c>
    </row>
    <row r="426" spans="1:18" ht="44">
      <c r="A426" s="48">
        <v>425</v>
      </c>
      <c r="B426" s="48" t="s">
        <v>218</v>
      </c>
      <c r="C426" s="48" t="s">
        <v>219</v>
      </c>
      <c r="D426" s="48" t="s">
        <v>1229</v>
      </c>
      <c r="E426" s="48">
        <v>71</v>
      </c>
      <c r="F426" s="48" t="s">
        <v>256</v>
      </c>
      <c r="G426" s="48">
        <v>25</v>
      </c>
      <c r="H426" s="75" t="s">
        <v>306</v>
      </c>
      <c r="I426" s="48" t="s">
        <v>169</v>
      </c>
      <c r="J426" s="76" t="s">
        <v>307</v>
      </c>
      <c r="K426" s="48" t="s">
        <v>1360</v>
      </c>
      <c r="L426" s="76" t="s">
        <v>1460</v>
      </c>
      <c r="M426" s="48" t="s">
        <v>1227</v>
      </c>
      <c r="N426" s="48"/>
      <c r="O426" s="48">
        <v>-1</v>
      </c>
    </row>
    <row r="427" spans="1:18" ht="33">
      <c r="A427" s="48">
        <v>426</v>
      </c>
      <c r="B427" s="48" t="s">
        <v>218</v>
      </c>
      <c r="C427" s="48" t="s">
        <v>219</v>
      </c>
      <c r="D427" s="48" t="s">
        <v>1229</v>
      </c>
      <c r="E427" s="48">
        <v>71</v>
      </c>
      <c r="F427" s="48" t="s">
        <v>256</v>
      </c>
      <c r="G427" s="48">
        <v>25</v>
      </c>
      <c r="H427" s="75" t="s">
        <v>305</v>
      </c>
      <c r="I427" s="48" t="s">
        <v>169</v>
      </c>
      <c r="J427" s="76" t="s">
        <v>964</v>
      </c>
      <c r="K427" s="48" t="s">
        <v>1360</v>
      </c>
      <c r="L427" s="76" t="s">
        <v>1444</v>
      </c>
      <c r="M427" s="48" t="s">
        <v>1227</v>
      </c>
      <c r="N427" s="48"/>
      <c r="O427" s="48">
        <v>-1</v>
      </c>
    </row>
    <row r="428" spans="1:18" ht="44">
      <c r="A428" s="48">
        <v>427</v>
      </c>
      <c r="B428" s="48" t="s">
        <v>218</v>
      </c>
      <c r="C428" s="48" t="s">
        <v>219</v>
      </c>
      <c r="D428" s="48" t="s">
        <v>1228</v>
      </c>
      <c r="E428" s="48">
        <v>71</v>
      </c>
      <c r="F428" s="48" t="s">
        <v>256</v>
      </c>
      <c r="G428" s="48">
        <v>25</v>
      </c>
      <c r="H428" s="75" t="s">
        <v>303</v>
      </c>
      <c r="I428" s="48" t="s">
        <v>15</v>
      </c>
      <c r="J428" s="76" t="s">
        <v>304</v>
      </c>
      <c r="K428" s="48" t="s">
        <v>1492</v>
      </c>
      <c r="L428" s="76" t="s">
        <v>1461</v>
      </c>
      <c r="M428" s="48" t="s">
        <v>1227</v>
      </c>
      <c r="N428" s="48"/>
      <c r="O428" s="48">
        <v>-1</v>
      </c>
    </row>
    <row r="429" spans="1:18" ht="99">
      <c r="A429" s="48">
        <v>428</v>
      </c>
      <c r="B429" s="48" t="s">
        <v>218</v>
      </c>
      <c r="C429" s="48" t="s">
        <v>219</v>
      </c>
      <c r="D429" s="48" t="s">
        <v>1229</v>
      </c>
      <c r="E429" s="48">
        <v>72</v>
      </c>
      <c r="F429" s="48" t="s">
        <v>256</v>
      </c>
      <c r="G429" s="48">
        <v>2</v>
      </c>
      <c r="H429" s="75" t="s">
        <v>301</v>
      </c>
      <c r="I429" s="48" t="s">
        <v>169</v>
      </c>
      <c r="J429" s="76" t="s">
        <v>302</v>
      </c>
      <c r="K429" s="48" t="s">
        <v>1493</v>
      </c>
      <c r="L429" s="76" t="s">
        <v>1610</v>
      </c>
      <c r="M429" s="48" t="s">
        <v>1227</v>
      </c>
      <c r="N429" s="48"/>
      <c r="O429" s="48">
        <v>-1</v>
      </c>
      <c r="R429" s="116"/>
    </row>
    <row r="430" spans="1:18" ht="77">
      <c r="A430" s="48">
        <v>429</v>
      </c>
      <c r="B430" s="48" t="s">
        <v>218</v>
      </c>
      <c r="C430" s="48" t="s">
        <v>219</v>
      </c>
      <c r="D430" s="48" t="s">
        <v>1229</v>
      </c>
      <c r="E430" s="48">
        <v>56</v>
      </c>
      <c r="F430" s="48" t="s">
        <v>295</v>
      </c>
      <c r="G430" s="48">
        <v>11</v>
      </c>
      <c r="H430" s="75" t="s">
        <v>299</v>
      </c>
      <c r="I430" s="48" t="s">
        <v>169</v>
      </c>
      <c r="J430" s="76" t="s">
        <v>300</v>
      </c>
      <c r="K430" s="48" t="s">
        <v>1360</v>
      </c>
      <c r="L430" s="76" t="s">
        <v>1443</v>
      </c>
      <c r="M430" s="48" t="s">
        <v>1227</v>
      </c>
      <c r="N430" s="48"/>
      <c r="O430" s="48">
        <v>-1</v>
      </c>
    </row>
    <row r="431" spans="1:18" ht="88">
      <c r="A431" s="48">
        <v>430</v>
      </c>
      <c r="B431" s="48" t="s">
        <v>218</v>
      </c>
      <c r="C431" s="48" t="s">
        <v>219</v>
      </c>
      <c r="D431" s="48" t="s">
        <v>1229</v>
      </c>
      <c r="H431" s="75" t="s">
        <v>298</v>
      </c>
      <c r="I431" s="48" t="s">
        <v>169</v>
      </c>
      <c r="J431" s="76" t="s">
        <v>963</v>
      </c>
      <c r="K431" s="48" t="s">
        <v>1360</v>
      </c>
      <c r="L431" s="76" t="s">
        <v>1483</v>
      </c>
      <c r="M431" s="48" t="s">
        <v>1227</v>
      </c>
      <c r="N431" s="48"/>
      <c r="O431" s="48">
        <v>-1</v>
      </c>
    </row>
    <row r="432" spans="1:18" ht="55">
      <c r="A432" s="48">
        <v>431</v>
      </c>
      <c r="B432" s="48" t="s">
        <v>218</v>
      </c>
      <c r="C432" s="48" t="s">
        <v>219</v>
      </c>
      <c r="D432" s="48" t="s">
        <v>1229</v>
      </c>
      <c r="E432" s="48">
        <v>56</v>
      </c>
      <c r="F432" s="48" t="s">
        <v>295</v>
      </c>
      <c r="G432" s="48">
        <v>11</v>
      </c>
      <c r="H432" s="75" t="s">
        <v>296</v>
      </c>
      <c r="I432" s="48" t="s">
        <v>169</v>
      </c>
      <c r="J432" s="76" t="s">
        <v>297</v>
      </c>
      <c r="K432" s="48" t="s">
        <v>1360</v>
      </c>
      <c r="L432" s="76" t="s">
        <v>1444</v>
      </c>
      <c r="M432" s="48" t="s">
        <v>1227</v>
      </c>
      <c r="N432" s="48"/>
      <c r="O432" s="48">
        <v>-1</v>
      </c>
    </row>
    <row r="433" spans="1:15" ht="55">
      <c r="A433" s="48">
        <v>432</v>
      </c>
      <c r="B433" s="48" t="s">
        <v>218</v>
      </c>
      <c r="C433" s="48" t="s">
        <v>219</v>
      </c>
      <c r="D433" s="48" t="s">
        <v>1229</v>
      </c>
      <c r="E433" s="48">
        <v>74</v>
      </c>
      <c r="F433" s="48" t="s">
        <v>251</v>
      </c>
      <c r="G433" s="48">
        <v>2</v>
      </c>
      <c r="H433" s="75" t="s">
        <v>293</v>
      </c>
      <c r="I433" s="48" t="s">
        <v>169</v>
      </c>
      <c r="J433" s="76" t="s">
        <v>294</v>
      </c>
      <c r="K433" s="48" t="s">
        <v>1492</v>
      </c>
      <c r="M433" s="48" t="s">
        <v>1227</v>
      </c>
      <c r="N433" s="48"/>
      <c r="O433" s="48">
        <v>-1</v>
      </c>
    </row>
    <row r="434" spans="1:15" ht="132">
      <c r="A434" s="48">
        <v>433</v>
      </c>
      <c r="B434" s="48" t="s">
        <v>218</v>
      </c>
      <c r="C434" s="48" t="s">
        <v>219</v>
      </c>
      <c r="D434" s="48" t="s">
        <v>1229</v>
      </c>
      <c r="E434" s="48">
        <v>72</v>
      </c>
      <c r="F434" s="48" t="s">
        <v>256</v>
      </c>
      <c r="G434" s="48">
        <v>7</v>
      </c>
      <c r="H434" s="75" t="s">
        <v>291</v>
      </c>
      <c r="I434" s="48" t="s">
        <v>169</v>
      </c>
      <c r="J434" s="76" t="s">
        <v>292</v>
      </c>
      <c r="K434" s="48" t="s">
        <v>1360</v>
      </c>
      <c r="L434" s="76" t="s">
        <v>1444</v>
      </c>
      <c r="M434" s="48" t="s">
        <v>1227</v>
      </c>
      <c r="N434" s="48"/>
      <c r="O434" s="48">
        <v>-1</v>
      </c>
    </row>
    <row r="435" spans="1:15" ht="33">
      <c r="A435" s="48">
        <v>434</v>
      </c>
      <c r="B435" s="48" t="s">
        <v>218</v>
      </c>
      <c r="C435" s="48" t="s">
        <v>219</v>
      </c>
      <c r="D435" s="48" t="s">
        <v>1229</v>
      </c>
      <c r="E435" s="48">
        <v>72</v>
      </c>
      <c r="F435" s="48" t="s">
        <v>256</v>
      </c>
      <c r="G435" s="48">
        <v>4</v>
      </c>
      <c r="H435" s="75" t="s">
        <v>289</v>
      </c>
      <c r="I435" s="48" t="s">
        <v>169</v>
      </c>
      <c r="J435" s="76" t="s">
        <v>290</v>
      </c>
      <c r="K435" s="48" t="s">
        <v>1492</v>
      </c>
      <c r="L435" s="76" t="s">
        <v>1463</v>
      </c>
      <c r="M435" s="48" t="s">
        <v>1227</v>
      </c>
      <c r="N435" s="48"/>
      <c r="O435" s="48">
        <v>-1</v>
      </c>
    </row>
    <row r="436" spans="1:15" ht="33">
      <c r="A436" s="48">
        <v>435</v>
      </c>
      <c r="B436" s="48" t="s">
        <v>218</v>
      </c>
      <c r="C436" s="48" t="s">
        <v>219</v>
      </c>
      <c r="D436" s="48" t="s">
        <v>1229</v>
      </c>
      <c r="E436" s="48">
        <v>72</v>
      </c>
      <c r="F436" s="48" t="s">
        <v>256</v>
      </c>
      <c r="G436" s="48">
        <v>12</v>
      </c>
      <c r="H436" s="75" t="s">
        <v>287</v>
      </c>
      <c r="I436" s="48" t="s">
        <v>169</v>
      </c>
      <c r="J436" s="76" t="s">
        <v>288</v>
      </c>
      <c r="K436" s="48" t="s">
        <v>1360</v>
      </c>
      <c r="L436" s="76" t="s">
        <v>1464</v>
      </c>
      <c r="M436" s="48" t="s">
        <v>1227</v>
      </c>
      <c r="N436" s="48"/>
      <c r="O436" s="48">
        <v>-1</v>
      </c>
    </row>
    <row r="437" spans="1:15" ht="55">
      <c r="A437" s="48">
        <v>436</v>
      </c>
      <c r="B437" s="48" t="s">
        <v>218</v>
      </c>
      <c r="C437" s="48" t="s">
        <v>219</v>
      </c>
      <c r="D437" s="48" t="s">
        <v>1229</v>
      </c>
      <c r="E437" s="48">
        <v>72</v>
      </c>
      <c r="F437" s="48" t="s">
        <v>256</v>
      </c>
      <c r="G437" s="48">
        <v>14</v>
      </c>
      <c r="H437" s="75" t="s">
        <v>285</v>
      </c>
      <c r="I437" s="48" t="s">
        <v>169</v>
      </c>
      <c r="J437" s="76" t="s">
        <v>286</v>
      </c>
      <c r="K437" s="48" t="s">
        <v>1493</v>
      </c>
      <c r="L437" s="76" t="s">
        <v>1465</v>
      </c>
      <c r="M437" s="48" t="s">
        <v>1227</v>
      </c>
      <c r="N437" s="48"/>
      <c r="O437" s="48">
        <v>-1</v>
      </c>
    </row>
    <row r="438" spans="1:15" ht="44">
      <c r="A438" s="48">
        <v>437</v>
      </c>
      <c r="B438" s="48" t="s">
        <v>218</v>
      </c>
      <c r="C438" s="48" t="s">
        <v>219</v>
      </c>
      <c r="D438" s="48" t="s">
        <v>1229</v>
      </c>
      <c r="E438" s="48">
        <v>72</v>
      </c>
      <c r="F438" s="48" t="s">
        <v>256</v>
      </c>
      <c r="G438" s="48">
        <v>9</v>
      </c>
      <c r="H438" s="75" t="s">
        <v>274</v>
      </c>
      <c r="I438" s="48" t="s">
        <v>169</v>
      </c>
      <c r="J438" s="76" t="s">
        <v>284</v>
      </c>
      <c r="K438" s="48" t="s">
        <v>1492</v>
      </c>
      <c r="M438" s="48" t="s">
        <v>1227</v>
      </c>
      <c r="N438" s="48"/>
      <c r="O438" s="48">
        <v>-1</v>
      </c>
    </row>
    <row r="439" spans="1:15" ht="66">
      <c r="A439" s="48">
        <v>438</v>
      </c>
      <c r="B439" s="48" t="s">
        <v>218</v>
      </c>
      <c r="C439" s="48" t="s">
        <v>219</v>
      </c>
      <c r="D439" s="48" t="s">
        <v>1229</v>
      </c>
      <c r="E439" s="48">
        <v>72</v>
      </c>
      <c r="F439" s="48" t="s">
        <v>256</v>
      </c>
      <c r="G439" s="48">
        <v>11</v>
      </c>
      <c r="H439" s="75" t="s">
        <v>276</v>
      </c>
      <c r="I439" s="48" t="s">
        <v>169</v>
      </c>
      <c r="J439" s="76" t="s">
        <v>283</v>
      </c>
      <c r="K439" s="48" t="s">
        <v>1360</v>
      </c>
      <c r="L439" s="76" t="s">
        <v>1466</v>
      </c>
      <c r="M439" s="48" t="s">
        <v>1227</v>
      </c>
      <c r="N439" s="48"/>
      <c r="O439" s="48">
        <v>-1</v>
      </c>
    </row>
    <row r="440" spans="1:15" ht="77">
      <c r="A440" s="48">
        <v>439</v>
      </c>
      <c r="B440" s="48" t="s">
        <v>218</v>
      </c>
      <c r="C440" s="48" t="s">
        <v>219</v>
      </c>
      <c r="D440" s="48" t="s">
        <v>1229</v>
      </c>
      <c r="E440" s="48">
        <v>72</v>
      </c>
      <c r="F440" s="48" t="s">
        <v>256</v>
      </c>
      <c r="G440" s="48">
        <v>14</v>
      </c>
      <c r="H440" s="75" t="s">
        <v>281</v>
      </c>
      <c r="I440" s="48" t="s">
        <v>169</v>
      </c>
      <c r="J440" s="76" t="s">
        <v>282</v>
      </c>
      <c r="K440" s="48" t="s">
        <v>1492</v>
      </c>
      <c r="M440" s="48" t="s">
        <v>1227</v>
      </c>
      <c r="N440" s="48"/>
      <c r="O440" s="48">
        <v>-1</v>
      </c>
    </row>
    <row r="441" spans="1:15" ht="22">
      <c r="A441" s="48">
        <v>440</v>
      </c>
      <c r="B441" s="48" t="s">
        <v>218</v>
      </c>
      <c r="C441" s="48" t="s">
        <v>219</v>
      </c>
      <c r="D441" s="48" t="s">
        <v>1229</v>
      </c>
      <c r="E441" s="48">
        <v>72</v>
      </c>
      <c r="F441" s="48" t="s">
        <v>256</v>
      </c>
      <c r="G441" s="48">
        <v>15</v>
      </c>
      <c r="H441" s="75" t="s">
        <v>279</v>
      </c>
      <c r="I441" s="48" t="s">
        <v>169</v>
      </c>
      <c r="J441" s="76" t="s">
        <v>280</v>
      </c>
      <c r="K441" s="48" t="s">
        <v>1492</v>
      </c>
      <c r="L441" s="76" t="s">
        <v>1467</v>
      </c>
      <c r="M441" s="48" t="s">
        <v>1227</v>
      </c>
      <c r="N441" s="48"/>
      <c r="O441" s="48">
        <v>-1</v>
      </c>
    </row>
    <row r="442" spans="1:15" ht="44">
      <c r="A442" s="48">
        <v>441</v>
      </c>
      <c r="B442" s="48" t="s">
        <v>218</v>
      </c>
      <c r="C442" s="48" t="s">
        <v>219</v>
      </c>
      <c r="D442" s="48" t="s">
        <v>1229</v>
      </c>
      <c r="E442" s="48">
        <v>72</v>
      </c>
      <c r="F442" s="48" t="s">
        <v>256</v>
      </c>
      <c r="G442" s="48">
        <v>18</v>
      </c>
      <c r="H442" s="75" t="s">
        <v>276</v>
      </c>
      <c r="I442" s="48" t="s">
        <v>169</v>
      </c>
      <c r="J442" s="76" t="s">
        <v>278</v>
      </c>
      <c r="K442" s="48" t="s">
        <v>1492</v>
      </c>
      <c r="M442" s="48" t="s">
        <v>1227</v>
      </c>
      <c r="N442" s="48"/>
      <c r="O442" s="48">
        <v>-1</v>
      </c>
    </row>
    <row r="443" spans="1:15" ht="44">
      <c r="A443" s="48">
        <v>442</v>
      </c>
      <c r="B443" s="48" t="s">
        <v>218</v>
      </c>
      <c r="C443" s="48" t="s">
        <v>219</v>
      </c>
      <c r="D443" s="48" t="s">
        <v>1229</v>
      </c>
      <c r="E443" s="48">
        <v>73</v>
      </c>
      <c r="F443" s="48" t="s">
        <v>256</v>
      </c>
      <c r="G443" s="48">
        <v>1</v>
      </c>
      <c r="H443" s="75" t="s">
        <v>276</v>
      </c>
      <c r="I443" s="48" t="s">
        <v>169</v>
      </c>
      <c r="J443" s="76" t="s">
        <v>277</v>
      </c>
      <c r="K443" s="48" t="s">
        <v>1492</v>
      </c>
      <c r="M443" s="48" t="s">
        <v>1227</v>
      </c>
      <c r="N443" s="48"/>
      <c r="O443" s="48">
        <v>-1</v>
      </c>
    </row>
    <row r="444" spans="1:15" ht="55">
      <c r="A444" s="48">
        <v>443</v>
      </c>
      <c r="B444" s="48" t="s">
        <v>218</v>
      </c>
      <c r="C444" s="48" t="s">
        <v>219</v>
      </c>
      <c r="D444" s="48" t="s">
        <v>1229</v>
      </c>
      <c r="E444" s="48">
        <v>72</v>
      </c>
      <c r="F444" s="48" t="s">
        <v>256</v>
      </c>
      <c r="G444" s="48">
        <v>12</v>
      </c>
      <c r="H444" s="75" t="s">
        <v>274</v>
      </c>
      <c r="I444" s="48" t="s">
        <v>169</v>
      </c>
      <c r="J444" s="76" t="s">
        <v>275</v>
      </c>
      <c r="K444" s="48" t="s">
        <v>1360</v>
      </c>
      <c r="L444" s="76" t="s">
        <v>1468</v>
      </c>
      <c r="M444" s="48" t="s">
        <v>1227</v>
      </c>
      <c r="N444" s="48"/>
      <c r="O444" s="48">
        <v>-1</v>
      </c>
    </row>
    <row r="445" spans="1:15" ht="22">
      <c r="A445" s="48">
        <v>444</v>
      </c>
      <c r="B445" s="48" t="s">
        <v>218</v>
      </c>
      <c r="C445" s="48" t="s">
        <v>219</v>
      </c>
      <c r="D445" s="48" t="s">
        <v>1229</v>
      </c>
      <c r="E445" s="48">
        <v>72</v>
      </c>
      <c r="F445" s="48" t="s">
        <v>256</v>
      </c>
      <c r="G445" s="48">
        <v>18</v>
      </c>
      <c r="H445" s="75" t="s">
        <v>272</v>
      </c>
      <c r="I445" s="48" t="s">
        <v>169</v>
      </c>
      <c r="J445" s="76" t="s">
        <v>273</v>
      </c>
      <c r="K445" s="48" t="s">
        <v>1492</v>
      </c>
      <c r="M445" s="48" t="s">
        <v>1227</v>
      </c>
      <c r="N445" s="48"/>
      <c r="O445" s="48">
        <v>-1</v>
      </c>
    </row>
    <row r="446" spans="1:15" ht="22">
      <c r="A446" s="48">
        <v>445</v>
      </c>
      <c r="B446" s="48" t="s">
        <v>218</v>
      </c>
      <c r="C446" s="48" t="s">
        <v>219</v>
      </c>
      <c r="D446" s="48" t="s">
        <v>1229</v>
      </c>
      <c r="E446" s="48">
        <v>73</v>
      </c>
      <c r="F446" s="48" t="s">
        <v>256</v>
      </c>
      <c r="G446" s="48">
        <v>1</v>
      </c>
      <c r="H446" s="75" t="s">
        <v>270</v>
      </c>
      <c r="I446" s="48" t="s">
        <v>169</v>
      </c>
      <c r="J446" s="76" t="s">
        <v>271</v>
      </c>
      <c r="K446" s="48" t="s">
        <v>1492</v>
      </c>
      <c r="M446" s="48" t="s">
        <v>1227</v>
      </c>
      <c r="N446" s="48"/>
      <c r="O446" s="48">
        <v>-1</v>
      </c>
    </row>
    <row r="447" spans="1:15" ht="33">
      <c r="A447" s="48">
        <v>446</v>
      </c>
      <c r="B447" s="48" t="s">
        <v>218</v>
      </c>
      <c r="C447" s="48" t="s">
        <v>219</v>
      </c>
      <c r="D447" s="48" t="s">
        <v>1229</v>
      </c>
      <c r="E447" s="48">
        <v>73</v>
      </c>
      <c r="F447" s="48" t="s">
        <v>256</v>
      </c>
      <c r="G447" s="48">
        <v>2</v>
      </c>
      <c r="H447" s="75" t="s">
        <v>261</v>
      </c>
      <c r="I447" s="48" t="s">
        <v>169</v>
      </c>
      <c r="J447" s="76" t="s">
        <v>269</v>
      </c>
      <c r="K447" s="48" t="s">
        <v>1492</v>
      </c>
      <c r="L447" s="76" t="s">
        <v>1469</v>
      </c>
      <c r="M447" s="48" t="s">
        <v>1227</v>
      </c>
      <c r="N447" s="48"/>
      <c r="O447" s="48">
        <v>-1</v>
      </c>
    </row>
    <row r="448" spans="1:15" ht="22">
      <c r="A448" s="48">
        <v>447</v>
      </c>
      <c r="B448" s="48" t="s">
        <v>218</v>
      </c>
      <c r="C448" s="48" t="s">
        <v>219</v>
      </c>
      <c r="D448" s="48" t="s">
        <v>1229</v>
      </c>
      <c r="E448" s="48">
        <v>73</v>
      </c>
      <c r="F448" s="48" t="s">
        <v>256</v>
      </c>
      <c r="G448" s="48">
        <v>2</v>
      </c>
      <c r="H448" s="75" t="s">
        <v>267</v>
      </c>
      <c r="I448" s="48" t="s">
        <v>169</v>
      </c>
      <c r="J448" s="76" t="s">
        <v>268</v>
      </c>
      <c r="K448" s="48" t="s">
        <v>1360</v>
      </c>
      <c r="L448" s="76" t="s">
        <v>1470</v>
      </c>
      <c r="M448" s="48" t="s">
        <v>1227</v>
      </c>
      <c r="N448" s="48"/>
      <c r="O448" s="48">
        <v>-1</v>
      </c>
    </row>
    <row r="449" spans="1:18" ht="66">
      <c r="A449" s="48">
        <v>448</v>
      </c>
      <c r="B449" s="48" t="s">
        <v>218</v>
      </c>
      <c r="C449" s="48" t="s">
        <v>219</v>
      </c>
      <c r="D449" s="48" t="s">
        <v>1229</v>
      </c>
      <c r="E449" s="48">
        <v>73</v>
      </c>
      <c r="F449" s="48" t="s">
        <v>256</v>
      </c>
      <c r="G449" s="48">
        <v>2</v>
      </c>
      <c r="H449" s="75" t="s">
        <v>265</v>
      </c>
      <c r="I449" s="48" t="s">
        <v>169</v>
      </c>
      <c r="J449" s="76" t="s">
        <v>266</v>
      </c>
      <c r="K449" s="48" t="s">
        <v>1360</v>
      </c>
      <c r="L449" s="76" t="s">
        <v>1471</v>
      </c>
      <c r="M449" s="48" t="s">
        <v>1227</v>
      </c>
      <c r="N449" s="48"/>
      <c r="O449" s="48">
        <v>-1</v>
      </c>
    </row>
    <row r="450" spans="1:18" ht="22">
      <c r="A450" s="48">
        <v>449</v>
      </c>
      <c r="B450" s="48" t="s">
        <v>218</v>
      </c>
      <c r="C450" s="48" t="s">
        <v>219</v>
      </c>
      <c r="D450" s="48" t="s">
        <v>1229</v>
      </c>
      <c r="E450" s="48">
        <v>73</v>
      </c>
      <c r="F450" s="48" t="s">
        <v>256</v>
      </c>
      <c r="G450" s="48">
        <v>2</v>
      </c>
      <c r="H450" s="75" t="s">
        <v>263</v>
      </c>
      <c r="I450" s="48" t="s">
        <v>169</v>
      </c>
      <c r="J450" s="76" t="s">
        <v>264</v>
      </c>
      <c r="K450" s="48" t="s">
        <v>1492</v>
      </c>
      <c r="L450" s="76" t="s">
        <v>1472</v>
      </c>
      <c r="M450" s="48" t="s">
        <v>1227</v>
      </c>
      <c r="N450" s="48"/>
      <c r="O450" s="48">
        <v>-1</v>
      </c>
    </row>
    <row r="451" spans="1:18" ht="33">
      <c r="A451" s="48">
        <v>450</v>
      </c>
      <c r="B451" s="48" t="s">
        <v>218</v>
      </c>
      <c r="C451" s="48" t="s">
        <v>219</v>
      </c>
      <c r="D451" s="48" t="s">
        <v>1229</v>
      </c>
      <c r="E451" s="48">
        <v>73</v>
      </c>
      <c r="F451" s="48" t="s">
        <v>256</v>
      </c>
      <c r="G451" s="48">
        <v>4</v>
      </c>
      <c r="H451" s="75" t="s">
        <v>261</v>
      </c>
      <c r="I451" s="48" t="s">
        <v>169</v>
      </c>
      <c r="J451" s="76" t="s">
        <v>262</v>
      </c>
      <c r="K451" s="48" t="s">
        <v>1492</v>
      </c>
      <c r="L451" s="76" t="s">
        <v>1472</v>
      </c>
      <c r="M451" s="48" t="s">
        <v>1227</v>
      </c>
      <c r="N451" s="48"/>
      <c r="O451" s="48">
        <v>-1</v>
      </c>
    </row>
    <row r="452" spans="1:18" ht="33">
      <c r="A452" s="48">
        <v>451</v>
      </c>
      <c r="B452" s="48" t="s">
        <v>218</v>
      </c>
      <c r="C452" s="48" t="s">
        <v>219</v>
      </c>
      <c r="D452" s="48" t="s">
        <v>1229</v>
      </c>
      <c r="E452" s="48">
        <v>73</v>
      </c>
      <c r="F452" s="48" t="s">
        <v>256</v>
      </c>
      <c r="G452" s="48">
        <v>6</v>
      </c>
      <c r="H452" s="75" t="s">
        <v>259</v>
      </c>
      <c r="I452" s="48" t="s">
        <v>169</v>
      </c>
      <c r="J452" s="76" t="s">
        <v>260</v>
      </c>
      <c r="K452" s="48" t="s">
        <v>1492</v>
      </c>
      <c r="L452" s="76" t="s">
        <v>1473</v>
      </c>
      <c r="M452" s="48" t="s">
        <v>1227</v>
      </c>
      <c r="N452" s="48"/>
      <c r="O452" s="48">
        <v>-1</v>
      </c>
    </row>
    <row r="453" spans="1:18" ht="77">
      <c r="A453" s="48">
        <v>452</v>
      </c>
      <c r="B453" s="48" t="s">
        <v>218</v>
      </c>
      <c r="C453" s="48" t="s">
        <v>219</v>
      </c>
      <c r="D453" s="48" t="s">
        <v>1229</v>
      </c>
      <c r="E453" s="48">
        <v>73</v>
      </c>
      <c r="F453" s="48" t="s">
        <v>256</v>
      </c>
      <c r="G453" s="48">
        <v>8</v>
      </c>
      <c r="H453" s="75" t="s">
        <v>257</v>
      </c>
      <c r="I453" s="48" t="s">
        <v>169</v>
      </c>
      <c r="J453" s="76" t="s">
        <v>258</v>
      </c>
      <c r="K453" s="48" t="s">
        <v>1360</v>
      </c>
      <c r="L453" s="76" t="s">
        <v>1474</v>
      </c>
      <c r="M453" s="48" t="s">
        <v>1227</v>
      </c>
      <c r="N453" s="48"/>
      <c r="O453" s="48">
        <v>-1</v>
      </c>
    </row>
    <row r="454" spans="1:18" ht="77">
      <c r="A454" s="48">
        <v>453</v>
      </c>
      <c r="B454" s="48" t="s">
        <v>218</v>
      </c>
      <c r="C454" s="48" t="s">
        <v>219</v>
      </c>
      <c r="D454" s="48" t="s">
        <v>1229</v>
      </c>
      <c r="E454" s="48">
        <v>74</v>
      </c>
      <c r="F454" s="48" t="s">
        <v>251</v>
      </c>
      <c r="G454" s="48">
        <v>2</v>
      </c>
      <c r="H454" s="75" t="s">
        <v>254</v>
      </c>
      <c r="I454" s="48" t="s">
        <v>169</v>
      </c>
      <c r="J454" s="76" t="s">
        <v>255</v>
      </c>
      <c r="K454" s="48" t="s">
        <v>1360</v>
      </c>
      <c r="L454" s="76" t="s">
        <v>1474</v>
      </c>
      <c r="M454" s="48" t="s">
        <v>1227</v>
      </c>
      <c r="N454" s="48"/>
      <c r="O454" s="48">
        <v>-1</v>
      </c>
    </row>
    <row r="455" spans="1:18" ht="22">
      <c r="A455" s="48">
        <v>454</v>
      </c>
      <c r="B455" s="48" t="s">
        <v>218</v>
      </c>
      <c r="C455" s="48" t="s">
        <v>219</v>
      </c>
      <c r="D455" s="48" t="s">
        <v>1229</v>
      </c>
      <c r="E455" s="48">
        <v>74</v>
      </c>
      <c r="F455" s="48" t="s">
        <v>251</v>
      </c>
      <c r="G455" s="48">
        <v>1</v>
      </c>
      <c r="H455" s="75" t="s">
        <v>252</v>
      </c>
      <c r="I455" s="48" t="s">
        <v>169</v>
      </c>
      <c r="J455" s="76" t="s">
        <v>253</v>
      </c>
      <c r="K455" s="48" t="s">
        <v>1360</v>
      </c>
      <c r="L455" s="76" t="s">
        <v>1611</v>
      </c>
      <c r="M455" s="48" t="s">
        <v>1227</v>
      </c>
      <c r="N455" s="48"/>
      <c r="O455" s="48">
        <v>-1</v>
      </c>
      <c r="P455" s="78"/>
      <c r="R455" s="116"/>
    </row>
    <row r="456" spans="1:18">
      <c r="A456" s="48">
        <v>455</v>
      </c>
      <c r="B456" s="48" t="s">
        <v>218</v>
      </c>
      <c r="C456" s="48" t="s">
        <v>219</v>
      </c>
      <c r="D456" s="48" t="s">
        <v>1229</v>
      </c>
      <c r="E456" s="48">
        <v>74</v>
      </c>
      <c r="F456" s="48" t="s">
        <v>248</v>
      </c>
      <c r="G456" s="48">
        <v>7</v>
      </c>
      <c r="H456" s="75" t="s">
        <v>249</v>
      </c>
      <c r="I456" s="48" t="s">
        <v>169</v>
      </c>
      <c r="J456" s="76" t="s">
        <v>250</v>
      </c>
      <c r="K456" s="116" t="s">
        <v>1360</v>
      </c>
      <c r="L456" s="114" t="s">
        <v>1611</v>
      </c>
      <c r="M456" s="48" t="s">
        <v>1227</v>
      </c>
      <c r="N456" s="48"/>
      <c r="O456" s="48">
        <v>-1</v>
      </c>
      <c r="P456" s="78"/>
      <c r="R456" s="116"/>
    </row>
    <row r="457" spans="1:18" ht="88">
      <c r="A457" s="48">
        <v>456</v>
      </c>
      <c r="B457" s="48" t="s">
        <v>218</v>
      </c>
      <c r="C457" s="48" t="s">
        <v>219</v>
      </c>
      <c r="D457" s="48" t="s">
        <v>1229</v>
      </c>
      <c r="E457" s="48">
        <v>83</v>
      </c>
      <c r="F457" s="48" t="s">
        <v>245</v>
      </c>
      <c r="G457" s="48">
        <v>2</v>
      </c>
      <c r="H457" s="75" t="s">
        <v>246</v>
      </c>
      <c r="I457" s="48" t="s">
        <v>169</v>
      </c>
      <c r="J457" s="76" t="s">
        <v>247</v>
      </c>
      <c r="K457" s="48" t="s">
        <v>1493</v>
      </c>
      <c r="L457" s="76" t="s">
        <v>1527</v>
      </c>
      <c r="M457" s="48" t="s">
        <v>1227</v>
      </c>
      <c r="N457" s="48"/>
      <c r="O457" s="48">
        <v>-1</v>
      </c>
    </row>
    <row r="458" spans="1:18" ht="55">
      <c r="A458" s="48">
        <v>457</v>
      </c>
      <c r="B458" s="48" t="s">
        <v>218</v>
      </c>
      <c r="C458" s="48" t="s">
        <v>219</v>
      </c>
      <c r="D458" s="48" t="s">
        <v>1229</v>
      </c>
      <c r="E458" s="48">
        <v>83</v>
      </c>
      <c r="F458" s="48" t="s">
        <v>238</v>
      </c>
      <c r="G458" s="48">
        <v>5</v>
      </c>
      <c r="H458" s="75" t="s">
        <v>243</v>
      </c>
      <c r="I458" s="48" t="s">
        <v>169</v>
      </c>
      <c r="J458" s="76" t="s">
        <v>244</v>
      </c>
      <c r="K458" s="48" t="s">
        <v>1360</v>
      </c>
      <c r="L458" s="76" t="s">
        <v>1476</v>
      </c>
      <c r="M458" s="48" t="s">
        <v>1227</v>
      </c>
      <c r="N458" s="48"/>
      <c r="O458" s="48">
        <v>-1</v>
      </c>
    </row>
    <row r="459" spans="1:18" ht="110">
      <c r="A459" s="48">
        <v>458</v>
      </c>
      <c r="B459" s="48" t="s">
        <v>218</v>
      </c>
      <c r="C459" s="48" t="s">
        <v>219</v>
      </c>
      <c r="D459" s="48" t="s">
        <v>1229</v>
      </c>
      <c r="E459" s="48">
        <v>83</v>
      </c>
      <c r="F459" s="48" t="s">
        <v>238</v>
      </c>
      <c r="G459" s="48">
        <v>5</v>
      </c>
      <c r="H459" s="75" t="s">
        <v>241</v>
      </c>
      <c r="I459" s="48" t="s">
        <v>169</v>
      </c>
      <c r="J459" s="76" t="s">
        <v>242</v>
      </c>
      <c r="K459" s="48" t="s">
        <v>1360</v>
      </c>
      <c r="L459" s="76" t="s">
        <v>1477</v>
      </c>
      <c r="M459" s="48" t="s">
        <v>1227</v>
      </c>
      <c r="N459" s="48"/>
      <c r="O459" s="48">
        <v>-1</v>
      </c>
    </row>
    <row r="460" spans="1:18" ht="55">
      <c r="A460" s="48">
        <v>459</v>
      </c>
      <c r="B460" s="48" t="s">
        <v>218</v>
      </c>
      <c r="C460" s="48" t="s">
        <v>219</v>
      </c>
      <c r="D460" s="48" t="s">
        <v>1229</v>
      </c>
      <c r="E460" s="48">
        <v>83</v>
      </c>
      <c r="F460" s="48" t="s">
        <v>238</v>
      </c>
      <c r="G460" s="48">
        <v>7</v>
      </c>
      <c r="H460" s="75" t="s">
        <v>239</v>
      </c>
      <c r="I460" s="48" t="s">
        <v>169</v>
      </c>
      <c r="J460" s="76" t="s">
        <v>240</v>
      </c>
      <c r="K460" s="76" t="s">
        <v>1360</v>
      </c>
      <c r="L460" s="76" t="s">
        <v>1356</v>
      </c>
      <c r="M460" s="48" t="s">
        <v>210</v>
      </c>
      <c r="N460" s="48"/>
      <c r="O460" s="48">
        <v>0</v>
      </c>
    </row>
    <row r="461" spans="1:18" ht="66">
      <c r="A461" s="48">
        <v>460</v>
      </c>
      <c r="B461" s="48" t="s">
        <v>218</v>
      </c>
      <c r="C461" s="48" t="s">
        <v>219</v>
      </c>
      <c r="D461" s="48" t="s">
        <v>1229</v>
      </c>
      <c r="E461" s="48">
        <v>71</v>
      </c>
      <c r="F461" s="48" t="s">
        <v>235</v>
      </c>
      <c r="G461" s="48">
        <v>11</v>
      </c>
      <c r="H461" s="75" t="s">
        <v>236</v>
      </c>
      <c r="I461" s="48" t="s">
        <v>169</v>
      </c>
      <c r="J461" s="76" t="s">
        <v>237</v>
      </c>
      <c r="K461" s="48" t="s">
        <v>1360</v>
      </c>
      <c r="L461" s="76" t="s">
        <v>1454</v>
      </c>
      <c r="M461" s="48" t="s">
        <v>1226</v>
      </c>
      <c r="N461" s="48"/>
      <c r="O461" s="48">
        <v>-1</v>
      </c>
    </row>
    <row r="462" spans="1:18" ht="22">
      <c r="A462" s="48">
        <v>461</v>
      </c>
      <c r="B462" s="48" t="s">
        <v>218</v>
      </c>
      <c r="C462" s="48" t="s">
        <v>219</v>
      </c>
      <c r="D462" s="48" t="s">
        <v>1229</v>
      </c>
      <c r="E462" s="48">
        <v>57</v>
      </c>
      <c r="F462" s="48" t="s">
        <v>230</v>
      </c>
      <c r="G462" s="48">
        <v>6</v>
      </c>
      <c r="H462" s="75" t="s">
        <v>233</v>
      </c>
      <c r="I462" s="48" t="s">
        <v>169</v>
      </c>
      <c r="J462" s="76" t="s">
        <v>234</v>
      </c>
      <c r="K462" s="48" t="s">
        <v>1360</v>
      </c>
      <c r="L462" s="76" t="s">
        <v>1446</v>
      </c>
      <c r="M462" s="48" t="s">
        <v>1226</v>
      </c>
      <c r="N462" s="48"/>
      <c r="O462" s="48">
        <v>-1</v>
      </c>
    </row>
    <row r="463" spans="1:18" ht="55">
      <c r="A463" s="48">
        <v>462</v>
      </c>
      <c r="B463" s="48" t="s">
        <v>218</v>
      </c>
      <c r="C463" s="48" t="s">
        <v>219</v>
      </c>
      <c r="D463" s="48" t="s">
        <v>1229</v>
      </c>
      <c r="E463" s="48">
        <v>57</v>
      </c>
      <c r="F463" s="48" t="s">
        <v>230</v>
      </c>
      <c r="G463" s="48">
        <v>13</v>
      </c>
      <c r="H463" s="75" t="s">
        <v>231</v>
      </c>
      <c r="I463" s="48" t="s">
        <v>169</v>
      </c>
      <c r="J463" s="76" t="s">
        <v>232</v>
      </c>
      <c r="K463" s="48" t="s">
        <v>1360</v>
      </c>
      <c r="L463" s="76" t="s">
        <v>1447</v>
      </c>
      <c r="M463" s="48" t="s">
        <v>1226</v>
      </c>
      <c r="N463" s="48"/>
      <c r="O463" s="48">
        <v>-1</v>
      </c>
    </row>
    <row r="464" spans="1:18" ht="33">
      <c r="A464" s="48">
        <v>463</v>
      </c>
      <c r="B464" s="48" t="s">
        <v>218</v>
      </c>
      <c r="C464" s="48" t="s">
        <v>219</v>
      </c>
      <c r="D464" s="48" t="s">
        <v>1229</v>
      </c>
      <c r="E464" s="48">
        <v>57</v>
      </c>
      <c r="F464" s="48" t="s">
        <v>225</v>
      </c>
      <c r="G464" s="48">
        <v>24</v>
      </c>
      <c r="H464" s="75" t="s">
        <v>228</v>
      </c>
      <c r="I464" s="48" t="s">
        <v>169</v>
      </c>
      <c r="J464" s="76" t="s">
        <v>229</v>
      </c>
      <c r="K464" s="48" t="s">
        <v>1360</v>
      </c>
      <c r="L464" s="76" t="s">
        <v>1447</v>
      </c>
      <c r="M464" s="48" t="s">
        <v>1227</v>
      </c>
      <c r="N464" s="48"/>
      <c r="O464" s="48">
        <v>-1</v>
      </c>
    </row>
    <row r="465" spans="1:18" ht="22">
      <c r="A465" s="48">
        <v>464</v>
      </c>
      <c r="B465" s="48" t="s">
        <v>218</v>
      </c>
      <c r="C465" s="48" t="s">
        <v>219</v>
      </c>
      <c r="D465" s="48" t="s">
        <v>1229</v>
      </c>
      <c r="E465" s="48">
        <v>57</v>
      </c>
      <c r="F465" s="48" t="s">
        <v>225</v>
      </c>
      <c r="G465" s="48">
        <v>26</v>
      </c>
      <c r="H465" s="75" t="s">
        <v>226</v>
      </c>
      <c r="I465" s="48" t="s">
        <v>169</v>
      </c>
      <c r="J465" s="76" t="s">
        <v>227</v>
      </c>
      <c r="K465" s="76" t="s">
        <v>1493</v>
      </c>
      <c r="L465" s="76" t="s">
        <v>1486</v>
      </c>
      <c r="M465" s="48" t="s">
        <v>210</v>
      </c>
      <c r="N465" s="48"/>
      <c r="O465" s="48">
        <v>0</v>
      </c>
    </row>
    <row r="466" spans="1:18" ht="44">
      <c r="A466" s="48">
        <v>465</v>
      </c>
      <c r="B466" s="48" t="s">
        <v>218</v>
      </c>
      <c r="C466" s="48" t="s">
        <v>219</v>
      </c>
      <c r="D466" s="48" t="s">
        <v>1229</v>
      </c>
      <c r="E466" s="48">
        <v>52</v>
      </c>
      <c r="F466" s="48">
        <v>5.2</v>
      </c>
      <c r="G466" s="48">
        <v>22</v>
      </c>
      <c r="H466" s="75" t="s">
        <v>223</v>
      </c>
      <c r="I466" s="48" t="s">
        <v>169</v>
      </c>
      <c r="J466" s="76" t="s">
        <v>224</v>
      </c>
      <c r="K466" s="48" t="s">
        <v>1360</v>
      </c>
      <c r="L466" s="76" t="s">
        <v>1612</v>
      </c>
      <c r="M466" s="48" t="s">
        <v>1346</v>
      </c>
      <c r="N466" s="48"/>
      <c r="O466" s="48">
        <v>-1</v>
      </c>
      <c r="P466" s="78"/>
      <c r="R466" s="116"/>
    </row>
    <row r="467" spans="1:18" ht="44">
      <c r="A467" s="48">
        <v>466</v>
      </c>
      <c r="B467" s="48" t="s">
        <v>218</v>
      </c>
      <c r="C467" s="48" t="s">
        <v>219</v>
      </c>
      <c r="D467" s="48" t="s">
        <v>1229</v>
      </c>
      <c r="E467" s="48">
        <v>161</v>
      </c>
      <c r="F467" s="48" t="s">
        <v>220</v>
      </c>
      <c r="G467" s="48">
        <v>5</v>
      </c>
      <c r="H467" s="75" t="s">
        <v>221</v>
      </c>
      <c r="I467" s="48" t="s">
        <v>169</v>
      </c>
      <c r="J467" s="76" t="s">
        <v>222</v>
      </c>
      <c r="K467" s="89" t="s">
        <v>1493</v>
      </c>
      <c r="L467" s="102" t="s">
        <v>1397</v>
      </c>
      <c r="M467" s="48" t="s">
        <v>1225</v>
      </c>
      <c r="N467" s="48"/>
      <c r="O467" s="48">
        <v>0</v>
      </c>
    </row>
    <row r="468" spans="1:18">
      <c r="A468" s="48">
        <v>467</v>
      </c>
      <c r="B468" s="48" t="s">
        <v>165</v>
      </c>
      <c r="C468" s="48" t="s">
        <v>166</v>
      </c>
      <c r="D468" s="48" t="s">
        <v>1228</v>
      </c>
      <c r="E468" s="48">
        <v>9</v>
      </c>
      <c r="G468" s="48">
        <v>32</v>
      </c>
      <c r="H468" s="75" t="s">
        <v>216</v>
      </c>
      <c r="I468" s="48" t="s">
        <v>169</v>
      </c>
      <c r="J468" s="76" t="s">
        <v>217</v>
      </c>
      <c r="K468" s="76" t="s">
        <v>1492</v>
      </c>
      <c r="M468" s="48" t="s">
        <v>210</v>
      </c>
      <c r="N468" s="123">
        <v>24</v>
      </c>
      <c r="O468" s="48">
        <v>0</v>
      </c>
    </row>
    <row r="469" spans="1:18" ht="22">
      <c r="A469" s="48">
        <v>468</v>
      </c>
      <c r="B469" s="48" t="s">
        <v>165</v>
      </c>
      <c r="C469" s="48" t="s">
        <v>166</v>
      </c>
      <c r="D469" s="48" t="s">
        <v>1228</v>
      </c>
      <c r="E469" s="48">
        <v>11</v>
      </c>
      <c r="F469" s="48" t="s">
        <v>213</v>
      </c>
      <c r="G469" s="48">
        <v>10</v>
      </c>
      <c r="H469" s="75" t="s">
        <v>214</v>
      </c>
      <c r="I469" s="48" t="s">
        <v>169</v>
      </c>
      <c r="J469" s="76" t="s">
        <v>215</v>
      </c>
      <c r="K469" s="101" t="s">
        <v>1492</v>
      </c>
      <c r="L469" s="100" t="s">
        <v>1369</v>
      </c>
      <c r="M469" s="48" t="s">
        <v>1235</v>
      </c>
      <c r="N469" s="48"/>
      <c r="O469" s="48">
        <v>-1</v>
      </c>
    </row>
    <row r="470" spans="1:18" ht="22">
      <c r="A470" s="48">
        <v>469</v>
      </c>
      <c r="B470" s="48" t="s">
        <v>165</v>
      </c>
      <c r="C470" s="48" t="s">
        <v>166</v>
      </c>
      <c r="D470" s="48" t="s">
        <v>1230</v>
      </c>
      <c r="E470" s="48">
        <v>24</v>
      </c>
      <c r="G470" s="48">
        <v>9</v>
      </c>
      <c r="H470" s="75" t="s">
        <v>211</v>
      </c>
      <c r="I470" s="48" t="s">
        <v>169</v>
      </c>
      <c r="J470" s="76" t="s">
        <v>212</v>
      </c>
      <c r="K470" s="101" t="s">
        <v>1492</v>
      </c>
      <c r="L470" s="100" t="s">
        <v>1388</v>
      </c>
      <c r="M470" s="48" t="s">
        <v>1235</v>
      </c>
      <c r="N470" s="48"/>
      <c r="O470" s="48">
        <v>-1</v>
      </c>
    </row>
    <row r="471" spans="1:18" ht="22">
      <c r="A471" s="48">
        <v>470</v>
      </c>
      <c r="B471" s="48" t="s">
        <v>165</v>
      </c>
      <c r="C471" s="48" t="s">
        <v>166</v>
      </c>
      <c r="D471" s="48" t="s">
        <v>1228</v>
      </c>
      <c r="E471" s="48">
        <v>25</v>
      </c>
      <c r="G471" s="48">
        <v>32</v>
      </c>
      <c r="H471" s="75" t="s">
        <v>208</v>
      </c>
      <c r="I471" s="48" t="s">
        <v>169</v>
      </c>
      <c r="J471" s="76" t="s">
        <v>209</v>
      </c>
      <c r="K471" s="101" t="s">
        <v>1492</v>
      </c>
      <c r="L471" s="100" t="s">
        <v>1512</v>
      </c>
      <c r="M471" s="48" t="s">
        <v>1235</v>
      </c>
      <c r="N471" s="48"/>
      <c r="O471" s="48">
        <v>-1</v>
      </c>
      <c r="P471" s="78"/>
    </row>
    <row r="472" spans="1:18">
      <c r="A472" s="48">
        <v>471</v>
      </c>
      <c r="B472" s="48" t="s">
        <v>165</v>
      </c>
      <c r="C472" s="48" t="s">
        <v>166</v>
      </c>
      <c r="D472" s="48" t="s">
        <v>1228</v>
      </c>
      <c r="E472" s="48">
        <v>30</v>
      </c>
      <c r="F472" s="48" t="s">
        <v>72</v>
      </c>
      <c r="G472" s="48">
        <v>8</v>
      </c>
      <c r="H472" s="75" t="s">
        <v>206</v>
      </c>
      <c r="I472" s="48" t="s">
        <v>169</v>
      </c>
      <c r="J472" s="76" t="s">
        <v>207</v>
      </c>
      <c r="K472" s="76" t="s">
        <v>1492</v>
      </c>
      <c r="M472" s="48" t="s">
        <v>1342</v>
      </c>
      <c r="N472" s="48"/>
      <c r="O472" s="48">
        <v>0</v>
      </c>
      <c r="P472" s="78"/>
    </row>
    <row r="473" spans="1:18">
      <c r="A473" s="48">
        <v>472</v>
      </c>
      <c r="B473" s="48" t="s">
        <v>165</v>
      </c>
      <c r="C473" s="48" t="s">
        <v>166</v>
      </c>
      <c r="D473" s="48" t="s">
        <v>1228</v>
      </c>
      <c r="E473" s="48">
        <v>34</v>
      </c>
      <c r="F473" s="48" t="s">
        <v>203</v>
      </c>
      <c r="G473" s="48">
        <v>28</v>
      </c>
      <c r="H473" s="75" t="s">
        <v>204</v>
      </c>
      <c r="I473" s="48" t="s">
        <v>169</v>
      </c>
      <c r="J473" s="76" t="s">
        <v>205</v>
      </c>
      <c r="K473" s="76" t="s">
        <v>1492</v>
      </c>
      <c r="M473" s="48" t="s">
        <v>1344</v>
      </c>
      <c r="N473" s="48"/>
      <c r="O473" s="48">
        <v>-1</v>
      </c>
    </row>
    <row r="474" spans="1:18" ht="33">
      <c r="A474" s="48">
        <v>473</v>
      </c>
      <c r="B474" s="48" t="s">
        <v>165</v>
      </c>
      <c r="C474" s="48" t="s">
        <v>166</v>
      </c>
      <c r="D474" s="48" t="s">
        <v>1228</v>
      </c>
      <c r="E474" s="48">
        <v>38</v>
      </c>
      <c r="F474" s="48" t="s">
        <v>198</v>
      </c>
      <c r="G474" s="48">
        <v>6</v>
      </c>
      <c r="H474" s="75" t="s">
        <v>201</v>
      </c>
      <c r="I474" s="48" t="s">
        <v>169</v>
      </c>
      <c r="J474" s="76" t="s">
        <v>202</v>
      </c>
      <c r="K474" s="76" t="s">
        <v>1492</v>
      </c>
      <c r="M474" s="48" t="s">
        <v>1344</v>
      </c>
      <c r="N474" s="48"/>
      <c r="O474" s="48">
        <v>-1</v>
      </c>
    </row>
    <row r="475" spans="1:18">
      <c r="A475" s="48">
        <v>474</v>
      </c>
      <c r="B475" s="48" t="s">
        <v>165</v>
      </c>
      <c r="C475" s="48" t="s">
        <v>166</v>
      </c>
      <c r="D475" s="48" t="s">
        <v>1228</v>
      </c>
      <c r="E475" s="48">
        <v>38</v>
      </c>
      <c r="F475" s="48" t="s">
        <v>198</v>
      </c>
      <c r="G475" s="48">
        <v>7</v>
      </c>
      <c r="H475" s="75" t="s">
        <v>199</v>
      </c>
      <c r="I475" s="48" t="s">
        <v>169</v>
      </c>
      <c r="J475" s="76" t="s">
        <v>200</v>
      </c>
      <c r="K475" s="76" t="s">
        <v>1492</v>
      </c>
      <c r="M475" s="48" t="s">
        <v>210</v>
      </c>
      <c r="N475" s="48"/>
      <c r="O475" s="48">
        <v>0</v>
      </c>
    </row>
    <row r="476" spans="1:18" ht="22">
      <c r="A476" s="48">
        <v>475</v>
      </c>
      <c r="B476" s="48" t="s">
        <v>165</v>
      </c>
      <c r="C476" s="48" t="s">
        <v>166</v>
      </c>
      <c r="D476" s="48" t="s">
        <v>1228</v>
      </c>
      <c r="E476" s="48">
        <v>50</v>
      </c>
      <c r="G476" s="48">
        <v>13</v>
      </c>
      <c r="H476" s="75" t="s">
        <v>196</v>
      </c>
      <c r="I476" s="48" t="s">
        <v>169</v>
      </c>
      <c r="J476" s="76" t="s">
        <v>197</v>
      </c>
      <c r="K476" s="76" t="s">
        <v>1493</v>
      </c>
      <c r="L476" s="76" t="s">
        <v>1576</v>
      </c>
      <c r="M476" s="48" t="s">
        <v>210</v>
      </c>
      <c r="N476" s="48"/>
      <c r="O476" s="48">
        <v>0</v>
      </c>
    </row>
    <row r="477" spans="1:18" ht="33">
      <c r="A477" s="48">
        <v>476</v>
      </c>
      <c r="B477" s="48" t="s">
        <v>165</v>
      </c>
      <c r="C477" s="48" t="s">
        <v>166</v>
      </c>
      <c r="D477" s="48" t="s">
        <v>1229</v>
      </c>
      <c r="E477" s="48">
        <v>63</v>
      </c>
      <c r="F477" s="48" t="s">
        <v>46</v>
      </c>
      <c r="G477" s="48">
        <v>18</v>
      </c>
      <c r="H477" s="75" t="s">
        <v>194</v>
      </c>
      <c r="I477" s="48" t="s">
        <v>169</v>
      </c>
      <c r="J477" s="76" t="s">
        <v>195</v>
      </c>
      <c r="K477" s="114" t="s">
        <v>1492</v>
      </c>
      <c r="L477" s="114" t="s">
        <v>1526</v>
      </c>
      <c r="M477" s="48" t="s">
        <v>1342</v>
      </c>
      <c r="N477" s="48"/>
      <c r="O477" s="48">
        <v>0</v>
      </c>
      <c r="P477" s="78"/>
    </row>
    <row r="478" spans="1:18" ht="33">
      <c r="A478" s="48">
        <v>477</v>
      </c>
      <c r="B478" s="48" t="s">
        <v>165</v>
      </c>
      <c r="C478" s="48" t="s">
        <v>166</v>
      </c>
      <c r="D478" s="48" t="s">
        <v>1229</v>
      </c>
      <c r="E478" s="48">
        <v>76</v>
      </c>
      <c r="F478" s="48" t="s">
        <v>191</v>
      </c>
      <c r="G478" s="48">
        <v>30</v>
      </c>
      <c r="H478" s="75" t="s">
        <v>192</v>
      </c>
      <c r="I478" s="48" t="s">
        <v>169</v>
      </c>
      <c r="J478" s="76" t="s">
        <v>193</v>
      </c>
      <c r="K478" s="131" t="s">
        <v>1360</v>
      </c>
      <c r="L478" s="133" t="s">
        <v>1390</v>
      </c>
      <c r="M478" s="48" t="s">
        <v>1344</v>
      </c>
      <c r="N478" s="48"/>
      <c r="O478" s="48">
        <v>-1</v>
      </c>
    </row>
    <row r="479" spans="1:18">
      <c r="A479" s="48">
        <v>478</v>
      </c>
      <c r="B479" s="48" t="s">
        <v>165</v>
      </c>
      <c r="C479" s="48" t="s">
        <v>166</v>
      </c>
      <c r="D479" s="48" t="s">
        <v>1228</v>
      </c>
      <c r="E479" s="48">
        <v>81</v>
      </c>
      <c r="F479" s="48" t="s">
        <v>187</v>
      </c>
      <c r="G479" s="48">
        <v>10</v>
      </c>
      <c r="H479" s="75" t="s">
        <v>189</v>
      </c>
      <c r="I479" s="48" t="s">
        <v>169</v>
      </c>
      <c r="J479" s="76" t="s">
        <v>190</v>
      </c>
      <c r="K479" s="112" t="s">
        <v>1492</v>
      </c>
      <c r="L479" s="112"/>
      <c r="M479" s="48" t="s">
        <v>210</v>
      </c>
      <c r="N479" s="48"/>
      <c r="O479" s="48">
        <v>0</v>
      </c>
      <c r="P479" s="78"/>
    </row>
    <row r="480" spans="1:18" ht="33">
      <c r="A480" s="48">
        <v>479</v>
      </c>
      <c r="B480" s="48" t="s">
        <v>165</v>
      </c>
      <c r="C480" s="48" t="s">
        <v>166</v>
      </c>
      <c r="D480" s="48" t="s">
        <v>1229</v>
      </c>
      <c r="E480" s="48">
        <v>81</v>
      </c>
      <c r="F480" s="48" t="s">
        <v>187</v>
      </c>
      <c r="G480" s="48">
        <v>10</v>
      </c>
      <c r="H480" s="75" t="s">
        <v>188</v>
      </c>
      <c r="I480" s="48" t="s">
        <v>169</v>
      </c>
      <c r="J480" s="76" t="s">
        <v>172</v>
      </c>
      <c r="K480" s="114" t="s">
        <v>1360</v>
      </c>
      <c r="L480" s="114" t="s">
        <v>1353</v>
      </c>
      <c r="M480" s="48" t="s">
        <v>1235</v>
      </c>
      <c r="N480" s="48"/>
      <c r="O480" s="48">
        <v>-1</v>
      </c>
    </row>
    <row r="481" spans="1:16">
      <c r="A481" s="48">
        <v>480</v>
      </c>
      <c r="B481" s="48" t="s">
        <v>165</v>
      </c>
      <c r="C481" s="48" t="s">
        <v>166</v>
      </c>
      <c r="D481" s="48" t="s">
        <v>1228</v>
      </c>
      <c r="E481" s="48">
        <v>85</v>
      </c>
      <c r="G481" s="48">
        <v>12</v>
      </c>
      <c r="H481" s="75" t="s">
        <v>185</v>
      </c>
      <c r="I481" s="48" t="s">
        <v>169</v>
      </c>
      <c r="J481" s="76" t="s">
        <v>186</v>
      </c>
      <c r="K481" s="76" t="s">
        <v>1360</v>
      </c>
      <c r="L481" s="118" t="s">
        <v>1573</v>
      </c>
      <c r="M481" s="48" t="s">
        <v>210</v>
      </c>
      <c r="N481" s="48"/>
      <c r="O481" s="48">
        <v>0</v>
      </c>
    </row>
    <row r="482" spans="1:16">
      <c r="A482" s="48">
        <v>481</v>
      </c>
      <c r="B482" s="48" t="s">
        <v>165</v>
      </c>
      <c r="C482" s="48" t="s">
        <v>166</v>
      </c>
      <c r="D482" s="48" t="s">
        <v>1228</v>
      </c>
      <c r="E482" s="48">
        <v>93</v>
      </c>
      <c r="G482" s="48">
        <v>17</v>
      </c>
      <c r="H482" s="75" t="s">
        <v>183</v>
      </c>
      <c r="I482" s="48" t="s">
        <v>169</v>
      </c>
      <c r="J482" s="76" t="s">
        <v>184</v>
      </c>
      <c r="K482" s="76" t="s">
        <v>1492</v>
      </c>
      <c r="L482" s="114"/>
      <c r="M482" s="48" t="s">
        <v>210</v>
      </c>
      <c r="N482" s="48"/>
      <c r="O482" s="48">
        <v>0</v>
      </c>
    </row>
    <row r="483" spans="1:16">
      <c r="A483" s="48">
        <v>482</v>
      </c>
      <c r="B483" s="48" t="s">
        <v>165</v>
      </c>
      <c r="C483" s="48" t="s">
        <v>166</v>
      </c>
      <c r="D483" s="48" t="s">
        <v>1229</v>
      </c>
      <c r="E483" s="48">
        <v>94</v>
      </c>
      <c r="G483" s="48">
        <v>25</v>
      </c>
      <c r="H483" s="75" t="s">
        <v>181</v>
      </c>
      <c r="I483" s="48" t="s">
        <v>169</v>
      </c>
      <c r="J483" s="76" t="s">
        <v>182</v>
      </c>
      <c r="K483" s="76" t="s">
        <v>1492</v>
      </c>
      <c r="M483" s="48" t="s">
        <v>1344</v>
      </c>
      <c r="N483" s="48"/>
      <c r="O483" s="48">
        <v>-1</v>
      </c>
    </row>
    <row r="484" spans="1:16">
      <c r="A484" s="48">
        <v>483</v>
      </c>
      <c r="B484" s="48" t="s">
        <v>165</v>
      </c>
      <c r="C484" s="48" t="s">
        <v>166</v>
      </c>
      <c r="D484" s="48" t="s">
        <v>1228</v>
      </c>
      <c r="E484" s="48">
        <v>113</v>
      </c>
      <c r="G484" s="48">
        <v>29</v>
      </c>
      <c r="H484" s="75" t="s">
        <v>179</v>
      </c>
      <c r="I484" s="48" t="s">
        <v>169</v>
      </c>
      <c r="J484" s="76" t="s">
        <v>180</v>
      </c>
      <c r="K484" s="76" t="s">
        <v>1492</v>
      </c>
      <c r="M484" s="48" t="s">
        <v>210</v>
      </c>
      <c r="N484" s="48"/>
      <c r="O484" s="48">
        <v>0</v>
      </c>
    </row>
    <row r="485" spans="1:16" ht="22">
      <c r="A485" s="48">
        <v>484</v>
      </c>
      <c r="B485" s="48" t="s">
        <v>165</v>
      </c>
      <c r="C485" s="48" t="s">
        <v>166</v>
      </c>
      <c r="D485" s="48" t="s">
        <v>1228</v>
      </c>
      <c r="E485" s="48">
        <v>120</v>
      </c>
      <c r="G485" s="48">
        <v>11</v>
      </c>
      <c r="H485" s="75" t="s">
        <v>177</v>
      </c>
      <c r="I485" s="48" t="s">
        <v>169</v>
      </c>
      <c r="J485" s="76" t="s">
        <v>178</v>
      </c>
      <c r="K485" s="76" t="s">
        <v>1492</v>
      </c>
      <c r="L485" s="76" t="s">
        <v>1578</v>
      </c>
      <c r="M485" s="48" t="s">
        <v>210</v>
      </c>
      <c r="N485" s="48"/>
      <c r="O485" s="48">
        <v>0</v>
      </c>
      <c r="P485" s="78"/>
    </row>
    <row r="486" spans="1:16">
      <c r="A486" s="48">
        <v>485</v>
      </c>
      <c r="B486" s="48" t="s">
        <v>165</v>
      </c>
      <c r="C486" s="48" t="s">
        <v>166</v>
      </c>
      <c r="D486" s="48" t="s">
        <v>1229</v>
      </c>
      <c r="E486" s="48">
        <v>139</v>
      </c>
      <c r="G486" s="48">
        <v>25</v>
      </c>
      <c r="H486" s="75" t="s">
        <v>175</v>
      </c>
      <c r="I486" s="48" t="s">
        <v>169</v>
      </c>
      <c r="J486" s="76" t="s">
        <v>176</v>
      </c>
      <c r="K486" s="89" t="s">
        <v>1360</v>
      </c>
      <c r="L486" s="102" t="s">
        <v>1419</v>
      </c>
      <c r="M486" s="48" t="s">
        <v>1344</v>
      </c>
      <c r="N486" s="48"/>
      <c r="O486" s="48">
        <v>-1</v>
      </c>
    </row>
    <row r="487" spans="1:16">
      <c r="A487" s="48">
        <v>486</v>
      </c>
      <c r="B487" s="48" t="s">
        <v>165</v>
      </c>
      <c r="C487" s="48" t="s">
        <v>166</v>
      </c>
      <c r="D487" s="48" t="s">
        <v>1229</v>
      </c>
      <c r="E487" s="48">
        <v>141</v>
      </c>
      <c r="G487" s="48">
        <v>6</v>
      </c>
      <c r="H487" s="75" t="s">
        <v>175</v>
      </c>
      <c r="I487" s="48" t="s">
        <v>169</v>
      </c>
      <c r="J487" s="76" t="s">
        <v>176</v>
      </c>
      <c r="K487" s="89" t="s">
        <v>1360</v>
      </c>
      <c r="L487" s="105" t="s">
        <v>1420</v>
      </c>
      <c r="M487" s="48" t="s">
        <v>1344</v>
      </c>
      <c r="N487" s="48"/>
      <c r="O487" s="48">
        <v>-1</v>
      </c>
    </row>
    <row r="488" spans="1:16" ht="22">
      <c r="A488" s="48">
        <v>487</v>
      </c>
      <c r="B488" s="48" t="s">
        <v>165</v>
      </c>
      <c r="C488" s="48" t="s">
        <v>166</v>
      </c>
      <c r="D488" s="48" t="s">
        <v>1229</v>
      </c>
      <c r="E488" s="48">
        <v>152</v>
      </c>
      <c r="G488" s="48">
        <v>6</v>
      </c>
      <c r="H488" s="75" t="s">
        <v>173</v>
      </c>
      <c r="I488" s="48" t="s">
        <v>169</v>
      </c>
      <c r="J488" s="76" t="s">
        <v>174</v>
      </c>
      <c r="K488" s="101" t="s">
        <v>1492</v>
      </c>
      <c r="L488" s="100" t="s">
        <v>1389</v>
      </c>
      <c r="M488" s="48" t="s">
        <v>1235</v>
      </c>
      <c r="N488" s="48"/>
      <c r="O488" s="48">
        <v>-1</v>
      </c>
    </row>
    <row r="489" spans="1:16" ht="22">
      <c r="A489" s="48">
        <v>488</v>
      </c>
      <c r="B489" s="48" t="s">
        <v>165</v>
      </c>
      <c r="C489" s="48" t="s">
        <v>166</v>
      </c>
      <c r="D489" s="48" t="s">
        <v>1228</v>
      </c>
      <c r="E489" s="48">
        <v>165</v>
      </c>
      <c r="G489" s="48">
        <v>14</v>
      </c>
      <c r="H489" s="75" t="s">
        <v>171</v>
      </c>
      <c r="I489" s="48" t="s">
        <v>169</v>
      </c>
      <c r="J489" s="76" t="s">
        <v>172</v>
      </c>
      <c r="K489" s="101" t="s">
        <v>1492</v>
      </c>
      <c r="L489" s="100" t="s">
        <v>1512</v>
      </c>
      <c r="M489" s="48" t="s">
        <v>1235</v>
      </c>
      <c r="N489" s="48"/>
      <c r="O489" s="48">
        <v>-1</v>
      </c>
      <c r="P489" s="78"/>
    </row>
    <row r="490" spans="1:16" ht="33">
      <c r="A490" s="48">
        <v>489</v>
      </c>
      <c r="B490" s="48" t="s">
        <v>165</v>
      </c>
      <c r="C490" s="48" t="s">
        <v>166</v>
      </c>
      <c r="D490" s="48" t="s">
        <v>1228</v>
      </c>
      <c r="E490" s="48">
        <v>178</v>
      </c>
      <c r="F490" s="48" t="s">
        <v>167</v>
      </c>
      <c r="G490" s="48">
        <v>18</v>
      </c>
      <c r="H490" s="75" t="s">
        <v>168</v>
      </c>
      <c r="I490" s="48" t="s">
        <v>169</v>
      </c>
      <c r="J490" s="76" t="s">
        <v>170</v>
      </c>
      <c r="K490" s="76" t="s">
        <v>1360</v>
      </c>
      <c r="L490" s="76" t="s">
        <v>1358</v>
      </c>
      <c r="M490" s="48" t="s">
        <v>210</v>
      </c>
      <c r="N490" s="48"/>
      <c r="O490" s="48">
        <v>0</v>
      </c>
    </row>
    <row r="491" spans="1:16" ht="44">
      <c r="A491" s="48">
        <v>490</v>
      </c>
      <c r="B491" s="48" t="s">
        <v>150</v>
      </c>
      <c r="C491" s="48" t="s">
        <v>151</v>
      </c>
      <c r="D491" s="48" t="s">
        <v>1228</v>
      </c>
      <c r="H491" s="75" t="s">
        <v>163</v>
      </c>
      <c r="I491" s="48" t="s">
        <v>15</v>
      </c>
      <c r="J491" s="76" t="s">
        <v>164</v>
      </c>
      <c r="K491" s="76" t="s">
        <v>1492</v>
      </c>
      <c r="L491" s="76" t="s">
        <v>1352</v>
      </c>
      <c r="M491" s="48" t="s">
        <v>210</v>
      </c>
      <c r="N491" s="48"/>
      <c r="O491" s="48">
        <v>0</v>
      </c>
    </row>
    <row r="492" spans="1:16" ht="66">
      <c r="A492" s="48">
        <v>491</v>
      </c>
      <c r="B492" s="48" t="s">
        <v>150</v>
      </c>
      <c r="C492" s="48" t="s">
        <v>151</v>
      </c>
      <c r="D492" s="48" t="s">
        <v>1229</v>
      </c>
      <c r="E492" s="48">
        <v>173</v>
      </c>
      <c r="F492" s="48" t="s">
        <v>152</v>
      </c>
      <c r="G492" s="48">
        <v>7</v>
      </c>
      <c r="H492" s="75" t="s">
        <v>161</v>
      </c>
      <c r="I492" s="48" t="s">
        <v>15</v>
      </c>
      <c r="J492" s="76" t="s">
        <v>162</v>
      </c>
      <c r="K492" s="76" t="s">
        <v>1360</v>
      </c>
      <c r="L492" s="76" t="s">
        <v>1361</v>
      </c>
      <c r="M492" s="48" t="s">
        <v>210</v>
      </c>
      <c r="N492" s="48"/>
      <c r="O492" s="48">
        <v>0</v>
      </c>
    </row>
    <row r="493" spans="1:16" ht="44">
      <c r="A493" s="48">
        <v>492</v>
      </c>
      <c r="B493" s="48" t="s">
        <v>150</v>
      </c>
      <c r="C493" s="48" t="s">
        <v>151</v>
      </c>
      <c r="D493" s="48" t="s">
        <v>1229</v>
      </c>
      <c r="E493" s="48">
        <v>172</v>
      </c>
      <c r="F493" s="48" t="s">
        <v>152</v>
      </c>
      <c r="G493" s="48">
        <v>29</v>
      </c>
      <c r="H493" s="75" t="s">
        <v>159</v>
      </c>
      <c r="I493" s="48" t="s">
        <v>15</v>
      </c>
      <c r="J493" s="76" t="s">
        <v>160</v>
      </c>
      <c r="K493" s="76" t="s">
        <v>1360</v>
      </c>
      <c r="L493" s="76" t="s">
        <v>1484</v>
      </c>
      <c r="M493" s="48" t="s">
        <v>210</v>
      </c>
      <c r="N493" s="48"/>
      <c r="O493" s="48">
        <v>0</v>
      </c>
    </row>
    <row r="494" spans="1:16" ht="33">
      <c r="A494" s="48">
        <v>493</v>
      </c>
      <c r="B494" s="48" t="s">
        <v>150</v>
      </c>
      <c r="C494" s="48" t="s">
        <v>151</v>
      </c>
      <c r="D494" s="48" t="s">
        <v>1229</v>
      </c>
      <c r="E494" s="48">
        <v>178</v>
      </c>
      <c r="F494" s="48">
        <v>1.5</v>
      </c>
      <c r="G494" s="48">
        <v>3</v>
      </c>
      <c r="H494" s="75" t="s">
        <v>158</v>
      </c>
      <c r="I494" s="48" t="s">
        <v>15</v>
      </c>
      <c r="J494" s="76" t="s">
        <v>156</v>
      </c>
      <c r="K494" s="76" t="s">
        <v>1492</v>
      </c>
      <c r="L494" s="76" t="s">
        <v>1499</v>
      </c>
      <c r="M494" s="48" t="s">
        <v>210</v>
      </c>
      <c r="N494" s="48"/>
      <c r="O494" s="48">
        <v>0</v>
      </c>
      <c r="P494" s="78"/>
    </row>
    <row r="495" spans="1:16" ht="33">
      <c r="A495" s="48">
        <v>494</v>
      </c>
      <c r="B495" s="48" t="s">
        <v>150</v>
      </c>
      <c r="C495" s="48" t="s">
        <v>151</v>
      </c>
      <c r="D495" s="48" t="s">
        <v>1229</v>
      </c>
      <c r="E495" s="48">
        <v>180</v>
      </c>
      <c r="F495" s="48">
        <v>1.7</v>
      </c>
      <c r="G495" s="48">
        <v>5</v>
      </c>
      <c r="H495" s="75" t="s">
        <v>157</v>
      </c>
      <c r="I495" s="48" t="s">
        <v>15</v>
      </c>
      <c r="J495" s="76" t="s">
        <v>156</v>
      </c>
      <c r="K495" s="76" t="s">
        <v>1492</v>
      </c>
      <c r="L495" s="76" t="s">
        <v>1499</v>
      </c>
      <c r="M495" s="48" t="s">
        <v>210</v>
      </c>
      <c r="N495" s="48"/>
      <c r="O495" s="48">
        <v>0</v>
      </c>
    </row>
    <row r="496" spans="1:16" ht="33">
      <c r="A496" s="48">
        <v>495</v>
      </c>
      <c r="B496" s="48" t="s">
        <v>150</v>
      </c>
      <c r="C496" s="48" t="s">
        <v>151</v>
      </c>
      <c r="D496" s="48" t="s">
        <v>1229</v>
      </c>
      <c r="E496" s="48">
        <v>180</v>
      </c>
      <c r="F496" s="48">
        <v>1.8</v>
      </c>
      <c r="G496" s="48">
        <v>12</v>
      </c>
      <c r="H496" s="75" t="s">
        <v>155</v>
      </c>
      <c r="I496" s="48" t="s">
        <v>15</v>
      </c>
      <c r="J496" s="76" t="s">
        <v>156</v>
      </c>
      <c r="K496" s="76" t="s">
        <v>1492</v>
      </c>
      <c r="L496" s="76" t="s">
        <v>1499</v>
      </c>
      <c r="M496" s="48" t="s">
        <v>210</v>
      </c>
      <c r="N496" s="48"/>
      <c r="O496" s="48">
        <v>0</v>
      </c>
    </row>
    <row r="497" spans="1:18" ht="33">
      <c r="A497" s="48">
        <v>496</v>
      </c>
      <c r="B497" s="48" t="s">
        <v>150</v>
      </c>
      <c r="C497" s="48" t="s">
        <v>151</v>
      </c>
      <c r="D497" s="48" t="s">
        <v>1229</v>
      </c>
      <c r="E497" s="48">
        <v>173</v>
      </c>
      <c r="F497" s="48" t="s">
        <v>152</v>
      </c>
      <c r="G497" s="48">
        <v>1</v>
      </c>
      <c r="H497" s="75" t="s">
        <v>153</v>
      </c>
      <c r="I497" s="48" t="s">
        <v>15</v>
      </c>
      <c r="J497" s="76" t="s">
        <v>154</v>
      </c>
      <c r="K497" s="76" t="s">
        <v>1492</v>
      </c>
      <c r="M497" s="48" t="s">
        <v>210</v>
      </c>
      <c r="N497" s="48"/>
      <c r="O497" s="48">
        <v>0</v>
      </c>
    </row>
    <row r="498" spans="1:18" ht="33">
      <c r="A498" s="48">
        <v>497</v>
      </c>
      <c r="B498" s="48" t="s">
        <v>11</v>
      </c>
      <c r="C498" s="48" t="s">
        <v>12</v>
      </c>
      <c r="D498" s="48" t="s">
        <v>1229</v>
      </c>
      <c r="E498" s="48">
        <v>2</v>
      </c>
      <c r="F498" s="48">
        <v>3.1</v>
      </c>
      <c r="G498" s="48">
        <v>24</v>
      </c>
      <c r="H498" s="75" t="s">
        <v>148</v>
      </c>
      <c r="I498" s="48" t="s">
        <v>15</v>
      </c>
      <c r="J498" s="76" t="s">
        <v>149</v>
      </c>
      <c r="K498" s="48" t="s">
        <v>1360</v>
      </c>
      <c r="L498" s="76" t="s">
        <v>1424</v>
      </c>
      <c r="M498" s="48" t="s">
        <v>1227</v>
      </c>
      <c r="N498" s="48"/>
      <c r="O498" s="48">
        <v>-1</v>
      </c>
    </row>
    <row r="499" spans="1:18" ht="44">
      <c r="A499" s="48">
        <v>498</v>
      </c>
      <c r="B499" s="48" t="s">
        <v>11</v>
      </c>
      <c r="C499" s="48" t="s">
        <v>12</v>
      </c>
      <c r="D499" s="48" t="s">
        <v>1229</v>
      </c>
      <c r="E499" s="48">
        <v>2</v>
      </c>
      <c r="F499" s="48">
        <v>3.1</v>
      </c>
      <c r="G499" s="48">
        <v>25</v>
      </c>
      <c r="H499" s="75" t="s">
        <v>146</v>
      </c>
      <c r="I499" s="48" t="s">
        <v>15</v>
      </c>
      <c r="J499" s="76" t="s">
        <v>147</v>
      </c>
      <c r="K499" s="48" t="s">
        <v>1360</v>
      </c>
      <c r="L499" s="76" t="s">
        <v>1425</v>
      </c>
      <c r="M499" s="48" t="s">
        <v>1227</v>
      </c>
      <c r="N499" s="48"/>
      <c r="O499" s="48">
        <v>-1</v>
      </c>
    </row>
    <row r="500" spans="1:18" ht="33">
      <c r="A500" s="48">
        <v>499</v>
      </c>
      <c r="B500" s="48" t="s">
        <v>11</v>
      </c>
      <c r="C500" s="48" t="s">
        <v>12</v>
      </c>
      <c r="D500" s="48" t="s">
        <v>1229</v>
      </c>
      <c r="E500" s="48">
        <v>2</v>
      </c>
      <c r="F500" s="48">
        <v>3.1</v>
      </c>
      <c r="G500" s="48">
        <v>32</v>
      </c>
      <c r="H500" s="75" t="s">
        <v>144</v>
      </c>
      <c r="I500" s="48" t="s">
        <v>15</v>
      </c>
      <c r="J500" s="76" t="s">
        <v>145</v>
      </c>
      <c r="K500" s="76" t="s">
        <v>1360</v>
      </c>
      <c r="L500" s="76" t="s">
        <v>1613</v>
      </c>
      <c r="M500" s="48" t="s">
        <v>1227</v>
      </c>
      <c r="N500" s="48"/>
      <c r="O500" s="48">
        <v>-1</v>
      </c>
      <c r="P500" s="78"/>
      <c r="R500" s="116"/>
    </row>
    <row r="501" spans="1:18" ht="22">
      <c r="A501" s="48">
        <v>500</v>
      </c>
      <c r="B501" s="48" t="s">
        <v>11</v>
      </c>
      <c r="C501" s="48" t="s">
        <v>12</v>
      </c>
      <c r="D501" s="48" t="s">
        <v>1229</v>
      </c>
      <c r="E501" s="48">
        <v>2</v>
      </c>
      <c r="F501" s="48">
        <v>3.1</v>
      </c>
      <c r="H501" s="75" t="s">
        <v>142</v>
      </c>
      <c r="I501" s="48" t="s">
        <v>15</v>
      </c>
      <c r="J501" s="76" t="s">
        <v>143</v>
      </c>
      <c r="K501" s="101" t="s">
        <v>1492</v>
      </c>
      <c r="L501" s="99" t="s">
        <v>1508</v>
      </c>
      <c r="M501" s="48" t="s">
        <v>1235</v>
      </c>
      <c r="N501" s="48"/>
      <c r="O501" s="48">
        <v>-1</v>
      </c>
      <c r="P501" s="78"/>
    </row>
    <row r="502" spans="1:18">
      <c r="A502" s="48">
        <v>501</v>
      </c>
      <c r="B502" s="48" t="s">
        <v>11</v>
      </c>
      <c r="C502" s="48" t="s">
        <v>12</v>
      </c>
      <c r="D502" s="48" t="s">
        <v>1229</v>
      </c>
      <c r="E502" s="48">
        <v>3</v>
      </c>
      <c r="F502" s="48">
        <v>3.2</v>
      </c>
      <c r="G502" s="48">
        <v>1</v>
      </c>
      <c r="H502" s="75" t="s">
        <v>140</v>
      </c>
      <c r="I502" s="48" t="s">
        <v>15</v>
      </c>
      <c r="J502" s="76" t="s">
        <v>141</v>
      </c>
      <c r="K502" s="76" t="s">
        <v>1492</v>
      </c>
      <c r="L502" s="76" t="s">
        <v>1494</v>
      </c>
      <c r="M502" s="48" t="s">
        <v>210</v>
      </c>
      <c r="N502" s="48"/>
      <c r="O502" s="48">
        <v>0</v>
      </c>
    </row>
    <row r="503" spans="1:18">
      <c r="A503" s="48">
        <v>502</v>
      </c>
      <c r="B503" s="48" t="s">
        <v>11</v>
      </c>
      <c r="C503" s="48" t="s">
        <v>12</v>
      </c>
      <c r="D503" s="48" t="s">
        <v>1229</v>
      </c>
      <c r="E503" s="48">
        <v>3</v>
      </c>
      <c r="F503" s="48">
        <v>3.2</v>
      </c>
      <c r="G503" s="48">
        <v>1</v>
      </c>
      <c r="H503" s="75" t="s">
        <v>138</v>
      </c>
      <c r="I503" s="48" t="s">
        <v>15</v>
      </c>
      <c r="J503" s="76" t="s">
        <v>139</v>
      </c>
      <c r="K503" s="76" t="s">
        <v>1492</v>
      </c>
      <c r="L503" s="76" t="s">
        <v>1495</v>
      </c>
      <c r="M503" s="48" t="s">
        <v>210</v>
      </c>
      <c r="N503" s="48"/>
      <c r="O503" s="48">
        <v>0</v>
      </c>
    </row>
    <row r="504" spans="1:18" ht="44">
      <c r="A504" s="48">
        <v>503</v>
      </c>
      <c r="B504" s="48" t="s">
        <v>11</v>
      </c>
      <c r="C504" s="48" t="s">
        <v>12</v>
      </c>
      <c r="D504" s="48" t="s">
        <v>1228</v>
      </c>
      <c r="E504" s="48">
        <v>6</v>
      </c>
      <c r="F504" s="48" t="s">
        <v>135</v>
      </c>
      <c r="G504" s="48">
        <v>18</v>
      </c>
      <c r="H504" s="75" t="s">
        <v>136</v>
      </c>
      <c r="I504" s="48" t="s">
        <v>15</v>
      </c>
      <c r="J504" s="76" t="s">
        <v>137</v>
      </c>
      <c r="K504" s="101" t="s">
        <v>1492</v>
      </c>
      <c r="M504" s="48" t="s">
        <v>1235</v>
      </c>
      <c r="N504" s="48"/>
      <c r="O504" s="48">
        <v>-1</v>
      </c>
    </row>
    <row r="505" spans="1:18" ht="22">
      <c r="A505" s="48">
        <v>504</v>
      </c>
      <c r="B505" s="48" t="s">
        <v>11</v>
      </c>
      <c r="C505" s="48" t="s">
        <v>12</v>
      </c>
      <c r="D505" s="48" t="s">
        <v>1229</v>
      </c>
      <c r="E505" s="48">
        <v>10</v>
      </c>
      <c r="F505" s="48" t="s">
        <v>124</v>
      </c>
      <c r="G505" s="48">
        <v>16</v>
      </c>
      <c r="H505" s="75" t="s">
        <v>133</v>
      </c>
      <c r="I505" s="48" t="s">
        <v>15</v>
      </c>
      <c r="J505" s="76" t="s">
        <v>134</v>
      </c>
      <c r="K505" s="101" t="s">
        <v>1360</v>
      </c>
      <c r="L505" s="100" t="s">
        <v>1543</v>
      </c>
      <c r="M505" s="48" t="s">
        <v>1343</v>
      </c>
      <c r="N505" s="48"/>
      <c r="O505" s="48">
        <v>0</v>
      </c>
      <c r="P505" s="78"/>
    </row>
    <row r="506" spans="1:18" ht="22">
      <c r="A506" s="48">
        <v>505</v>
      </c>
      <c r="B506" s="48" t="s">
        <v>11</v>
      </c>
      <c r="C506" s="48" t="s">
        <v>12</v>
      </c>
      <c r="D506" s="48" t="s">
        <v>1229</v>
      </c>
      <c r="E506" s="48">
        <v>10</v>
      </c>
      <c r="F506" s="48" t="s">
        <v>124</v>
      </c>
      <c r="G506" s="48">
        <v>18</v>
      </c>
      <c r="H506" s="75" t="s">
        <v>131</v>
      </c>
      <c r="I506" s="48" t="s">
        <v>15</v>
      </c>
      <c r="J506" s="76" t="s">
        <v>132</v>
      </c>
      <c r="K506" s="101" t="s">
        <v>1360</v>
      </c>
      <c r="L506" s="100" t="s">
        <v>1546</v>
      </c>
      <c r="M506" s="48" t="s">
        <v>1235</v>
      </c>
      <c r="N506" s="48"/>
      <c r="O506" s="48">
        <v>-1</v>
      </c>
      <c r="P506" s="78"/>
    </row>
    <row r="507" spans="1:18" ht="99">
      <c r="A507" s="48">
        <v>506</v>
      </c>
      <c r="B507" s="48" t="s">
        <v>11</v>
      </c>
      <c r="C507" s="48" t="s">
        <v>12</v>
      </c>
      <c r="D507" s="48" t="s">
        <v>1229</v>
      </c>
      <c r="E507" s="48">
        <v>10</v>
      </c>
      <c r="F507" s="48" t="s">
        <v>124</v>
      </c>
      <c r="G507" s="48">
        <v>22</v>
      </c>
      <c r="H507" s="75" t="s">
        <v>129</v>
      </c>
      <c r="I507" s="48" t="s">
        <v>15</v>
      </c>
      <c r="J507" s="76" t="s">
        <v>130</v>
      </c>
      <c r="K507" s="101" t="s">
        <v>1360</v>
      </c>
      <c r="L507" s="100" t="s">
        <v>1543</v>
      </c>
      <c r="M507" s="48" t="s">
        <v>1343</v>
      </c>
      <c r="N507" s="48"/>
      <c r="O507" s="48">
        <v>0</v>
      </c>
      <c r="P507" s="78"/>
    </row>
    <row r="508" spans="1:18" ht="55">
      <c r="A508" s="48">
        <v>507</v>
      </c>
      <c r="B508" s="48" t="s">
        <v>11</v>
      </c>
      <c r="C508" s="48" t="s">
        <v>12</v>
      </c>
      <c r="D508" s="48" t="s">
        <v>1229</v>
      </c>
      <c r="E508" s="48">
        <v>10</v>
      </c>
      <c r="F508" s="48" t="s">
        <v>124</v>
      </c>
      <c r="G508" s="48">
        <v>23</v>
      </c>
      <c r="H508" s="75" t="s">
        <v>127</v>
      </c>
      <c r="I508" s="48" t="s">
        <v>15</v>
      </c>
      <c r="J508" s="76" t="s">
        <v>128</v>
      </c>
      <c r="K508" s="101" t="s">
        <v>1360</v>
      </c>
      <c r="L508" s="100" t="s">
        <v>1543</v>
      </c>
      <c r="M508" s="48" t="s">
        <v>1343</v>
      </c>
      <c r="N508" s="48"/>
      <c r="O508" s="48">
        <v>0</v>
      </c>
      <c r="P508" s="78"/>
    </row>
    <row r="509" spans="1:18" ht="22">
      <c r="A509" s="48">
        <v>508</v>
      </c>
      <c r="B509" s="48" t="s">
        <v>11</v>
      </c>
      <c r="C509" s="48" t="s">
        <v>12</v>
      </c>
      <c r="D509" s="48" t="s">
        <v>1229</v>
      </c>
      <c r="E509" s="48">
        <v>10</v>
      </c>
      <c r="F509" s="48" t="s">
        <v>124</v>
      </c>
      <c r="G509" s="48">
        <v>23</v>
      </c>
      <c r="H509" s="75" t="s">
        <v>125</v>
      </c>
      <c r="I509" s="48" t="s">
        <v>15</v>
      </c>
      <c r="J509" s="76" t="s">
        <v>126</v>
      </c>
      <c r="K509" s="101" t="s">
        <v>1360</v>
      </c>
      <c r="L509" s="100" t="s">
        <v>1543</v>
      </c>
      <c r="M509" s="48" t="s">
        <v>1343</v>
      </c>
      <c r="N509" s="48"/>
      <c r="O509" s="48">
        <v>0</v>
      </c>
      <c r="P509" s="78"/>
    </row>
    <row r="510" spans="1:18" ht="22">
      <c r="A510" s="48">
        <v>509</v>
      </c>
      <c r="B510" s="48" t="s">
        <v>11</v>
      </c>
      <c r="C510" s="48" t="s">
        <v>12</v>
      </c>
      <c r="D510" s="48" t="s">
        <v>1229</v>
      </c>
      <c r="E510" s="48">
        <v>11</v>
      </c>
      <c r="F510" s="48" t="s">
        <v>119</v>
      </c>
      <c r="G510" s="48">
        <v>9</v>
      </c>
      <c r="H510" s="75" t="s">
        <v>122</v>
      </c>
      <c r="I510" s="48" t="s">
        <v>15</v>
      </c>
      <c r="J510" s="76" t="s">
        <v>123</v>
      </c>
      <c r="K510" s="101" t="s">
        <v>1492</v>
      </c>
      <c r="L510" s="100" t="s">
        <v>1369</v>
      </c>
      <c r="M510" s="48" t="s">
        <v>1235</v>
      </c>
      <c r="N510" s="123">
        <v>25</v>
      </c>
      <c r="O510" s="48">
        <v>-1</v>
      </c>
    </row>
    <row r="511" spans="1:18" ht="22">
      <c r="A511" s="48">
        <v>510</v>
      </c>
      <c r="B511" s="48" t="s">
        <v>11</v>
      </c>
      <c r="C511" s="48" t="s">
        <v>12</v>
      </c>
      <c r="D511" s="48" t="s">
        <v>1229</v>
      </c>
      <c r="E511" s="48">
        <v>11</v>
      </c>
      <c r="F511" s="48" t="s">
        <v>119</v>
      </c>
      <c r="G511" s="48">
        <v>10</v>
      </c>
      <c r="H511" s="75" t="s">
        <v>120</v>
      </c>
      <c r="I511" s="48" t="s">
        <v>15</v>
      </c>
      <c r="J511" s="76" t="s">
        <v>121</v>
      </c>
      <c r="K511" s="101" t="s">
        <v>1492</v>
      </c>
      <c r="L511" s="100" t="s">
        <v>1369</v>
      </c>
      <c r="M511" s="48" t="s">
        <v>1235</v>
      </c>
      <c r="N511" s="48"/>
      <c r="O511" s="48">
        <v>-1</v>
      </c>
    </row>
    <row r="512" spans="1:18" ht="44">
      <c r="A512" s="48">
        <v>511</v>
      </c>
      <c r="B512" s="48" t="s">
        <v>11</v>
      </c>
      <c r="C512" s="48" t="s">
        <v>12</v>
      </c>
      <c r="D512" s="48" t="s">
        <v>1229</v>
      </c>
      <c r="E512" s="48">
        <v>12</v>
      </c>
      <c r="F512" s="48" t="s">
        <v>116</v>
      </c>
      <c r="G512" s="48">
        <v>10</v>
      </c>
      <c r="H512" s="75" t="s">
        <v>117</v>
      </c>
      <c r="I512" s="48" t="s">
        <v>15</v>
      </c>
      <c r="J512" s="76" t="s">
        <v>118</v>
      </c>
      <c r="K512" s="101" t="s">
        <v>1360</v>
      </c>
      <c r="L512" s="100" t="s">
        <v>1386</v>
      </c>
      <c r="M512" s="48" t="s">
        <v>1235</v>
      </c>
      <c r="N512" s="48"/>
      <c r="O512" s="48">
        <v>-1</v>
      </c>
    </row>
    <row r="513" spans="1:18" ht="22">
      <c r="A513" s="48">
        <v>512</v>
      </c>
      <c r="B513" s="48" t="s">
        <v>11</v>
      </c>
      <c r="C513" s="48" t="s">
        <v>12</v>
      </c>
      <c r="D513" s="48" t="s">
        <v>1229</v>
      </c>
      <c r="E513" s="48">
        <v>13</v>
      </c>
      <c r="F513" s="48" t="s">
        <v>113</v>
      </c>
      <c r="G513" s="48">
        <v>4</v>
      </c>
      <c r="H513" s="75" t="s">
        <v>114</v>
      </c>
      <c r="I513" s="48" t="s">
        <v>15</v>
      </c>
      <c r="J513" s="76" t="s">
        <v>115</v>
      </c>
      <c r="K513" s="101" t="s">
        <v>1360</v>
      </c>
      <c r="L513" s="100" t="s">
        <v>1387</v>
      </c>
      <c r="M513" s="48" t="s">
        <v>1235</v>
      </c>
      <c r="N513" s="48"/>
      <c r="O513" s="48">
        <v>-1</v>
      </c>
    </row>
    <row r="514" spans="1:18" ht="55">
      <c r="A514" s="48">
        <v>513</v>
      </c>
      <c r="B514" s="48" t="s">
        <v>11</v>
      </c>
      <c r="C514" s="48" t="s">
        <v>12</v>
      </c>
      <c r="D514" s="48" t="s">
        <v>1229</v>
      </c>
      <c r="E514" s="48">
        <v>13</v>
      </c>
      <c r="F514" s="48" t="s">
        <v>108</v>
      </c>
      <c r="G514" s="48">
        <v>12</v>
      </c>
      <c r="H514" s="75" t="s">
        <v>111</v>
      </c>
      <c r="I514" s="48" t="s">
        <v>15</v>
      </c>
      <c r="J514" s="76" t="s">
        <v>112</v>
      </c>
      <c r="K514" s="101" t="s">
        <v>1492</v>
      </c>
      <c r="L514" s="100" t="s">
        <v>1509</v>
      </c>
      <c r="M514" s="48" t="s">
        <v>1235</v>
      </c>
      <c r="N514" s="48"/>
      <c r="O514" s="48">
        <v>-1</v>
      </c>
      <c r="P514" s="78"/>
    </row>
    <row r="515" spans="1:18" ht="33">
      <c r="A515" s="48">
        <v>514</v>
      </c>
      <c r="B515" s="48" t="s">
        <v>11</v>
      </c>
      <c r="C515" s="48" t="s">
        <v>12</v>
      </c>
      <c r="D515" s="48" t="s">
        <v>1229</v>
      </c>
      <c r="E515" s="48">
        <v>13</v>
      </c>
      <c r="F515" s="48" t="s">
        <v>108</v>
      </c>
      <c r="G515" s="48">
        <v>14</v>
      </c>
      <c r="H515" s="75" t="s">
        <v>109</v>
      </c>
      <c r="I515" s="48" t="s">
        <v>15</v>
      </c>
      <c r="J515" s="76" t="s">
        <v>110</v>
      </c>
      <c r="K515" s="101" t="s">
        <v>1492</v>
      </c>
      <c r="L515" s="100" t="s">
        <v>1510</v>
      </c>
      <c r="M515" s="48" t="s">
        <v>1235</v>
      </c>
      <c r="N515" s="48"/>
      <c r="O515" s="48">
        <v>-1</v>
      </c>
      <c r="P515" s="78"/>
    </row>
    <row r="516" spans="1:18" ht="33">
      <c r="A516" s="48">
        <v>515</v>
      </c>
      <c r="B516" s="48" t="s">
        <v>11</v>
      </c>
      <c r="C516" s="48" t="s">
        <v>12</v>
      </c>
      <c r="D516" s="48" t="s">
        <v>1229</v>
      </c>
      <c r="E516" s="48">
        <v>15</v>
      </c>
      <c r="F516" s="48" t="s">
        <v>105</v>
      </c>
      <c r="G516" s="48">
        <v>34</v>
      </c>
      <c r="H516" s="75" t="s">
        <v>106</v>
      </c>
      <c r="I516" s="48" t="s">
        <v>15</v>
      </c>
      <c r="J516" s="76" t="s">
        <v>107</v>
      </c>
      <c r="K516" s="110" t="s">
        <v>1360</v>
      </c>
      <c r="L516" s="110" t="s">
        <v>1564</v>
      </c>
      <c r="M516" s="48" t="s">
        <v>1342</v>
      </c>
      <c r="N516" s="48"/>
      <c r="O516" s="48">
        <v>0</v>
      </c>
      <c r="P516" s="78"/>
    </row>
    <row r="517" spans="1:18" ht="33">
      <c r="A517" s="48">
        <v>516</v>
      </c>
      <c r="B517" s="48" t="s">
        <v>11</v>
      </c>
      <c r="C517" s="48" t="s">
        <v>12</v>
      </c>
      <c r="D517" s="48" t="s">
        <v>1229</v>
      </c>
      <c r="E517" s="48">
        <v>17</v>
      </c>
      <c r="F517" s="48" t="s">
        <v>102</v>
      </c>
      <c r="G517" s="48">
        <v>6</v>
      </c>
      <c r="H517" s="75" t="s">
        <v>103</v>
      </c>
      <c r="I517" s="48" t="s">
        <v>15</v>
      </c>
      <c r="J517" s="76" t="s">
        <v>104</v>
      </c>
      <c r="K517" s="110" t="s">
        <v>1360</v>
      </c>
      <c r="L517" s="131" t="s">
        <v>1538</v>
      </c>
      <c r="M517" s="48" t="s">
        <v>1225</v>
      </c>
      <c r="N517" s="48"/>
      <c r="O517" s="48">
        <v>0</v>
      </c>
    </row>
    <row r="518" spans="1:18" ht="33">
      <c r="A518" s="48">
        <v>517</v>
      </c>
      <c r="B518" s="48" t="s">
        <v>11</v>
      </c>
      <c r="C518" s="48" t="s">
        <v>12</v>
      </c>
      <c r="D518" s="48" t="s">
        <v>1228</v>
      </c>
      <c r="E518" s="48">
        <v>18</v>
      </c>
      <c r="F518" s="48" t="s">
        <v>99</v>
      </c>
      <c r="G518" s="48">
        <v>1</v>
      </c>
      <c r="H518" s="75" t="s">
        <v>100</v>
      </c>
      <c r="I518" s="48" t="s">
        <v>15</v>
      </c>
      <c r="J518" s="76" t="s">
        <v>101</v>
      </c>
      <c r="K518" s="76" t="s">
        <v>1492</v>
      </c>
      <c r="L518" s="111"/>
      <c r="M518" s="48" t="s">
        <v>1226</v>
      </c>
      <c r="N518" s="48"/>
      <c r="O518" s="48">
        <v>-1</v>
      </c>
      <c r="P518" s="78"/>
    </row>
    <row r="519" spans="1:18" ht="44">
      <c r="A519" s="48">
        <v>518</v>
      </c>
      <c r="B519" s="48" t="s">
        <v>11</v>
      </c>
      <c r="C519" s="48" t="s">
        <v>12</v>
      </c>
      <c r="D519" s="48" t="s">
        <v>1229</v>
      </c>
      <c r="E519" s="48">
        <v>18</v>
      </c>
      <c r="F519" s="48" t="s">
        <v>96</v>
      </c>
      <c r="G519" s="48">
        <v>12</v>
      </c>
      <c r="H519" s="75" t="s">
        <v>97</v>
      </c>
      <c r="I519" s="48" t="s">
        <v>15</v>
      </c>
      <c r="J519" s="76" t="s">
        <v>98</v>
      </c>
      <c r="K519" s="101" t="s">
        <v>1492</v>
      </c>
      <c r="L519" s="132" t="s">
        <v>1511</v>
      </c>
      <c r="M519" s="48" t="s">
        <v>1235</v>
      </c>
      <c r="N519" s="48"/>
      <c r="O519" s="48">
        <v>-1</v>
      </c>
      <c r="P519" s="78"/>
    </row>
    <row r="520" spans="1:18" ht="44">
      <c r="A520" s="48">
        <v>519</v>
      </c>
      <c r="B520" s="48" t="s">
        <v>11</v>
      </c>
      <c r="C520" s="48" t="s">
        <v>12</v>
      </c>
      <c r="D520" s="48" t="s">
        <v>1229</v>
      </c>
      <c r="E520" s="48">
        <v>20</v>
      </c>
      <c r="F520" s="48" t="s">
        <v>93</v>
      </c>
      <c r="G520" s="48">
        <v>21</v>
      </c>
      <c r="H520" s="75" t="s">
        <v>94</v>
      </c>
      <c r="I520" s="48" t="s">
        <v>15</v>
      </c>
      <c r="J520" s="76" t="s">
        <v>95</v>
      </c>
      <c r="K520" s="101" t="s">
        <v>1492</v>
      </c>
      <c r="L520" s="100" t="s">
        <v>1512</v>
      </c>
      <c r="M520" s="48" t="s">
        <v>1235</v>
      </c>
      <c r="N520" s="48"/>
      <c r="O520" s="48">
        <v>-1</v>
      </c>
      <c r="P520" s="78"/>
    </row>
    <row r="521" spans="1:18" ht="88">
      <c r="A521" s="48">
        <v>520</v>
      </c>
      <c r="B521" s="48" t="s">
        <v>11</v>
      </c>
      <c r="C521" s="48" t="s">
        <v>12</v>
      </c>
      <c r="D521" s="48" t="s">
        <v>1229</v>
      </c>
      <c r="E521" s="48">
        <v>21</v>
      </c>
      <c r="F521" s="48" t="s">
        <v>90</v>
      </c>
      <c r="G521" s="48">
        <v>12</v>
      </c>
      <c r="H521" s="75" t="s">
        <v>91</v>
      </c>
      <c r="I521" s="48" t="s">
        <v>15</v>
      </c>
      <c r="J521" s="76" t="s">
        <v>92</v>
      </c>
      <c r="K521" s="76" t="s">
        <v>1360</v>
      </c>
      <c r="L521" s="76" t="s">
        <v>1541</v>
      </c>
      <c r="M521" s="48" t="s">
        <v>1362</v>
      </c>
      <c r="N521" s="48"/>
      <c r="O521" s="48">
        <v>-1</v>
      </c>
      <c r="P521" s="78"/>
    </row>
    <row r="522" spans="1:18" ht="88">
      <c r="A522" s="48">
        <v>521</v>
      </c>
      <c r="B522" s="48" t="s">
        <v>11</v>
      </c>
      <c r="C522" s="48" t="s">
        <v>12</v>
      </c>
      <c r="D522" s="48" t="s">
        <v>1229</v>
      </c>
      <c r="E522" s="48">
        <v>23</v>
      </c>
      <c r="F522" s="48" t="s">
        <v>87</v>
      </c>
      <c r="G522" s="48">
        <v>4</v>
      </c>
      <c r="H522" s="75" t="s">
        <v>88</v>
      </c>
      <c r="I522" s="48" t="s">
        <v>15</v>
      </c>
      <c r="J522" s="76" t="s">
        <v>89</v>
      </c>
      <c r="K522" s="101" t="s">
        <v>1492</v>
      </c>
      <c r="L522" s="100" t="s">
        <v>1512</v>
      </c>
      <c r="M522" s="48" t="s">
        <v>1235</v>
      </c>
      <c r="N522" s="48"/>
      <c r="O522" s="48">
        <v>-1</v>
      </c>
      <c r="P522" s="78"/>
    </row>
    <row r="523" spans="1:18" ht="66">
      <c r="A523" s="48">
        <v>522</v>
      </c>
      <c r="B523" s="48" t="s">
        <v>11</v>
      </c>
      <c r="C523" s="48" t="s">
        <v>12</v>
      </c>
      <c r="D523" s="48" t="s">
        <v>1228</v>
      </c>
      <c r="E523" s="48">
        <v>25</v>
      </c>
      <c r="F523" s="48" t="s">
        <v>84</v>
      </c>
      <c r="G523" s="48">
        <v>1</v>
      </c>
      <c r="H523" s="75" t="s">
        <v>85</v>
      </c>
      <c r="I523" s="48" t="s">
        <v>15</v>
      </c>
      <c r="J523" s="76" t="s">
        <v>86</v>
      </c>
      <c r="K523" s="48" t="s">
        <v>1360</v>
      </c>
      <c r="L523" s="76" t="s">
        <v>1428</v>
      </c>
      <c r="M523" s="48" t="s">
        <v>1227</v>
      </c>
      <c r="N523" s="48"/>
      <c r="O523" s="48">
        <v>-1</v>
      </c>
    </row>
    <row r="524" spans="1:18" ht="165">
      <c r="A524" s="48">
        <v>523</v>
      </c>
      <c r="B524" s="48" t="s">
        <v>11</v>
      </c>
      <c r="C524" s="48" t="s">
        <v>12</v>
      </c>
      <c r="D524" s="48" t="s">
        <v>1229</v>
      </c>
      <c r="E524" s="48">
        <v>25</v>
      </c>
      <c r="F524" s="48" t="s">
        <v>81</v>
      </c>
      <c r="G524" s="48">
        <v>41</v>
      </c>
      <c r="H524" s="75" t="s">
        <v>82</v>
      </c>
      <c r="I524" s="48" t="s">
        <v>15</v>
      </c>
      <c r="J524" s="76" t="s">
        <v>83</v>
      </c>
      <c r="K524" s="76" t="s">
        <v>1360</v>
      </c>
      <c r="L524" s="76" t="s">
        <v>1614</v>
      </c>
      <c r="M524" s="48" t="s">
        <v>1227</v>
      </c>
      <c r="N524" s="48"/>
      <c r="O524" s="48">
        <v>-1</v>
      </c>
      <c r="P524" s="78"/>
      <c r="R524" s="116"/>
    </row>
    <row r="525" spans="1:18" ht="33">
      <c r="A525" s="48">
        <v>524</v>
      </c>
      <c r="B525" s="48" t="s">
        <v>11</v>
      </c>
      <c r="C525" s="48" t="s">
        <v>12</v>
      </c>
      <c r="D525" s="48" t="s">
        <v>1229</v>
      </c>
      <c r="E525" s="48">
        <v>27</v>
      </c>
      <c r="F525" s="48" t="s">
        <v>78</v>
      </c>
      <c r="G525" s="48">
        <v>15</v>
      </c>
      <c r="H525" s="75" t="s">
        <v>79</v>
      </c>
      <c r="I525" s="48" t="s">
        <v>15</v>
      </c>
      <c r="J525" s="76" t="s">
        <v>80</v>
      </c>
      <c r="K525" s="114" t="s">
        <v>1492</v>
      </c>
      <c r="L525" s="76" t="s">
        <v>1570</v>
      </c>
      <c r="M525" s="48" t="s">
        <v>1342</v>
      </c>
      <c r="N525" s="48"/>
      <c r="O525" s="48">
        <v>0</v>
      </c>
      <c r="P525" s="78"/>
    </row>
    <row r="526" spans="1:18" ht="22">
      <c r="A526" s="48">
        <v>525</v>
      </c>
      <c r="B526" s="48" t="s">
        <v>11</v>
      </c>
      <c r="C526" s="48" t="s">
        <v>12</v>
      </c>
      <c r="D526" s="48" t="s">
        <v>1229</v>
      </c>
      <c r="E526" s="48">
        <v>29</v>
      </c>
      <c r="F526" s="48" t="s">
        <v>75</v>
      </c>
      <c r="G526" s="48">
        <v>1</v>
      </c>
      <c r="H526" s="75" t="s">
        <v>76</v>
      </c>
      <c r="I526" s="48" t="s">
        <v>15</v>
      </c>
      <c r="J526" s="76" t="s">
        <v>77</v>
      </c>
      <c r="K526" s="76" t="s">
        <v>1492</v>
      </c>
      <c r="L526" s="76" t="s">
        <v>1522</v>
      </c>
      <c r="M526" s="48" t="s">
        <v>1342</v>
      </c>
      <c r="N526" s="123">
        <v>158</v>
      </c>
      <c r="O526" s="48">
        <v>0</v>
      </c>
    </row>
    <row r="527" spans="1:18" ht="22">
      <c r="A527" s="48">
        <v>526</v>
      </c>
      <c r="B527" s="48" t="s">
        <v>11</v>
      </c>
      <c r="C527" s="48" t="s">
        <v>12</v>
      </c>
      <c r="D527" s="48" t="s">
        <v>1228</v>
      </c>
      <c r="E527" s="48">
        <v>29</v>
      </c>
      <c r="F527" s="48" t="s">
        <v>72</v>
      </c>
      <c r="G527" s="48">
        <v>6</v>
      </c>
      <c r="H527" s="75" t="s">
        <v>73</v>
      </c>
      <c r="I527" s="48" t="s">
        <v>15</v>
      </c>
      <c r="J527" s="76" t="s">
        <v>74</v>
      </c>
      <c r="K527" s="76" t="s">
        <v>1492</v>
      </c>
      <c r="L527" s="76" t="s">
        <v>1523</v>
      </c>
      <c r="M527" s="48" t="s">
        <v>1342</v>
      </c>
      <c r="N527" s="48"/>
      <c r="O527" s="48">
        <v>0</v>
      </c>
      <c r="P527" s="78"/>
    </row>
    <row r="528" spans="1:18" ht="88">
      <c r="A528" s="48">
        <v>527</v>
      </c>
      <c r="B528" s="48" t="s">
        <v>11</v>
      </c>
      <c r="C528" s="48" t="s">
        <v>12</v>
      </c>
      <c r="D528" s="48" t="s">
        <v>1229</v>
      </c>
      <c r="E528" s="48">
        <v>41</v>
      </c>
      <c r="F528" s="48" t="s">
        <v>67</v>
      </c>
      <c r="G528" s="48">
        <v>44</v>
      </c>
      <c r="H528" s="75" t="s">
        <v>70</v>
      </c>
      <c r="I528" s="48" t="s">
        <v>15</v>
      </c>
      <c r="J528" s="76" t="s">
        <v>71</v>
      </c>
      <c r="K528" s="89" t="s">
        <v>1360</v>
      </c>
      <c r="L528" s="105" t="s">
        <v>1409</v>
      </c>
      <c r="M528" s="48" t="s">
        <v>1344</v>
      </c>
      <c r="N528" s="48"/>
      <c r="O528" s="48">
        <v>-1</v>
      </c>
    </row>
    <row r="529" spans="1:18" ht="33">
      <c r="A529" s="48">
        <v>528</v>
      </c>
      <c r="B529" s="48" t="s">
        <v>11</v>
      </c>
      <c r="C529" s="48" t="s">
        <v>12</v>
      </c>
      <c r="D529" s="48" t="s">
        <v>1229</v>
      </c>
      <c r="E529" s="48">
        <v>41</v>
      </c>
      <c r="F529" s="48" t="s">
        <v>67</v>
      </c>
      <c r="G529" s="48">
        <v>45</v>
      </c>
      <c r="H529" s="75" t="s">
        <v>68</v>
      </c>
      <c r="I529" s="48" t="s">
        <v>15</v>
      </c>
      <c r="J529" s="76" t="s">
        <v>69</v>
      </c>
      <c r="K529" s="48" t="s">
        <v>1360</v>
      </c>
      <c r="L529" s="107" t="s">
        <v>1410</v>
      </c>
      <c r="M529" s="48" t="s">
        <v>1344</v>
      </c>
      <c r="N529" s="48"/>
      <c r="O529" s="48">
        <v>-1</v>
      </c>
    </row>
    <row r="530" spans="1:18" ht="55">
      <c r="A530" s="48">
        <v>529</v>
      </c>
      <c r="B530" s="48" t="s">
        <v>11</v>
      </c>
      <c r="C530" s="48" t="s">
        <v>12</v>
      </c>
      <c r="D530" s="48" t="s">
        <v>1229</v>
      </c>
      <c r="E530" s="48">
        <v>42</v>
      </c>
      <c r="F530" s="48" t="s">
        <v>60</v>
      </c>
      <c r="G530" s="48">
        <v>23</v>
      </c>
      <c r="H530" s="75" t="s">
        <v>65</v>
      </c>
      <c r="I530" s="48" t="s">
        <v>15</v>
      </c>
      <c r="J530" s="76" t="s">
        <v>66</v>
      </c>
      <c r="K530" s="89" t="s">
        <v>1360</v>
      </c>
      <c r="L530" s="102" t="s">
        <v>1411</v>
      </c>
      <c r="M530" s="48" t="s">
        <v>1344</v>
      </c>
      <c r="N530" s="48"/>
      <c r="O530" s="48">
        <v>-1</v>
      </c>
    </row>
    <row r="531" spans="1:18" ht="55">
      <c r="A531" s="48">
        <v>530</v>
      </c>
      <c r="B531" s="48" t="s">
        <v>11</v>
      </c>
      <c r="C531" s="48" t="s">
        <v>12</v>
      </c>
      <c r="D531" s="48" t="s">
        <v>1229</v>
      </c>
      <c r="E531" s="48">
        <v>42</v>
      </c>
      <c r="F531" s="48" t="s">
        <v>60</v>
      </c>
      <c r="G531" s="48">
        <v>25</v>
      </c>
      <c r="H531" s="75" t="s">
        <v>63</v>
      </c>
      <c r="I531" s="48" t="s">
        <v>15</v>
      </c>
      <c r="J531" s="76" t="s">
        <v>64</v>
      </c>
      <c r="K531" s="89" t="s">
        <v>1493</v>
      </c>
      <c r="L531" s="94" t="s">
        <v>1412</v>
      </c>
      <c r="M531" s="48" t="s">
        <v>1344</v>
      </c>
      <c r="N531" s="123">
        <v>89</v>
      </c>
      <c r="O531" s="48">
        <v>-1</v>
      </c>
    </row>
    <row r="532" spans="1:18" ht="77">
      <c r="A532" s="48">
        <v>531</v>
      </c>
      <c r="B532" s="48" t="s">
        <v>11</v>
      </c>
      <c r="C532" s="48" t="s">
        <v>12</v>
      </c>
      <c r="D532" s="48" t="s">
        <v>1229</v>
      </c>
      <c r="E532" s="48">
        <v>43</v>
      </c>
      <c r="F532" s="48" t="s">
        <v>60</v>
      </c>
      <c r="G532" s="48">
        <v>1</v>
      </c>
      <c r="H532" s="75" t="s">
        <v>61</v>
      </c>
      <c r="I532" s="48" t="s">
        <v>15</v>
      </c>
      <c r="J532" s="76" t="s">
        <v>62</v>
      </c>
      <c r="K532" s="89" t="s">
        <v>1492</v>
      </c>
      <c r="L532" s="102" t="s">
        <v>1414</v>
      </c>
      <c r="M532" s="48" t="s">
        <v>1344</v>
      </c>
      <c r="N532" s="48"/>
      <c r="O532" s="48">
        <v>-1</v>
      </c>
    </row>
    <row r="533" spans="1:18" ht="44">
      <c r="A533" s="48">
        <v>532</v>
      </c>
      <c r="B533" s="48" t="s">
        <v>11</v>
      </c>
      <c r="C533" s="48" t="s">
        <v>12</v>
      </c>
      <c r="D533" s="48" t="s">
        <v>1229</v>
      </c>
      <c r="E533" s="48">
        <v>45</v>
      </c>
      <c r="F533" s="48" t="s">
        <v>57</v>
      </c>
      <c r="G533" s="48">
        <v>24</v>
      </c>
      <c r="H533" s="75" t="s">
        <v>58</v>
      </c>
      <c r="I533" s="48" t="s">
        <v>15</v>
      </c>
      <c r="J533" s="76" t="s">
        <v>59</v>
      </c>
      <c r="K533" s="76" t="s">
        <v>1492</v>
      </c>
      <c r="M533" s="48" t="s">
        <v>210</v>
      </c>
      <c r="N533" s="48"/>
      <c r="O533" s="48">
        <v>0</v>
      </c>
    </row>
    <row r="534" spans="1:18" ht="22">
      <c r="A534" s="48">
        <v>533</v>
      </c>
      <c r="B534" s="48" t="s">
        <v>11</v>
      </c>
      <c r="C534" s="48" t="s">
        <v>12</v>
      </c>
      <c r="D534" s="48" t="s">
        <v>1228</v>
      </c>
      <c r="E534" s="48">
        <v>55</v>
      </c>
      <c r="F534" s="48" t="s">
        <v>54</v>
      </c>
      <c r="G534" s="48">
        <v>8</v>
      </c>
      <c r="H534" s="75" t="s">
        <v>55</v>
      </c>
      <c r="I534" s="48" t="s">
        <v>15</v>
      </c>
      <c r="J534" s="76" t="s">
        <v>56</v>
      </c>
      <c r="K534" s="48" t="s">
        <v>1360</v>
      </c>
      <c r="L534" s="76" t="s">
        <v>1437</v>
      </c>
      <c r="M534" s="48" t="s">
        <v>1227</v>
      </c>
      <c r="N534" s="48"/>
      <c r="O534" s="48">
        <v>-1</v>
      </c>
    </row>
    <row r="535" spans="1:18" ht="44">
      <c r="A535" s="48">
        <v>534</v>
      </c>
      <c r="B535" s="48" t="s">
        <v>11</v>
      </c>
      <c r="C535" s="48" t="s">
        <v>12</v>
      </c>
      <c r="D535" s="48" t="s">
        <v>1229</v>
      </c>
      <c r="H535" s="75" t="s">
        <v>52</v>
      </c>
      <c r="I535" s="48" t="s">
        <v>15</v>
      </c>
      <c r="J535" s="76" t="s">
        <v>53</v>
      </c>
      <c r="K535" s="76" t="s">
        <v>1360</v>
      </c>
      <c r="L535" s="76" t="s">
        <v>1615</v>
      </c>
      <c r="M535" s="48" t="s">
        <v>1227</v>
      </c>
      <c r="N535" s="48"/>
      <c r="O535" s="48">
        <v>-1</v>
      </c>
      <c r="P535" s="78"/>
      <c r="R535" s="116"/>
    </row>
    <row r="536" spans="1:18" ht="44">
      <c r="A536" s="48">
        <v>535</v>
      </c>
      <c r="B536" s="48" t="s">
        <v>11</v>
      </c>
      <c r="C536" s="48" t="s">
        <v>12</v>
      </c>
      <c r="D536" s="48" t="s">
        <v>1229</v>
      </c>
      <c r="E536" s="48">
        <v>61</v>
      </c>
      <c r="F536" s="48" t="s">
        <v>49</v>
      </c>
      <c r="G536" s="48">
        <v>2</v>
      </c>
      <c r="H536" s="75" t="s">
        <v>50</v>
      </c>
      <c r="I536" s="48" t="s">
        <v>15</v>
      </c>
      <c r="J536" s="76" t="s">
        <v>51</v>
      </c>
      <c r="K536" s="76" t="s">
        <v>1492</v>
      </c>
      <c r="L536" s="76" t="s">
        <v>1571</v>
      </c>
      <c r="M536" s="48" t="s">
        <v>1342</v>
      </c>
      <c r="N536" s="48"/>
      <c r="O536" s="48">
        <v>0</v>
      </c>
      <c r="P536" s="78"/>
    </row>
    <row r="537" spans="1:18">
      <c r="A537" s="48">
        <v>536</v>
      </c>
      <c r="B537" s="48" t="s">
        <v>11</v>
      </c>
      <c r="C537" s="48" t="s">
        <v>12</v>
      </c>
      <c r="D537" s="48" t="s">
        <v>1228</v>
      </c>
      <c r="E537" s="48">
        <v>63</v>
      </c>
      <c r="F537" s="48" t="s">
        <v>46</v>
      </c>
      <c r="G537" s="48">
        <v>17</v>
      </c>
      <c r="H537" s="75" t="s">
        <v>47</v>
      </c>
      <c r="I537" s="48" t="s">
        <v>15</v>
      </c>
      <c r="J537" s="76" t="s">
        <v>48</v>
      </c>
      <c r="K537" s="110" t="s">
        <v>1493</v>
      </c>
      <c r="L537" s="110" t="s">
        <v>1565</v>
      </c>
      <c r="M537" s="48" t="s">
        <v>1342</v>
      </c>
      <c r="N537" s="48"/>
      <c r="O537" s="48">
        <v>0</v>
      </c>
    </row>
    <row r="538" spans="1:18" ht="33">
      <c r="A538" s="48">
        <v>537</v>
      </c>
      <c r="B538" s="48" t="s">
        <v>11</v>
      </c>
      <c r="C538" s="48" t="s">
        <v>12</v>
      </c>
      <c r="D538" s="48" t="s">
        <v>1229</v>
      </c>
      <c r="E538" s="48">
        <v>66</v>
      </c>
      <c r="F538" s="48" t="s">
        <v>43</v>
      </c>
      <c r="G538" s="48">
        <v>13</v>
      </c>
      <c r="H538" s="75" t="s">
        <v>44</v>
      </c>
      <c r="I538" s="48" t="s">
        <v>15</v>
      </c>
      <c r="J538" s="76" t="s">
        <v>45</v>
      </c>
      <c r="K538" s="76" t="s">
        <v>1360</v>
      </c>
      <c r="L538" s="76" t="s">
        <v>1572</v>
      </c>
      <c r="M538" s="48" t="s">
        <v>1342</v>
      </c>
      <c r="N538" s="48"/>
      <c r="O538" s="48">
        <v>0</v>
      </c>
      <c r="P538" s="78"/>
    </row>
    <row r="539" spans="1:18" ht="22">
      <c r="A539" s="48">
        <v>538</v>
      </c>
      <c r="B539" s="48" t="s">
        <v>11</v>
      </c>
      <c r="C539" s="48" t="s">
        <v>12</v>
      </c>
      <c r="D539" s="48" t="s">
        <v>1229</v>
      </c>
      <c r="E539" s="48">
        <v>78</v>
      </c>
      <c r="F539" s="48" t="s">
        <v>40</v>
      </c>
      <c r="G539" s="48">
        <v>25</v>
      </c>
      <c r="H539" s="75" t="s">
        <v>41</v>
      </c>
      <c r="I539" s="48" t="s">
        <v>15</v>
      </c>
      <c r="J539" s="76" t="s">
        <v>42</v>
      </c>
      <c r="K539" s="76" t="s">
        <v>1492</v>
      </c>
      <c r="M539" s="48" t="s">
        <v>1344</v>
      </c>
      <c r="N539" s="48"/>
      <c r="O539" s="48">
        <v>-1</v>
      </c>
    </row>
    <row r="540" spans="1:18" ht="22">
      <c r="A540" s="48">
        <v>539</v>
      </c>
      <c r="B540" s="48" t="s">
        <v>11</v>
      </c>
      <c r="C540" s="48" t="s">
        <v>12</v>
      </c>
      <c r="D540" s="48" t="s">
        <v>1229</v>
      </c>
      <c r="E540" s="48">
        <v>80</v>
      </c>
      <c r="F540" s="48" t="s">
        <v>37</v>
      </c>
      <c r="G540" s="48">
        <v>8</v>
      </c>
      <c r="H540" s="75" t="s">
        <v>38</v>
      </c>
      <c r="I540" s="48" t="s">
        <v>15</v>
      </c>
      <c r="J540" s="76" t="s">
        <v>39</v>
      </c>
      <c r="K540" s="76" t="s">
        <v>1492</v>
      </c>
      <c r="L540" s="108"/>
      <c r="M540" s="48" t="s">
        <v>1235</v>
      </c>
      <c r="N540" s="48"/>
      <c r="O540" s="48">
        <v>0</v>
      </c>
    </row>
    <row r="541" spans="1:18" ht="66">
      <c r="A541" s="48">
        <v>540</v>
      </c>
      <c r="B541" s="48" t="s">
        <v>11</v>
      </c>
      <c r="C541" s="48" t="s">
        <v>12</v>
      </c>
      <c r="D541" s="48" t="s">
        <v>1229</v>
      </c>
      <c r="E541" s="48">
        <v>82</v>
      </c>
      <c r="F541" s="48" t="s">
        <v>34</v>
      </c>
      <c r="G541" s="48">
        <v>26</v>
      </c>
      <c r="H541" s="75" t="s">
        <v>35</v>
      </c>
      <c r="I541" s="48" t="s">
        <v>15</v>
      </c>
      <c r="J541" s="76" t="s">
        <v>36</v>
      </c>
      <c r="K541" s="48" t="s">
        <v>1360</v>
      </c>
      <c r="L541" s="76" t="s">
        <v>1475</v>
      </c>
      <c r="M541" s="48" t="s">
        <v>1227</v>
      </c>
      <c r="N541" s="48"/>
      <c r="O541" s="48">
        <v>-1</v>
      </c>
    </row>
    <row r="542" spans="1:18" ht="22">
      <c r="A542" s="48">
        <v>541</v>
      </c>
      <c r="B542" s="48" t="s">
        <v>11</v>
      </c>
      <c r="C542" s="48" t="s">
        <v>12</v>
      </c>
      <c r="D542" s="48" t="s">
        <v>1229</v>
      </c>
      <c r="E542" s="48">
        <v>82</v>
      </c>
      <c r="F542" s="48" t="s">
        <v>31</v>
      </c>
      <c r="G542" s="48">
        <v>30</v>
      </c>
      <c r="H542" s="75" t="s">
        <v>32</v>
      </c>
      <c r="I542" s="48" t="s">
        <v>15</v>
      </c>
      <c r="J542" s="76" t="s">
        <v>33</v>
      </c>
      <c r="K542" s="48" t="s">
        <v>1360</v>
      </c>
      <c r="L542" s="76" t="s">
        <v>1593</v>
      </c>
      <c r="M542" s="48" t="s">
        <v>1226</v>
      </c>
      <c r="N542" s="48"/>
      <c r="O542" s="48">
        <v>-1</v>
      </c>
    </row>
    <row r="543" spans="1:18" ht="22">
      <c r="A543" s="48">
        <v>542</v>
      </c>
      <c r="B543" s="48" t="s">
        <v>11</v>
      </c>
      <c r="C543" s="48" t="s">
        <v>12</v>
      </c>
      <c r="D543" s="48" t="s">
        <v>1229</v>
      </c>
      <c r="E543" s="48">
        <v>85</v>
      </c>
      <c r="F543" s="48" t="s">
        <v>28</v>
      </c>
      <c r="G543" s="48">
        <v>18</v>
      </c>
      <c r="H543" s="75" t="s">
        <v>29</v>
      </c>
      <c r="I543" s="48" t="s">
        <v>15</v>
      </c>
      <c r="J543" s="76" t="s">
        <v>30</v>
      </c>
      <c r="K543" s="76" t="s">
        <v>1360</v>
      </c>
      <c r="L543" s="76" t="s">
        <v>1357</v>
      </c>
      <c r="M543" s="48" t="s">
        <v>210</v>
      </c>
      <c r="N543" s="48"/>
      <c r="O543" s="48">
        <v>0</v>
      </c>
    </row>
    <row r="544" spans="1:18" ht="22">
      <c r="A544" s="48">
        <v>543</v>
      </c>
      <c r="B544" s="48" t="s">
        <v>11</v>
      </c>
      <c r="C544" s="48" t="s">
        <v>12</v>
      </c>
      <c r="D544" s="48" t="s">
        <v>1228</v>
      </c>
      <c r="E544" s="48">
        <v>113</v>
      </c>
      <c r="F544" s="48" t="s">
        <v>25</v>
      </c>
      <c r="G544" s="48">
        <v>29</v>
      </c>
      <c r="H544" s="75" t="s">
        <v>26</v>
      </c>
      <c r="I544" s="48" t="s">
        <v>15</v>
      </c>
      <c r="J544" s="76" t="s">
        <v>27</v>
      </c>
      <c r="K544" s="48" t="s">
        <v>1492</v>
      </c>
      <c r="L544" s="76" t="s">
        <v>1478</v>
      </c>
      <c r="M544" s="48" t="s">
        <v>1346</v>
      </c>
      <c r="N544" s="48"/>
      <c r="O544" s="48">
        <v>-1</v>
      </c>
    </row>
    <row r="545" spans="1:16" ht="66">
      <c r="A545" s="48">
        <v>544</v>
      </c>
      <c r="B545" s="48" t="s">
        <v>11</v>
      </c>
      <c r="C545" s="48" t="s">
        <v>12</v>
      </c>
      <c r="D545" s="48" t="s">
        <v>1229</v>
      </c>
      <c r="E545" s="48">
        <v>151</v>
      </c>
      <c r="F545" s="48" t="s">
        <v>22</v>
      </c>
      <c r="G545" s="48">
        <v>2</v>
      </c>
      <c r="H545" s="75" t="s">
        <v>23</v>
      </c>
      <c r="I545" s="48" t="s">
        <v>15</v>
      </c>
      <c r="J545" s="76" t="s">
        <v>24</v>
      </c>
      <c r="K545" s="76" t="s">
        <v>1493</v>
      </c>
      <c r="L545" s="76" t="s">
        <v>1592</v>
      </c>
      <c r="M545" s="48" t="s">
        <v>210</v>
      </c>
      <c r="N545" s="48"/>
      <c r="O545" s="48">
        <v>0</v>
      </c>
    </row>
    <row r="546" spans="1:16" ht="22">
      <c r="A546" s="48">
        <v>545</v>
      </c>
      <c r="B546" s="48" t="s">
        <v>11</v>
      </c>
      <c r="C546" s="48" t="s">
        <v>12</v>
      </c>
      <c r="D546" s="48" t="s">
        <v>1229</v>
      </c>
      <c r="F546" s="48" t="s">
        <v>19</v>
      </c>
      <c r="H546" s="75" t="s">
        <v>20</v>
      </c>
      <c r="I546" s="48" t="s">
        <v>15</v>
      </c>
      <c r="J546" s="76" t="s">
        <v>21</v>
      </c>
      <c r="K546" s="76" t="s">
        <v>1492</v>
      </c>
      <c r="M546" s="48" t="s">
        <v>210</v>
      </c>
      <c r="N546" s="48"/>
      <c r="O546" s="48">
        <v>0</v>
      </c>
    </row>
    <row r="547" spans="1:16">
      <c r="A547" s="48">
        <v>546</v>
      </c>
      <c r="B547" s="48" t="s">
        <v>11</v>
      </c>
      <c r="C547" s="48" t="s">
        <v>12</v>
      </c>
      <c r="D547" s="48" t="s">
        <v>1229</v>
      </c>
      <c r="E547" s="48">
        <v>110</v>
      </c>
      <c r="H547" s="75" t="s">
        <v>17</v>
      </c>
      <c r="I547" s="48" t="s">
        <v>15</v>
      </c>
      <c r="J547" s="76" t="s">
        <v>18</v>
      </c>
      <c r="K547" s="89" t="s">
        <v>1360</v>
      </c>
      <c r="L547" s="105" t="s">
        <v>1414</v>
      </c>
      <c r="M547" s="48" t="s">
        <v>1344</v>
      </c>
      <c r="N547" s="48"/>
      <c r="O547" s="48">
        <v>-1</v>
      </c>
    </row>
    <row r="548" spans="1:16" ht="77">
      <c r="A548" s="48">
        <v>547</v>
      </c>
      <c r="B548" s="48" t="s">
        <v>11</v>
      </c>
      <c r="C548" s="48" t="s">
        <v>12</v>
      </c>
      <c r="D548" s="48" t="s">
        <v>1229</v>
      </c>
      <c r="E548" s="48">
        <v>155</v>
      </c>
      <c r="F548" s="48" t="s">
        <v>13</v>
      </c>
      <c r="G548" s="48">
        <v>5</v>
      </c>
      <c r="H548" s="75" t="s">
        <v>14</v>
      </c>
      <c r="I548" s="48" t="s">
        <v>15</v>
      </c>
      <c r="J548" s="76" t="s">
        <v>16</v>
      </c>
      <c r="K548" s="101" t="s">
        <v>1492</v>
      </c>
      <c r="L548" s="100" t="s">
        <v>1512</v>
      </c>
      <c r="M548" s="48" t="s">
        <v>1235</v>
      </c>
      <c r="N548" s="48"/>
      <c r="O548" s="48">
        <v>-1</v>
      </c>
      <c r="P548" s="78"/>
    </row>
  </sheetData>
  <autoFilter ref="A1:O548"/>
  <sortState ref="A2:R548">
    <sortCondition ref="A2:A548"/>
    <sortCondition ref="F2:F548"/>
    <sortCondition ref="G2:G548"/>
  </sortState>
  <dataConsolidate/>
  <phoneticPr fontId="39" type="noConversion"/>
  <pageMargins left="0.75" right="0.75" top="1" bottom="1" header="0.5" footer="0.5"/>
  <pageSetup scale="70" fitToHeight="6" orientation="landscape" horizontalDpi="4294967292" verticalDpi="4294967292"/>
  <headerFooter>
    <oddFooter>&amp;C&amp;"Calibri,Regular"&amp;K000000DSME, TSCH, LE, LL, EB/EBR, ESOR/IE, General, 4G, 4F, Metrics, FastA</oddFooter>
  </headerFooter>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B14" sqref="B14:E14"/>
    </sheetView>
  </sheetViews>
  <sheetFormatPr baseColWidth="10" defaultRowHeight="15" x14ac:dyDescent="0"/>
  <cols>
    <col min="2" max="2" width="14.33203125" customWidth="1"/>
  </cols>
  <sheetData>
    <row r="1" spans="2:8">
      <c r="B1" t="s">
        <v>1194</v>
      </c>
    </row>
    <row r="2" spans="2:8">
      <c r="B2" s="147" t="s">
        <v>1154</v>
      </c>
      <c r="C2" s="148"/>
      <c r="D2" s="148"/>
      <c r="E2" s="148"/>
      <c r="F2" s="148"/>
      <c r="G2" s="148"/>
      <c r="H2" s="148"/>
    </row>
    <row r="3" spans="2:8" ht="16" thickBot="1">
      <c r="B3" s="58"/>
    </row>
    <row r="4" spans="2:8" ht="16" thickBot="1">
      <c r="B4" s="59" t="s">
        <v>1155</v>
      </c>
      <c r="C4" s="142" t="s">
        <v>1157</v>
      </c>
      <c r="D4" s="142" t="s">
        <v>1158</v>
      </c>
      <c r="E4" s="142" t="s">
        <v>1159</v>
      </c>
      <c r="F4" s="144" t="s">
        <v>1160</v>
      </c>
      <c r="G4" s="145"/>
      <c r="H4" s="146"/>
    </row>
    <row r="5" spans="2:8" ht="16" thickBot="1">
      <c r="B5" s="60" t="s">
        <v>1156</v>
      </c>
      <c r="C5" s="143"/>
      <c r="D5" s="143"/>
      <c r="E5" s="143"/>
      <c r="F5" s="61" t="s">
        <v>1161</v>
      </c>
      <c r="G5" s="61" t="s">
        <v>169</v>
      </c>
      <c r="H5" s="61" t="s">
        <v>15</v>
      </c>
    </row>
    <row r="6" spans="2:8" ht="16" thickBot="1">
      <c r="B6" s="62" t="s">
        <v>1162</v>
      </c>
      <c r="C6" s="61" t="s">
        <v>1163</v>
      </c>
      <c r="D6" s="61" t="s">
        <v>1164</v>
      </c>
      <c r="E6" s="61" t="s">
        <v>1165</v>
      </c>
      <c r="F6" s="61"/>
      <c r="G6" s="61"/>
      <c r="H6" s="61"/>
    </row>
    <row r="7" spans="2:8" ht="61" thickBot="1">
      <c r="B7" s="62" t="s">
        <v>1166</v>
      </c>
      <c r="C7" s="61" t="s">
        <v>1167</v>
      </c>
      <c r="D7" s="61" t="s">
        <v>220</v>
      </c>
      <c r="E7" s="61" t="s">
        <v>1168</v>
      </c>
      <c r="F7" s="61"/>
      <c r="G7" s="61"/>
      <c r="H7" s="61"/>
    </row>
    <row r="8" spans="2:8" ht="61" thickBot="1">
      <c r="B8" s="62" t="s">
        <v>1169</v>
      </c>
      <c r="C8" s="61" t="s">
        <v>1170</v>
      </c>
      <c r="D8" s="61" t="s">
        <v>1171</v>
      </c>
      <c r="E8" s="61" t="s">
        <v>1172</v>
      </c>
      <c r="F8" s="61"/>
      <c r="G8" s="61"/>
      <c r="H8" s="61"/>
    </row>
    <row r="9" spans="2:8" ht="61" thickBot="1">
      <c r="B9" s="62" t="s">
        <v>1173</v>
      </c>
      <c r="C9" s="61" t="s">
        <v>1174</v>
      </c>
      <c r="D9" s="61" t="s">
        <v>1175</v>
      </c>
      <c r="E9" s="61" t="s">
        <v>1172</v>
      </c>
      <c r="F9" s="61"/>
      <c r="G9" s="61"/>
      <c r="H9" s="61"/>
    </row>
    <row r="10" spans="2:8" ht="37" thickBot="1">
      <c r="B10" s="62" t="s">
        <v>1176</v>
      </c>
      <c r="C10" s="61" t="s">
        <v>1177</v>
      </c>
      <c r="D10" s="61" t="s">
        <v>1178</v>
      </c>
      <c r="E10" s="61" t="s">
        <v>1172</v>
      </c>
      <c r="F10" s="61"/>
      <c r="G10" s="61"/>
      <c r="H10" s="61"/>
    </row>
    <row r="11" spans="2:8" ht="49" thickBot="1">
      <c r="B11" s="62" t="s">
        <v>1179</v>
      </c>
      <c r="C11" s="61" t="s">
        <v>1180</v>
      </c>
      <c r="D11" s="61" t="s">
        <v>1181</v>
      </c>
      <c r="E11" s="61" t="s">
        <v>1182</v>
      </c>
      <c r="F11" s="61"/>
      <c r="G11" s="61"/>
      <c r="H11" s="61"/>
    </row>
    <row r="12" spans="2:8" ht="37" thickBot="1">
      <c r="B12" s="62" t="s">
        <v>1183</v>
      </c>
      <c r="C12" s="61" t="s">
        <v>1184</v>
      </c>
      <c r="D12" s="61" t="s">
        <v>1185</v>
      </c>
      <c r="E12" s="61" t="s">
        <v>1182</v>
      </c>
      <c r="F12" s="61"/>
      <c r="G12" s="61"/>
      <c r="H12" s="61"/>
    </row>
    <row r="13" spans="2:8" ht="37" thickBot="1">
      <c r="B13" s="62" t="s">
        <v>1186</v>
      </c>
      <c r="C13" s="61" t="s">
        <v>1187</v>
      </c>
      <c r="D13" s="61" t="s">
        <v>1188</v>
      </c>
      <c r="E13" s="61" t="s">
        <v>1189</v>
      </c>
      <c r="F13" s="61"/>
      <c r="G13" s="61"/>
      <c r="H13" s="61"/>
    </row>
    <row r="14" spans="2:8" ht="25" thickBot="1">
      <c r="B14" s="62" t="s">
        <v>1190</v>
      </c>
      <c r="C14" s="61" t="s">
        <v>1191</v>
      </c>
      <c r="D14" s="61" t="s">
        <v>1192</v>
      </c>
      <c r="E14" s="61" t="s">
        <v>1193</v>
      </c>
      <c r="F14" s="61"/>
      <c r="G14" s="61"/>
      <c r="H14" s="61"/>
    </row>
    <row r="15" spans="2:8">
      <c r="B15" s="58"/>
    </row>
  </sheetData>
  <mergeCells count="5">
    <mergeCell ref="C4:C5"/>
    <mergeCell ref="D4:D5"/>
    <mergeCell ref="E4:E5"/>
    <mergeCell ref="F4:H4"/>
    <mergeCell ref="B2:H2"/>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6"/>
  <sheetViews>
    <sheetView workbookViewId="0">
      <selection activeCell="B16" sqref="B16"/>
    </sheetView>
  </sheetViews>
  <sheetFormatPr baseColWidth="10" defaultRowHeight="15" x14ac:dyDescent="0"/>
  <cols>
    <col min="2" max="2" width="68" customWidth="1"/>
  </cols>
  <sheetData>
    <row r="1" spans="2:2">
      <c r="B1" t="s">
        <v>1195</v>
      </c>
    </row>
    <row r="2" spans="2:2">
      <c r="B2" s="1" t="s">
        <v>1145</v>
      </c>
    </row>
    <row r="3" spans="2:2">
      <c r="B3" s="4" t="s">
        <v>1146</v>
      </c>
    </row>
    <row r="4" spans="2:2">
      <c r="B4" s="4" t="s">
        <v>1147</v>
      </c>
    </row>
    <row r="5" spans="2:2">
      <c r="B5" s="15"/>
    </row>
    <row r="6" spans="2:2">
      <c r="B6" s="53" t="s">
        <v>1148</v>
      </c>
    </row>
    <row r="7" spans="2:2">
      <c r="B7" s="1"/>
    </row>
    <row r="8" spans="2:2">
      <c r="B8" s="54" t="s">
        <v>1149</v>
      </c>
    </row>
    <row r="9" spans="2:2">
      <c r="B9" s="1"/>
    </row>
    <row r="10" spans="2:2">
      <c r="B10" s="55" t="s">
        <v>1150</v>
      </c>
    </row>
    <row r="11" spans="2:2">
      <c r="B11" s="1"/>
    </row>
    <row r="12" spans="2:2">
      <c r="B12" s="4" t="s">
        <v>1151</v>
      </c>
    </row>
    <row r="13" spans="2:2">
      <c r="B13" s="1"/>
    </row>
    <row r="14" spans="2:2">
      <c r="B14" s="56" t="s">
        <v>1152</v>
      </c>
    </row>
    <row r="15" spans="2:2">
      <c r="B15" s="57"/>
    </row>
    <row r="16" spans="2:2">
      <c r="B16" s="57" t="s">
        <v>1153</v>
      </c>
    </row>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1"/>
  <sheetViews>
    <sheetView topLeftCell="A48" workbookViewId="0">
      <selection activeCell="B64" sqref="B64"/>
    </sheetView>
  </sheetViews>
  <sheetFormatPr baseColWidth="10" defaultRowHeight="15" x14ac:dyDescent="0"/>
  <cols>
    <col min="2" max="2" width="62.6640625" customWidth="1"/>
  </cols>
  <sheetData>
    <row r="2" spans="2:9">
      <c r="B2" s="4" t="s">
        <v>992</v>
      </c>
    </row>
    <row r="3" spans="2:9">
      <c r="B3" s="4" t="s">
        <v>993</v>
      </c>
    </row>
    <row r="4" spans="2:9">
      <c r="B4" s="15"/>
    </row>
    <row r="5" spans="2:9">
      <c r="B5" s="16" t="s">
        <v>994</v>
      </c>
    </row>
    <row r="6" spans="2:9">
      <c r="B6" s="17"/>
    </row>
    <row r="7" spans="2:9">
      <c r="B7" s="15" t="s">
        <v>995</v>
      </c>
    </row>
    <row r="8" spans="2:9" ht="16" thickBot="1">
      <c r="B8" s="15"/>
    </row>
    <row r="9" spans="2:9" ht="24" thickTop="1" thickBot="1">
      <c r="B9" s="18" t="s">
        <v>996</v>
      </c>
      <c r="C9" s="19"/>
      <c r="D9" s="19" t="s">
        <v>997</v>
      </c>
      <c r="E9" s="20" t="s">
        <v>998</v>
      </c>
      <c r="F9" s="19" t="s">
        <v>996</v>
      </c>
      <c r="G9" s="19"/>
      <c r="H9" s="19" t="s">
        <v>997</v>
      </c>
      <c r="I9" s="21" t="s">
        <v>998</v>
      </c>
    </row>
    <row r="10" spans="2:9" ht="24" thickTop="1" thickBot="1">
      <c r="B10" s="22" t="s">
        <v>999</v>
      </c>
      <c r="C10" s="23" t="s">
        <v>1000</v>
      </c>
      <c r="D10" s="23" t="s">
        <v>1001</v>
      </c>
      <c r="E10" s="24" t="s">
        <v>1002</v>
      </c>
      <c r="F10" s="24" t="s">
        <v>1003</v>
      </c>
      <c r="G10" s="23" t="s">
        <v>1000</v>
      </c>
      <c r="H10" s="23" t="s">
        <v>1004</v>
      </c>
      <c r="I10" s="25" t="s">
        <v>1005</v>
      </c>
    </row>
    <row r="11" spans="2:9" ht="16" thickTop="1">
      <c r="B11" s="26" t="s">
        <v>1006</v>
      </c>
    </row>
    <row r="12" spans="2:9">
      <c r="B12" s="28"/>
    </row>
    <row r="13" spans="2:9">
      <c r="B13" s="4" t="s">
        <v>1007</v>
      </c>
    </row>
    <row r="14" spans="2:9">
      <c r="B14" s="28" t="s">
        <v>1008</v>
      </c>
    </row>
    <row r="15" spans="2:9">
      <c r="B15" s="28" t="s">
        <v>1009</v>
      </c>
    </row>
    <row r="16" spans="2:9" ht="105">
      <c r="B16" s="29" t="s">
        <v>1010</v>
      </c>
    </row>
    <row r="17" spans="2:5" ht="90">
      <c r="B17" s="29" t="s">
        <v>1011</v>
      </c>
    </row>
    <row r="18" spans="2:5" ht="30">
      <c r="B18" s="29" t="s">
        <v>1012</v>
      </c>
    </row>
    <row r="19" spans="2:5">
      <c r="B19" s="27" t="s">
        <v>1013</v>
      </c>
    </row>
    <row r="20" spans="2:5" ht="91" thickBot="1">
      <c r="B20" s="29" t="s">
        <v>1014</v>
      </c>
    </row>
    <row r="21" spans="2:5" ht="24" thickTop="1" thickBot="1">
      <c r="B21" s="18" t="s">
        <v>1015</v>
      </c>
      <c r="C21" s="19" t="s">
        <v>1016</v>
      </c>
      <c r="D21" s="19">
        <v>15</v>
      </c>
      <c r="E21" s="21" t="s">
        <v>1017</v>
      </c>
    </row>
    <row r="22" spans="2:5" ht="17" thickTop="1" thickBot="1">
      <c r="B22" s="22" t="s">
        <v>1018</v>
      </c>
      <c r="C22" s="23" t="s">
        <v>1019</v>
      </c>
      <c r="D22" s="24" t="s">
        <v>1020</v>
      </c>
      <c r="E22" s="30" t="s">
        <v>1021</v>
      </c>
    </row>
    <row r="23" spans="2:5" ht="16" thickTop="1">
      <c r="B23" s="6" t="s">
        <v>1022</v>
      </c>
    </row>
    <row r="24" spans="2:5">
      <c r="B24" s="29"/>
    </row>
    <row r="25" spans="2:5" ht="16" thickBot="1">
      <c r="B25" s="6" t="s">
        <v>1023</v>
      </c>
    </row>
    <row r="26" spans="2:5" ht="17" thickTop="1" thickBot="1">
      <c r="B26" s="7" t="s">
        <v>1024</v>
      </c>
      <c r="C26" s="8" t="s">
        <v>1025</v>
      </c>
    </row>
    <row r="27" spans="2:5" ht="35" thickTop="1" thickBot="1">
      <c r="B27" s="31" t="s">
        <v>1026</v>
      </c>
      <c r="C27" s="32" t="s">
        <v>1027</v>
      </c>
    </row>
    <row r="28" spans="2:5" ht="23" thickBot="1">
      <c r="B28" s="33" t="s">
        <v>1028</v>
      </c>
      <c r="C28" s="34" t="s">
        <v>1029</v>
      </c>
    </row>
    <row r="29" spans="2:5" ht="16" thickTop="1">
      <c r="B29" s="29"/>
    </row>
    <row r="30" spans="2:5" ht="16" thickBot="1">
      <c r="B30" s="6" t="s">
        <v>1030</v>
      </c>
    </row>
    <row r="31" spans="2:5" ht="24" thickTop="1" thickBot="1">
      <c r="B31" s="18" t="s">
        <v>1019</v>
      </c>
      <c r="C31" s="19" t="s">
        <v>1031</v>
      </c>
      <c r="D31" s="19" t="s">
        <v>0</v>
      </c>
      <c r="E31" s="21" t="s">
        <v>979</v>
      </c>
    </row>
    <row r="32" spans="2:5" ht="46" thickTop="1" thickBot="1">
      <c r="B32" s="35" t="s">
        <v>1032</v>
      </c>
      <c r="C32" s="36" t="s">
        <v>1033</v>
      </c>
      <c r="D32" s="37" t="s">
        <v>1033</v>
      </c>
      <c r="E32" s="38" t="s">
        <v>1034</v>
      </c>
    </row>
    <row r="33" spans="2:5" ht="16" thickBot="1">
      <c r="B33" s="35" t="s">
        <v>1035</v>
      </c>
      <c r="C33" s="36">
        <v>4</v>
      </c>
      <c r="D33" s="37" t="s">
        <v>1036</v>
      </c>
      <c r="E33" s="38" t="s">
        <v>1037</v>
      </c>
    </row>
    <row r="34" spans="2:5" ht="16" thickBot="1">
      <c r="B34" s="35" t="s">
        <v>1038</v>
      </c>
      <c r="C34" s="36">
        <v>4</v>
      </c>
      <c r="D34" s="37" t="s">
        <v>1039</v>
      </c>
      <c r="E34" s="38" t="s">
        <v>1040</v>
      </c>
    </row>
    <row r="35" spans="2:5" ht="23" thickBot="1">
      <c r="B35" s="35" t="s">
        <v>1041</v>
      </c>
      <c r="C35" s="36" t="s">
        <v>1042</v>
      </c>
      <c r="D35" s="37" t="s">
        <v>1043</v>
      </c>
      <c r="E35" s="38" t="s">
        <v>1044</v>
      </c>
    </row>
    <row r="36" spans="2:5" ht="16" thickBot="1">
      <c r="B36" s="35" t="s">
        <v>1045</v>
      </c>
      <c r="C36" s="36">
        <v>2</v>
      </c>
      <c r="D36" s="37" t="s">
        <v>1046</v>
      </c>
      <c r="E36" s="38" t="s">
        <v>1047</v>
      </c>
    </row>
    <row r="37" spans="2:5" ht="23" thickBot="1">
      <c r="B37" s="35" t="s">
        <v>1048</v>
      </c>
      <c r="C37" s="36">
        <v>2</v>
      </c>
      <c r="D37" s="37" t="s">
        <v>1049</v>
      </c>
      <c r="E37" s="38" t="s">
        <v>1050</v>
      </c>
    </row>
    <row r="38" spans="2:5" ht="23" thickBot="1">
      <c r="B38" s="35" t="s">
        <v>1051</v>
      </c>
      <c r="C38" s="36">
        <v>4</v>
      </c>
      <c r="D38" s="37" t="s">
        <v>1052</v>
      </c>
      <c r="E38" s="38" t="s">
        <v>1053</v>
      </c>
    </row>
    <row r="39" spans="2:5" ht="67" thickBot="1">
      <c r="B39" s="35" t="s">
        <v>1054</v>
      </c>
      <c r="C39" s="36" t="s">
        <v>1042</v>
      </c>
      <c r="D39" s="37" t="s">
        <v>1055</v>
      </c>
      <c r="E39" s="38" t="s">
        <v>1056</v>
      </c>
    </row>
    <row r="40" spans="2:5" ht="16" thickBot="1">
      <c r="B40" s="35" t="s">
        <v>1057</v>
      </c>
      <c r="C40" s="36" t="s">
        <v>1033</v>
      </c>
      <c r="D40" s="37" t="s">
        <v>1058</v>
      </c>
      <c r="E40" s="38" t="s">
        <v>1033</v>
      </c>
    </row>
    <row r="41" spans="2:5" ht="67" thickBot="1">
      <c r="B41" s="35" t="s">
        <v>1059</v>
      </c>
      <c r="C41" s="36">
        <v>0</v>
      </c>
      <c r="D41" s="37" t="s">
        <v>1060</v>
      </c>
      <c r="E41" s="38" t="s">
        <v>1061</v>
      </c>
    </row>
    <row r="42" spans="2:5" ht="78" thickBot="1">
      <c r="B42" s="35" t="s">
        <v>1062</v>
      </c>
      <c r="C42" s="36">
        <v>0</v>
      </c>
      <c r="D42" s="37" t="s">
        <v>1063</v>
      </c>
      <c r="E42" s="38" t="s">
        <v>1064</v>
      </c>
    </row>
    <row r="43" spans="2:5" ht="16" thickBot="1">
      <c r="B43" s="39" t="s">
        <v>1065</v>
      </c>
      <c r="C43" s="40" t="s">
        <v>1033</v>
      </c>
      <c r="D43" s="41" t="s">
        <v>1058</v>
      </c>
      <c r="E43" s="42" t="s">
        <v>1033</v>
      </c>
    </row>
    <row r="44" spans="2:5" ht="16" thickTop="1">
      <c r="B44" s="29"/>
    </row>
    <row r="45" spans="2:5">
      <c r="B45" s="4" t="s">
        <v>1066</v>
      </c>
    </row>
    <row r="46" spans="2:5">
      <c r="B46" s="27" t="s">
        <v>1067</v>
      </c>
    </row>
    <row r="47" spans="2:5" ht="61" thickBot="1">
      <c r="B47" s="29" t="s">
        <v>1068</v>
      </c>
    </row>
    <row r="48" spans="2:5" ht="24" thickTop="1" thickBot="1">
      <c r="B48" s="18" t="s">
        <v>1069</v>
      </c>
      <c r="C48" s="43">
        <v>40861</v>
      </c>
      <c r="D48" s="19">
        <v>15</v>
      </c>
      <c r="E48" s="21" t="s">
        <v>1070</v>
      </c>
    </row>
    <row r="49" spans="2:5" ht="17" thickTop="1" thickBot="1">
      <c r="B49" s="22" t="s">
        <v>1018</v>
      </c>
      <c r="C49" s="23" t="s">
        <v>1071</v>
      </c>
      <c r="D49" s="24" t="s">
        <v>1072</v>
      </c>
      <c r="E49" s="30" t="s">
        <v>1021</v>
      </c>
    </row>
    <row r="50" spans="2:5" ht="16" thickTop="1">
      <c r="B50" s="6" t="s">
        <v>1073</v>
      </c>
    </row>
    <row r="51" spans="2:5">
      <c r="B51" s="29"/>
    </row>
    <row r="52" spans="2:5" ht="30">
      <c r="B52" s="29" t="s">
        <v>1074</v>
      </c>
    </row>
    <row r="53" spans="2:5" ht="16" thickBot="1">
      <c r="B53" s="6" t="s">
        <v>1075</v>
      </c>
    </row>
    <row r="54" spans="2:5" ht="17" thickTop="1" thickBot="1">
      <c r="B54" s="7" t="s">
        <v>1076</v>
      </c>
      <c r="C54" s="8" t="s">
        <v>979</v>
      </c>
    </row>
    <row r="55" spans="2:5" ht="79" thickTop="1" thickBot="1">
      <c r="B55" s="44" t="s">
        <v>1077</v>
      </c>
      <c r="C55" s="32" t="s">
        <v>1078</v>
      </c>
    </row>
    <row r="56" spans="2:5" ht="23" thickBot="1">
      <c r="B56" s="44" t="s">
        <v>1079</v>
      </c>
      <c r="C56" s="32" t="s">
        <v>1080</v>
      </c>
    </row>
    <row r="57" spans="2:5" ht="16" thickBot="1">
      <c r="B57" s="44" t="s">
        <v>1081</v>
      </c>
      <c r="C57" s="32" t="s">
        <v>1082</v>
      </c>
    </row>
    <row r="58" spans="2:5" ht="16" thickBot="1">
      <c r="B58" s="44" t="s">
        <v>1083</v>
      </c>
      <c r="C58" s="32" t="s">
        <v>1058</v>
      </c>
    </row>
    <row r="59" spans="2:5" ht="23" thickBot="1">
      <c r="B59" s="45" t="s">
        <v>1084</v>
      </c>
      <c r="C59" s="34" t="s">
        <v>1085</v>
      </c>
    </row>
    <row r="60" spans="2:5" ht="16" thickTop="1">
      <c r="B60" s="46"/>
    </row>
    <row r="61" spans="2:5">
      <c r="B61" s="27" t="s">
        <v>1086</v>
      </c>
    </row>
    <row r="62" spans="2:5" ht="61" thickBot="1">
      <c r="B62" s="47" t="s">
        <v>1087</v>
      </c>
    </row>
    <row r="63" spans="2:5" ht="24" thickTop="1" thickBot="1">
      <c r="B63" s="18" t="s">
        <v>1069</v>
      </c>
      <c r="C63" s="43">
        <v>40861</v>
      </c>
      <c r="D63" s="19">
        <v>15</v>
      </c>
      <c r="E63" s="21" t="s">
        <v>1070</v>
      </c>
    </row>
    <row r="64" spans="2:5" ht="17" thickTop="1" thickBot="1">
      <c r="B64" s="22" t="s">
        <v>1018</v>
      </c>
      <c r="C64" s="23" t="s">
        <v>1088</v>
      </c>
      <c r="D64" s="24" t="s">
        <v>1072</v>
      </c>
      <c r="E64" s="30" t="s">
        <v>1021</v>
      </c>
    </row>
    <row r="65" spans="2:9" ht="16" thickTop="1">
      <c r="B65" s="6" t="s">
        <v>1089</v>
      </c>
    </row>
    <row r="66" spans="2:9">
      <c r="B66" s="46"/>
    </row>
    <row r="67" spans="2:9">
      <c r="B67" s="27" t="s">
        <v>1090</v>
      </c>
    </row>
    <row r="68" spans="2:9" ht="31" thickBot="1">
      <c r="B68" s="47" t="s">
        <v>1091</v>
      </c>
    </row>
    <row r="69" spans="2:9" ht="17" thickTop="1" thickBot="1">
      <c r="B69" s="18" t="s">
        <v>1069</v>
      </c>
      <c r="C69" s="43">
        <v>40861</v>
      </c>
      <c r="D69" s="19">
        <v>15</v>
      </c>
      <c r="E69" s="149" t="s">
        <v>1092</v>
      </c>
      <c r="F69" s="150"/>
      <c r="G69" s="151"/>
      <c r="H69" s="19" t="s">
        <v>997</v>
      </c>
      <c r="I69" s="21" t="s">
        <v>1000</v>
      </c>
    </row>
    <row r="70" spans="2:9" ht="17" thickTop="1" thickBot="1">
      <c r="B70" s="22" t="s">
        <v>1093</v>
      </c>
      <c r="C70" s="23" t="s">
        <v>1094</v>
      </c>
      <c r="D70" s="24" t="s">
        <v>1072</v>
      </c>
      <c r="E70" s="24" t="s">
        <v>1018</v>
      </c>
      <c r="F70" s="24" t="s">
        <v>1095</v>
      </c>
      <c r="G70" s="24" t="s">
        <v>1096</v>
      </c>
      <c r="H70" s="24" t="s">
        <v>1097</v>
      </c>
      <c r="I70" s="30"/>
    </row>
    <row r="71" spans="2:9" ht="24" thickTop="1" thickBot="1">
      <c r="B71" s="152" t="s">
        <v>1098</v>
      </c>
      <c r="C71" s="153"/>
      <c r="D71" s="154"/>
      <c r="E71" s="155" t="s">
        <v>1099</v>
      </c>
      <c r="F71" s="153"/>
      <c r="G71" s="154"/>
      <c r="H71" s="24"/>
      <c r="I71" s="30" t="s">
        <v>1100</v>
      </c>
    </row>
    <row r="72" spans="2:9" ht="16" thickTop="1">
      <c r="B72" s="49"/>
      <c r="C72" s="49"/>
      <c r="D72" s="49"/>
      <c r="E72" s="49"/>
      <c r="F72" s="49"/>
      <c r="G72" s="49"/>
      <c r="H72" s="49"/>
      <c r="I72" s="49"/>
    </row>
    <row r="73" spans="2:9">
      <c r="B73" s="26" t="s">
        <v>1101</v>
      </c>
    </row>
    <row r="74" spans="2:9" ht="90">
      <c r="B74" s="47" t="s">
        <v>1102</v>
      </c>
    </row>
    <row r="75" spans="2:9" ht="16" thickBot="1">
      <c r="B75" s="47"/>
    </row>
    <row r="76" spans="2:9" ht="24" thickTop="1" thickBot="1">
      <c r="B76" s="18" t="s">
        <v>1103</v>
      </c>
      <c r="C76" s="43">
        <v>40769</v>
      </c>
      <c r="D76" s="19">
        <v>15</v>
      </c>
      <c r="E76" s="21" t="s">
        <v>1104</v>
      </c>
    </row>
    <row r="77" spans="2:9" ht="24" thickTop="1" thickBot="1">
      <c r="B77" s="22" t="s">
        <v>1018</v>
      </c>
      <c r="C77" s="23" t="s">
        <v>1095</v>
      </c>
      <c r="D77" s="24" t="s">
        <v>1105</v>
      </c>
      <c r="E77" s="30" t="s">
        <v>1021</v>
      </c>
    </row>
    <row r="78" spans="2:9" ht="16" thickTop="1">
      <c r="B78" s="26" t="s">
        <v>1106</v>
      </c>
    </row>
    <row r="79" spans="2:9" ht="16" thickBot="1">
      <c r="B79" s="50"/>
    </row>
    <row r="80" spans="2:9" ht="24" thickTop="1" thickBot="1">
      <c r="B80" s="18" t="s">
        <v>1069</v>
      </c>
      <c r="C80" s="43">
        <v>40861</v>
      </c>
      <c r="D80" s="19">
        <v>15</v>
      </c>
      <c r="E80" s="21" t="s">
        <v>1070</v>
      </c>
    </row>
    <row r="81" spans="2:5" ht="17" thickTop="1" thickBot="1">
      <c r="B81" s="22" t="s">
        <v>1018</v>
      </c>
      <c r="C81" s="23" t="s">
        <v>1095</v>
      </c>
      <c r="D81" s="24" t="s">
        <v>1107</v>
      </c>
      <c r="E81" s="30" t="s">
        <v>1021</v>
      </c>
    </row>
    <row r="82" spans="2:5" ht="16" thickTop="1">
      <c r="B82" s="26" t="s">
        <v>1108</v>
      </c>
    </row>
    <row r="83" spans="2:5">
      <c r="B83" s="51"/>
    </row>
    <row r="84" spans="2:5" ht="16" thickBot="1">
      <c r="B84" s="6" t="s">
        <v>1109</v>
      </c>
    </row>
    <row r="85" spans="2:5" ht="24" thickTop="1" thickBot="1">
      <c r="B85" s="18" t="s">
        <v>1110</v>
      </c>
      <c r="C85" s="19" t="s">
        <v>1031</v>
      </c>
      <c r="D85" s="19" t="s">
        <v>0</v>
      </c>
      <c r="E85" s="21" t="s">
        <v>979</v>
      </c>
    </row>
    <row r="86" spans="2:5" ht="17" thickTop="1" thickBot="1">
      <c r="B86" s="35" t="s">
        <v>1026</v>
      </c>
      <c r="C86" s="36" t="s">
        <v>1033</v>
      </c>
      <c r="D86" s="37" t="s">
        <v>1058</v>
      </c>
      <c r="E86" s="38" t="s">
        <v>1033</v>
      </c>
    </row>
    <row r="87" spans="2:5" ht="89" thickBot="1">
      <c r="B87" s="35" t="s">
        <v>1035</v>
      </c>
      <c r="C87" s="36">
        <v>6</v>
      </c>
      <c r="D87" s="37" t="s">
        <v>1111</v>
      </c>
      <c r="E87" s="38" t="s">
        <v>1112</v>
      </c>
    </row>
    <row r="88" spans="2:5" ht="67" thickBot="1">
      <c r="B88" s="35" t="s">
        <v>1038</v>
      </c>
      <c r="C88" s="36" t="s">
        <v>1042</v>
      </c>
      <c r="D88" s="37" t="s">
        <v>1113</v>
      </c>
      <c r="E88" s="38" t="s">
        <v>1114</v>
      </c>
    </row>
    <row r="89" spans="2:5" ht="56" thickBot="1">
      <c r="B89" s="35" t="s">
        <v>1041</v>
      </c>
      <c r="C89" s="36" t="s">
        <v>1042</v>
      </c>
      <c r="D89" s="37" t="s">
        <v>1115</v>
      </c>
      <c r="E89" s="38" t="s">
        <v>1116</v>
      </c>
    </row>
    <row r="90" spans="2:5" ht="78" thickBot="1">
      <c r="B90" s="35" t="s">
        <v>1045</v>
      </c>
      <c r="C90" s="36">
        <v>5</v>
      </c>
      <c r="D90" s="37" t="s">
        <v>1117</v>
      </c>
      <c r="E90" s="38" t="s">
        <v>1118</v>
      </c>
    </row>
    <row r="91" spans="2:5" ht="34" thickBot="1">
      <c r="B91" s="35" t="s">
        <v>1048</v>
      </c>
      <c r="C91" s="36" t="s">
        <v>1042</v>
      </c>
      <c r="D91" s="37" t="s">
        <v>1119</v>
      </c>
      <c r="E91" s="38" t="s">
        <v>1120</v>
      </c>
    </row>
    <row r="92" spans="2:5" ht="45" thickBot="1">
      <c r="B92" s="35" t="s">
        <v>1051</v>
      </c>
      <c r="C92" s="36">
        <v>5</v>
      </c>
      <c r="D92" s="37" t="s">
        <v>1121</v>
      </c>
      <c r="E92" s="38" t="s">
        <v>1122</v>
      </c>
    </row>
    <row r="93" spans="2:5" ht="56" thickBot="1">
      <c r="B93" s="35" t="s">
        <v>1054</v>
      </c>
      <c r="C93" s="36">
        <v>40</v>
      </c>
      <c r="D93" s="37" t="s">
        <v>1123</v>
      </c>
      <c r="E93" s="38" t="s">
        <v>1124</v>
      </c>
    </row>
    <row r="94" spans="2:5" ht="16" thickBot="1">
      <c r="B94" s="35" t="s">
        <v>1125</v>
      </c>
      <c r="C94" s="36" t="s">
        <v>1033</v>
      </c>
      <c r="D94" s="37" t="s">
        <v>1058</v>
      </c>
      <c r="E94" s="38" t="s">
        <v>1033</v>
      </c>
    </row>
    <row r="95" spans="2:5" ht="16" thickBot="1">
      <c r="B95" s="39" t="s">
        <v>1126</v>
      </c>
      <c r="C95" s="40" t="s">
        <v>1033</v>
      </c>
      <c r="D95" s="41" t="s">
        <v>1127</v>
      </c>
      <c r="E95" s="42" t="s">
        <v>1033</v>
      </c>
    </row>
    <row r="96" spans="2:5" ht="16" thickTop="1">
      <c r="B96" s="51"/>
    </row>
    <row r="97" spans="2:5" ht="16" thickBot="1">
      <c r="B97" s="6" t="s">
        <v>1128</v>
      </c>
    </row>
    <row r="98" spans="2:5" ht="24" thickTop="1" thickBot="1">
      <c r="B98" s="18" t="s">
        <v>1110</v>
      </c>
      <c r="C98" s="19" t="s">
        <v>1031</v>
      </c>
      <c r="D98" s="19" t="s">
        <v>0</v>
      </c>
      <c r="E98" s="21" t="s">
        <v>979</v>
      </c>
    </row>
    <row r="99" spans="2:5" ht="17" thickTop="1" thickBot="1">
      <c r="B99" s="35" t="s">
        <v>1129</v>
      </c>
      <c r="C99" s="36" t="s">
        <v>1033</v>
      </c>
      <c r="D99" s="37" t="s">
        <v>1130</v>
      </c>
      <c r="E99" s="38" t="s">
        <v>1033</v>
      </c>
    </row>
    <row r="100" spans="2:5" ht="56" thickBot="1">
      <c r="B100" s="35" t="s">
        <v>1131</v>
      </c>
      <c r="C100" s="36" t="s">
        <v>1042</v>
      </c>
      <c r="D100" s="37" t="s">
        <v>1132</v>
      </c>
      <c r="E100" s="38" t="s">
        <v>1133</v>
      </c>
    </row>
    <row r="101" spans="2:5" ht="16" thickBot="1">
      <c r="B101" s="39" t="s">
        <v>1134</v>
      </c>
      <c r="C101" s="40" t="s">
        <v>1033</v>
      </c>
      <c r="D101" s="41" t="s">
        <v>1058</v>
      </c>
      <c r="E101" s="42" t="s">
        <v>1033</v>
      </c>
    </row>
    <row r="102" spans="2:5" ht="16" thickTop="1">
      <c r="B102" s="46"/>
    </row>
    <row r="103" spans="2:5">
      <c r="B103" s="4" t="s">
        <v>1135</v>
      </c>
    </row>
    <row r="104" spans="2:5">
      <c r="B104" s="46"/>
    </row>
    <row r="105" spans="2:5">
      <c r="B105" s="52" t="s">
        <v>1136</v>
      </c>
    </row>
    <row r="106" spans="2:5">
      <c r="B106" s="16"/>
    </row>
    <row r="107" spans="2:5">
      <c r="B107" s="52" t="s">
        <v>1137</v>
      </c>
    </row>
    <row r="108" spans="2:5">
      <c r="B108" s="15"/>
    </row>
    <row r="109" spans="2:5">
      <c r="B109" s="15" t="s">
        <v>1138</v>
      </c>
    </row>
    <row r="110" spans="2:5">
      <c r="B110" s="16"/>
    </row>
    <row r="111" spans="2:5">
      <c r="B111" s="4" t="s">
        <v>1139</v>
      </c>
    </row>
    <row r="112" spans="2:5">
      <c r="B112" s="16"/>
    </row>
    <row r="113" spans="2:2">
      <c r="B113" s="52" t="s">
        <v>1140</v>
      </c>
    </row>
    <row r="114" spans="2:2">
      <c r="B114" s="15"/>
    </row>
    <row r="115" spans="2:2">
      <c r="B115" s="15" t="s">
        <v>1141</v>
      </c>
    </row>
    <row r="116" spans="2:2">
      <c r="B116" s="15"/>
    </row>
    <row r="117" spans="2:2">
      <c r="B117" s="4" t="s">
        <v>1142</v>
      </c>
    </row>
    <row r="118" spans="2:2">
      <c r="B118" s="15"/>
    </row>
    <row r="119" spans="2:2">
      <c r="B119" s="52" t="s">
        <v>1143</v>
      </c>
    </row>
    <row r="120" spans="2:2">
      <c r="B120" s="16"/>
    </row>
    <row r="121" spans="2:2">
      <c r="B121" s="15" t="s">
        <v>1144</v>
      </c>
    </row>
  </sheetData>
  <mergeCells count="3">
    <mergeCell ref="E69:G69"/>
    <mergeCell ref="B71:D71"/>
    <mergeCell ref="E71:G71"/>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6"/>
  <sheetViews>
    <sheetView workbookViewId="0">
      <selection activeCell="B7" sqref="B7"/>
    </sheetView>
  </sheetViews>
  <sheetFormatPr baseColWidth="10" defaultRowHeight="15" x14ac:dyDescent="0"/>
  <cols>
    <col min="2" max="2" width="43.6640625" customWidth="1"/>
    <col min="3" max="3" width="28" customWidth="1"/>
  </cols>
  <sheetData>
    <row r="2" spans="2:3">
      <c r="B2" s="1" t="s">
        <v>971</v>
      </c>
    </row>
    <row r="3" spans="2:3">
      <c r="B3" s="2" t="s">
        <v>972</v>
      </c>
    </row>
    <row r="4" spans="2:3">
      <c r="B4" s="2" t="s">
        <v>973</v>
      </c>
    </row>
    <row r="5" spans="2:3" ht="39">
      <c r="B5" s="3" t="s">
        <v>974</v>
      </c>
    </row>
    <row r="6" spans="2:3">
      <c r="B6" s="4" t="s">
        <v>975</v>
      </c>
    </row>
    <row r="7" spans="2:3">
      <c r="B7" s="5" t="s">
        <v>976</v>
      </c>
    </row>
    <row r="8" spans="2:3" ht="16" thickBot="1">
      <c r="B8" s="6" t="s">
        <v>977</v>
      </c>
    </row>
    <row r="9" spans="2:3" ht="17" thickTop="1" thickBot="1">
      <c r="B9" s="7" t="s">
        <v>978</v>
      </c>
      <c r="C9" s="8" t="s">
        <v>979</v>
      </c>
    </row>
    <row r="10" spans="2:3" ht="28" thickTop="1" thickBot="1">
      <c r="B10" s="9" t="s">
        <v>980</v>
      </c>
      <c r="C10" s="10" t="s">
        <v>981</v>
      </c>
    </row>
    <row r="11" spans="2:3" ht="16" thickBot="1">
      <c r="B11" s="9" t="s">
        <v>982</v>
      </c>
      <c r="C11" s="10" t="s">
        <v>983</v>
      </c>
    </row>
    <row r="12" spans="2:3" ht="27" thickBot="1">
      <c r="B12" s="11" t="s">
        <v>984</v>
      </c>
      <c r="C12" s="12" t="s">
        <v>985</v>
      </c>
    </row>
    <row r="13" spans="2:3" ht="27" thickBot="1">
      <c r="B13" s="11" t="s">
        <v>986</v>
      </c>
      <c r="C13" s="12" t="s">
        <v>987</v>
      </c>
    </row>
    <row r="14" spans="2:3" ht="27" thickBot="1">
      <c r="B14" s="11" t="s">
        <v>988</v>
      </c>
      <c r="C14" s="12" t="s">
        <v>989</v>
      </c>
    </row>
    <row r="15" spans="2:3" ht="27" thickBot="1">
      <c r="B15" s="13" t="s">
        <v>990</v>
      </c>
      <c r="C15" s="14" t="s">
        <v>991</v>
      </c>
    </row>
    <row r="16" spans="2:3" ht="16" thickTop="1"/>
  </sheetData>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1"/>
  <sheetViews>
    <sheetView zoomScale="125" zoomScaleNormal="125" zoomScalePageLayoutView="125" workbookViewId="0">
      <pane ySplit="1460" topLeftCell="A17" activePane="bottomLeft"/>
      <selection activeCell="L1" sqref="L1:L1048576"/>
      <selection pane="bottomLeft" activeCell="L22" sqref="L22"/>
    </sheetView>
  </sheetViews>
  <sheetFormatPr baseColWidth="10" defaultRowHeight="12" x14ac:dyDescent="0"/>
  <cols>
    <col min="1" max="1" width="5" style="85" customWidth="1"/>
    <col min="2" max="2" width="10.83203125" style="85"/>
    <col min="3" max="3" width="9.6640625" style="85" customWidth="1"/>
    <col min="4" max="4" width="4.5" style="96" customWidth="1"/>
    <col min="5" max="5" width="6.5" style="85" customWidth="1"/>
    <col min="6" max="6" width="7.6640625" style="97" customWidth="1"/>
    <col min="7" max="7" width="4.5" style="85" customWidth="1"/>
    <col min="8" max="8" width="34.6640625" style="98" customWidth="1"/>
    <col min="9" max="9" width="5.5" style="96" customWidth="1"/>
    <col min="10" max="10" width="36" style="98" customWidth="1"/>
    <col min="11" max="11" width="6.33203125" style="85" customWidth="1"/>
    <col min="12" max="12" width="32.1640625" style="97" customWidth="1"/>
    <col min="13" max="13" width="7.5" style="85" customWidth="1"/>
    <col min="14" max="16384" width="10.83203125" style="85"/>
  </cols>
  <sheetData>
    <row r="1" spans="1:15" ht="45" thickBot="1">
      <c r="A1" s="82" t="s">
        <v>1300</v>
      </c>
      <c r="B1" s="82" t="s">
        <v>0</v>
      </c>
      <c r="C1" s="80" t="s">
        <v>1</v>
      </c>
      <c r="D1" s="82" t="s">
        <v>1231</v>
      </c>
      <c r="E1" s="82" t="s">
        <v>2</v>
      </c>
      <c r="F1" s="83" t="s">
        <v>3</v>
      </c>
      <c r="G1" s="82" t="s">
        <v>4</v>
      </c>
      <c r="H1" s="83" t="s">
        <v>5</v>
      </c>
      <c r="I1" s="82" t="s">
        <v>1236</v>
      </c>
      <c r="J1" s="83" t="s">
        <v>6</v>
      </c>
      <c r="K1" s="82" t="s">
        <v>7</v>
      </c>
      <c r="L1" s="83" t="s">
        <v>8</v>
      </c>
      <c r="M1" s="82" t="s">
        <v>1347</v>
      </c>
      <c r="N1" s="82" t="s">
        <v>9</v>
      </c>
      <c r="O1" s="84" t="s">
        <v>10</v>
      </c>
    </row>
    <row r="2" spans="1:15" ht="55">
      <c r="A2" s="48" t="s">
        <v>1317</v>
      </c>
      <c r="B2" s="79" t="s">
        <v>1237</v>
      </c>
      <c r="C2" s="76" t="s">
        <v>1238</v>
      </c>
      <c r="D2" s="79" t="s">
        <v>1299</v>
      </c>
      <c r="E2" s="79">
        <v>30</v>
      </c>
      <c r="F2" s="81" t="s">
        <v>72</v>
      </c>
      <c r="G2" s="79">
        <v>2</v>
      </c>
      <c r="H2" s="81" t="s">
        <v>1239</v>
      </c>
      <c r="I2" s="79" t="s">
        <v>15</v>
      </c>
      <c r="J2" s="81" t="s">
        <v>1240</v>
      </c>
      <c r="K2" s="79" t="s">
        <v>1493</v>
      </c>
      <c r="L2" s="81" t="s">
        <v>1579</v>
      </c>
      <c r="M2" s="79" t="s">
        <v>1342</v>
      </c>
      <c r="N2" s="86" t="s">
        <v>1315</v>
      </c>
      <c r="O2" s="87"/>
    </row>
    <row r="3" spans="1:15" ht="66">
      <c r="A3" s="48" t="s">
        <v>1318</v>
      </c>
      <c r="B3" s="79" t="s">
        <v>1241</v>
      </c>
      <c r="C3" s="76" t="s">
        <v>1242</v>
      </c>
      <c r="D3" s="79" t="s">
        <v>1299</v>
      </c>
      <c r="E3" s="79"/>
      <c r="F3" s="81" t="s">
        <v>1243</v>
      </c>
      <c r="G3" s="79">
        <v>3</v>
      </c>
      <c r="H3" s="81" t="s">
        <v>1244</v>
      </c>
      <c r="I3" s="79" t="s">
        <v>169</v>
      </c>
      <c r="J3" s="81" t="s">
        <v>1245</v>
      </c>
      <c r="K3" s="79" t="s">
        <v>1493</v>
      </c>
      <c r="L3" s="81" t="s">
        <v>1580</v>
      </c>
      <c r="M3" s="79" t="s">
        <v>210</v>
      </c>
      <c r="N3" s="86" t="s">
        <v>1301</v>
      </c>
      <c r="O3" s="87"/>
    </row>
    <row r="4" spans="1:15" ht="188">
      <c r="A4" s="48" t="s">
        <v>1319</v>
      </c>
      <c r="B4" s="79" t="s">
        <v>1241</v>
      </c>
      <c r="C4" s="76" t="s">
        <v>1242</v>
      </c>
      <c r="D4" s="79" t="s">
        <v>1299</v>
      </c>
      <c r="E4" s="79"/>
      <c r="F4" s="81" t="s">
        <v>386</v>
      </c>
      <c r="G4" s="79">
        <v>5</v>
      </c>
      <c r="H4" s="81" t="s">
        <v>1246</v>
      </c>
      <c r="I4" s="79" t="s">
        <v>169</v>
      </c>
      <c r="J4" s="81" t="s">
        <v>1247</v>
      </c>
      <c r="K4" s="79" t="s">
        <v>1360</v>
      </c>
      <c r="L4" s="76" t="s">
        <v>1528</v>
      </c>
      <c r="M4" s="79" t="s">
        <v>210</v>
      </c>
      <c r="N4" s="86" t="s">
        <v>1302</v>
      </c>
      <c r="O4" s="87"/>
    </row>
    <row r="5" spans="1:15" ht="44">
      <c r="A5" s="48" t="s">
        <v>1320</v>
      </c>
      <c r="B5" s="79" t="s">
        <v>1241</v>
      </c>
      <c r="C5" s="76" t="s">
        <v>1242</v>
      </c>
      <c r="D5" s="79" t="s">
        <v>1299</v>
      </c>
      <c r="E5" s="79"/>
      <c r="F5" s="81" t="s">
        <v>124</v>
      </c>
      <c r="G5" s="79">
        <v>36</v>
      </c>
      <c r="H5" s="81" t="s">
        <v>1248</v>
      </c>
      <c r="I5" s="79" t="s">
        <v>15</v>
      </c>
      <c r="J5" s="81" t="s">
        <v>1249</v>
      </c>
      <c r="K5" s="79" t="s">
        <v>1493</v>
      </c>
      <c r="L5" s="81" t="s">
        <v>1581</v>
      </c>
      <c r="M5" s="79" t="s">
        <v>210</v>
      </c>
      <c r="N5" s="86" t="s">
        <v>1303</v>
      </c>
      <c r="O5" s="87"/>
    </row>
    <row r="6" spans="1:15" ht="44">
      <c r="A6" s="48" t="s">
        <v>1321</v>
      </c>
      <c r="B6" s="79" t="s">
        <v>1241</v>
      </c>
      <c r="C6" s="76" t="s">
        <v>1242</v>
      </c>
      <c r="D6" s="79" t="s">
        <v>1299</v>
      </c>
      <c r="E6" s="79">
        <v>24</v>
      </c>
      <c r="F6" s="88" t="s">
        <v>99</v>
      </c>
      <c r="G6" s="79">
        <v>30</v>
      </c>
      <c r="H6" s="81" t="s">
        <v>1250</v>
      </c>
      <c r="I6" s="79" t="s">
        <v>169</v>
      </c>
      <c r="J6" s="81" t="s">
        <v>1251</v>
      </c>
      <c r="K6" s="79" t="s">
        <v>1493</v>
      </c>
      <c r="L6" s="81" t="s">
        <v>1582</v>
      </c>
      <c r="M6" s="79" t="s">
        <v>210</v>
      </c>
      <c r="N6" s="86" t="s">
        <v>1304</v>
      </c>
      <c r="O6" s="87"/>
    </row>
    <row r="7" spans="1:15" ht="33">
      <c r="A7" s="48" t="s">
        <v>1322</v>
      </c>
      <c r="B7" s="79" t="s">
        <v>1241</v>
      </c>
      <c r="C7" s="76" t="s">
        <v>1242</v>
      </c>
      <c r="D7" s="79" t="s">
        <v>1229</v>
      </c>
      <c r="E7" s="79">
        <v>17</v>
      </c>
      <c r="F7" s="81" t="s">
        <v>99</v>
      </c>
      <c r="G7" s="79">
        <v>20</v>
      </c>
      <c r="H7" s="81" t="s">
        <v>1252</v>
      </c>
      <c r="I7" s="79" t="s">
        <v>169</v>
      </c>
      <c r="J7" s="81" t="s">
        <v>1253</v>
      </c>
      <c r="K7" s="79" t="s">
        <v>1493</v>
      </c>
      <c r="L7" s="81" t="s">
        <v>1583</v>
      </c>
      <c r="M7" s="79" t="s">
        <v>210</v>
      </c>
      <c r="N7" s="86" t="s">
        <v>1305</v>
      </c>
      <c r="O7" s="87"/>
    </row>
    <row r="8" spans="1:15" ht="55">
      <c r="A8" s="48" t="s">
        <v>1323</v>
      </c>
      <c r="B8" s="79" t="s">
        <v>1241</v>
      </c>
      <c r="C8" s="76" t="s">
        <v>1242</v>
      </c>
      <c r="D8" s="79" t="s">
        <v>1299</v>
      </c>
      <c r="E8" s="79">
        <v>24</v>
      </c>
      <c r="F8" s="81" t="s">
        <v>84</v>
      </c>
      <c r="G8" s="79">
        <v>21</v>
      </c>
      <c r="H8" s="81" t="s">
        <v>1254</v>
      </c>
      <c r="I8" s="79" t="s">
        <v>169</v>
      </c>
      <c r="J8" s="81" t="s">
        <v>1255</v>
      </c>
      <c r="K8" s="79" t="s">
        <v>1493</v>
      </c>
      <c r="L8" s="81" t="s">
        <v>1584</v>
      </c>
      <c r="M8" s="79" t="s">
        <v>210</v>
      </c>
      <c r="N8" s="86" t="s">
        <v>1306</v>
      </c>
      <c r="O8" s="87"/>
    </row>
    <row r="9" spans="1:15" ht="66">
      <c r="A9" s="48" t="s">
        <v>1324</v>
      </c>
      <c r="B9" s="79" t="s">
        <v>1241</v>
      </c>
      <c r="C9" s="76" t="s">
        <v>1242</v>
      </c>
      <c r="D9" s="79" t="s">
        <v>1230</v>
      </c>
      <c r="E9" s="79"/>
      <c r="F9" s="81"/>
      <c r="G9" s="79"/>
      <c r="H9" s="81" t="s">
        <v>1256</v>
      </c>
      <c r="I9" s="79" t="s">
        <v>169</v>
      </c>
      <c r="J9" s="81" t="s">
        <v>1257</v>
      </c>
      <c r="K9" s="79" t="s">
        <v>1360</v>
      </c>
      <c r="L9" s="81" t="s">
        <v>1585</v>
      </c>
      <c r="M9" s="79" t="s">
        <v>210</v>
      </c>
      <c r="N9" s="86" t="s">
        <v>1307</v>
      </c>
      <c r="O9" s="87"/>
    </row>
    <row r="10" spans="1:15" ht="55">
      <c r="A10" s="48" t="s">
        <v>1325</v>
      </c>
      <c r="B10" s="79" t="s">
        <v>1241</v>
      </c>
      <c r="C10" s="76" t="s">
        <v>1242</v>
      </c>
      <c r="D10" s="79" t="s">
        <v>1299</v>
      </c>
      <c r="E10" s="79">
        <v>25</v>
      </c>
      <c r="F10" s="81" t="s">
        <v>840</v>
      </c>
      <c r="G10" s="79">
        <v>22</v>
      </c>
      <c r="H10" s="81" t="s">
        <v>1258</v>
      </c>
      <c r="I10" s="79" t="s">
        <v>169</v>
      </c>
      <c r="J10" s="81" t="s">
        <v>1259</v>
      </c>
      <c r="K10" s="79" t="s">
        <v>1360</v>
      </c>
      <c r="L10" s="81" t="s">
        <v>1586</v>
      </c>
      <c r="M10" s="79" t="s">
        <v>210</v>
      </c>
      <c r="N10" s="86" t="s">
        <v>1308</v>
      </c>
      <c r="O10" s="87"/>
    </row>
    <row r="11" spans="1:15" ht="44">
      <c r="A11" s="48" t="s">
        <v>1326</v>
      </c>
      <c r="B11" s="79" t="s">
        <v>1241</v>
      </c>
      <c r="C11" s="76" t="s">
        <v>1242</v>
      </c>
      <c r="D11" s="79" t="s">
        <v>1299</v>
      </c>
      <c r="E11" s="79">
        <v>25</v>
      </c>
      <c r="F11" s="81" t="s">
        <v>81</v>
      </c>
      <c r="G11" s="79">
        <v>41</v>
      </c>
      <c r="H11" s="81" t="s">
        <v>1260</v>
      </c>
      <c r="I11" s="79" t="s">
        <v>169</v>
      </c>
      <c r="J11" s="81" t="s">
        <v>1261</v>
      </c>
      <c r="K11" s="79" t="s">
        <v>1360</v>
      </c>
      <c r="L11" s="81" t="s">
        <v>1587</v>
      </c>
      <c r="M11" s="79" t="s">
        <v>210</v>
      </c>
      <c r="N11" s="86" t="s">
        <v>1309</v>
      </c>
      <c r="O11" s="87"/>
    </row>
    <row r="12" spans="1:15" ht="44">
      <c r="A12" s="48" t="s">
        <v>1327</v>
      </c>
      <c r="B12" s="79" t="s">
        <v>1241</v>
      </c>
      <c r="C12" s="76" t="s">
        <v>1242</v>
      </c>
      <c r="D12" s="79" t="s">
        <v>1299</v>
      </c>
      <c r="E12" s="79">
        <v>26</v>
      </c>
      <c r="F12" s="81" t="s">
        <v>81</v>
      </c>
      <c r="G12" s="79">
        <v>10</v>
      </c>
      <c r="H12" s="81" t="s">
        <v>1260</v>
      </c>
      <c r="I12" s="79" t="s">
        <v>169</v>
      </c>
      <c r="J12" s="81" t="s">
        <v>1261</v>
      </c>
      <c r="K12" s="79" t="s">
        <v>1360</v>
      </c>
      <c r="L12" s="81" t="s">
        <v>1587</v>
      </c>
      <c r="M12" s="79" t="s">
        <v>210</v>
      </c>
      <c r="N12" s="86" t="s">
        <v>1310</v>
      </c>
      <c r="O12" s="87"/>
    </row>
    <row r="13" spans="1:15" ht="44">
      <c r="A13" s="48" t="s">
        <v>1328</v>
      </c>
      <c r="B13" s="79" t="s">
        <v>1241</v>
      </c>
      <c r="C13" s="76" t="s">
        <v>1242</v>
      </c>
      <c r="D13" s="79" t="s">
        <v>1299</v>
      </c>
      <c r="E13" s="79">
        <v>26</v>
      </c>
      <c r="F13" s="81" t="s">
        <v>396</v>
      </c>
      <c r="G13" s="79">
        <v>30</v>
      </c>
      <c r="H13" s="81" t="s">
        <v>1262</v>
      </c>
      <c r="I13" s="79" t="s">
        <v>169</v>
      </c>
      <c r="J13" s="81" t="s">
        <v>1263</v>
      </c>
      <c r="K13" s="79" t="s">
        <v>1360</v>
      </c>
      <c r="L13" s="81" t="s">
        <v>1588</v>
      </c>
      <c r="M13" s="79" t="s">
        <v>210</v>
      </c>
      <c r="N13" s="86" t="s">
        <v>1311</v>
      </c>
      <c r="O13" s="87"/>
    </row>
    <row r="14" spans="1:15" ht="22">
      <c r="A14" s="48" t="s">
        <v>1329</v>
      </c>
      <c r="B14" s="79" t="s">
        <v>1241</v>
      </c>
      <c r="C14" s="76" t="s">
        <v>1242</v>
      </c>
      <c r="D14" s="79" t="s">
        <v>1299</v>
      </c>
      <c r="E14" s="79">
        <v>29</v>
      </c>
      <c r="F14" s="81" t="s">
        <v>75</v>
      </c>
      <c r="G14" s="79">
        <v>1</v>
      </c>
      <c r="H14" s="81" t="s">
        <v>1264</v>
      </c>
      <c r="I14" s="79" t="s">
        <v>169</v>
      </c>
      <c r="J14" s="81" t="s">
        <v>1265</v>
      </c>
      <c r="K14" s="79" t="s">
        <v>1492</v>
      </c>
      <c r="L14" s="81" t="s">
        <v>1589</v>
      </c>
      <c r="M14" s="79" t="s">
        <v>210</v>
      </c>
      <c r="N14" s="86" t="s">
        <v>1312</v>
      </c>
      <c r="O14" s="87"/>
    </row>
    <row r="15" spans="1:15" ht="66">
      <c r="A15" s="48" t="s">
        <v>1330</v>
      </c>
      <c r="B15" s="79" t="s">
        <v>1241</v>
      </c>
      <c r="C15" s="76" t="s">
        <v>1242</v>
      </c>
      <c r="D15" s="79" t="s">
        <v>1299</v>
      </c>
      <c r="E15" s="79">
        <v>52</v>
      </c>
      <c r="F15" s="81" t="s">
        <v>347</v>
      </c>
      <c r="G15" s="79">
        <v>25</v>
      </c>
      <c r="H15" s="81" t="s">
        <v>1266</v>
      </c>
      <c r="I15" s="79" t="s">
        <v>169</v>
      </c>
      <c r="J15" s="81" t="s">
        <v>1267</v>
      </c>
      <c r="K15" s="79" t="s">
        <v>1492</v>
      </c>
      <c r="L15" s="81" t="s">
        <v>1590</v>
      </c>
      <c r="M15" s="79" t="s">
        <v>210</v>
      </c>
      <c r="N15" s="86" t="s">
        <v>1313</v>
      </c>
      <c r="O15" s="87"/>
    </row>
    <row r="16" spans="1:15" ht="22">
      <c r="A16" s="48" t="s">
        <v>1331</v>
      </c>
      <c r="B16" s="79" t="s">
        <v>1241</v>
      </c>
      <c r="C16" s="76" t="s">
        <v>1242</v>
      </c>
      <c r="D16" s="79" t="s">
        <v>1299</v>
      </c>
      <c r="E16" s="79">
        <v>54</v>
      </c>
      <c r="F16" s="81" t="s">
        <v>336</v>
      </c>
      <c r="G16" s="79">
        <v>15</v>
      </c>
      <c r="H16" s="81" t="s">
        <v>1268</v>
      </c>
      <c r="I16" s="79" t="s">
        <v>169</v>
      </c>
      <c r="J16" s="81" t="s">
        <v>1269</v>
      </c>
      <c r="K16" s="79" t="s">
        <v>1492</v>
      </c>
      <c r="L16" s="81"/>
      <c r="M16" s="79" t="s">
        <v>210</v>
      </c>
      <c r="N16" s="86" t="s">
        <v>1314</v>
      </c>
      <c r="O16" s="87"/>
    </row>
    <row r="17" spans="1:15" ht="22">
      <c r="A17" s="48" t="s">
        <v>1332</v>
      </c>
      <c r="B17" s="89" t="s">
        <v>1270</v>
      </c>
      <c r="C17" s="89" t="s">
        <v>1271</v>
      </c>
      <c r="D17" s="90" t="s">
        <v>1272</v>
      </c>
      <c r="E17" s="89">
        <v>93</v>
      </c>
      <c r="F17" s="91" t="s">
        <v>1273</v>
      </c>
      <c r="G17" s="89">
        <v>10</v>
      </c>
      <c r="H17" s="94" t="s">
        <v>1274</v>
      </c>
      <c r="I17" s="92" t="s">
        <v>1275</v>
      </c>
      <c r="J17" s="93" t="s">
        <v>1276</v>
      </c>
      <c r="K17" s="79" t="s">
        <v>1492</v>
      </c>
      <c r="M17" s="85" t="s">
        <v>1344</v>
      </c>
      <c r="N17" s="86" t="s">
        <v>1316</v>
      </c>
      <c r="O17" s="87"/>
    </row>
    <row r="18" spans="1:15" ht="22">
      <c r="A18" s="48" t="s">
        <v>1333</v>
      </c>
      <c r="B18" s="89" t="s">
        <v>1270</v>
      </c>
      <c r="C18" s="89" t="s">
        <v>1271</v>
      </c>
      <c r="D18" s="90" t="s">
        <v>1277</v>
      </c>
      <c r="E18" s="89">
        <v>84</v>
      </c>
      <c r="F18" s="91" t="s">
        <v>1278</v>
      </c>
      <c r="G18" s="89">
        <v>2</v>
      </c>
      <c r="H18" s="94" t="s">
        <v>1279</v>
      </c>
      <c r="I18" s="92" t="s">
        <v>1280</v>
      </c>
      <c r="J18" s="93" t="s">
        <v>1281</v>
      </c>
      <c r="K18" s="79" t="s">
        <v>1492</v>
      </c>
      <c r="M18" s="85" t="s">
        <v>1344</v>
      </c>
      <c r="N18" s="86" t="s">
        <v>1316</v>
      </c>
      <c r="O18" s="87"/>
    </row>
    <row r="19" spans="1:15" ht="22">
      <c r="A19" s="48" t="s">
        <v>1334</v>
      </c>
      <c r="B19" s="89" t="s">
        <v>1270</v>
      </c>
      <c r="C19" s="89" t="s">
        <v>1271</v>
      </c>
      <c r="D19" s="90" t="s">
        <v>1272</v>
      </c>
      <c r="E19" s="89">
        <v>91</v>
      </c>
      <c r="F19" s="91" t="s">
        <v>1282</v>
      </c>
      <c r="G19" s="89">
        <v>27</v>
      </c>
      <c r="H19" s="94" t="s">
        <v>1283</v>
      </c>
      <c r="I19" s="92" t="s">
        <v>1280</v>
      </c>
      <c r="J19" s="93" t="s">
        <v>1284</v>
      </c>
      <c r="K19" s="79" t="s">
        <v>1492</v>
      </c>
      <c r="M19" s="85" t="s">
        <v>1344</v>
      </c>
      <c r="N19" s="86" t="s">
        <v>1316</v>
      </c>
      <c r="O19" s="87"/>
    </row>
    <row r="20" spans="1:15" ht="66">
      <c r="A20" s="48" t="s">
        <v>1335</v>
      </c>
      <c r="B20" s="89" t="s">
        <v>1270</v>
      </c>
      <c r="C20" s="89" t="s">
        <v>1271</v>
      </c>
      <c r="D20" s="90" t="s">
        <v>1285</v>
      </c>
      <c r="E20" s="89">
        <v>34</v>
      </c>
      <c r="F20" s="91" t="s">
        <v>1286</v>
      </c>
      <c r="G20" s="89">
        <v>7</v>
      </c>
      <c r="H20" s="94" t="s">
        <v>1287</v>
      </c>
      <c r="I20" s="92" t="s">
        <v>1288</v>
      </c>
      <c r="J20" s="93" t="s">
        <v>1289</v>
      </c>
      <c r="K20" s="79" t="s">
        <v>1492</v>
      </c>
      <c r="M20" s="85" t="s">
        <v>1344</v>
      </c>
      <c r="N20" s="86" t="s">
        <v>1316</v>
      </c>
      <c r="O20" s="87"/>
    </row>
    <row r="21" spans="1:15" ht="22">
      <c r="A21" s="48" t="s">
        <v>1336</v>
      </c>
      <c r="B21" s="89" t="s">
        <v>1270</v>
      </c>
      <c r="C21" s="89" t="s">
        <v>1271</v>
      </c>
      <c r="D21" s="90" t="s">
        <v>1272</v>
      </c>
      <c r="E21" s="89">
        <v>119</v>
      </c>
      <c r="F21" s="91" t="s">
        <v>1290</v>
      </c>
      <c r="G21" s="89">
        <v>1</v>
      </c>
      <c r="H21" s="94" t="s">
        <v>1291</v>
      </c>
      <c r="I21" s="92" t="s">
        <v>1288</v>
      </c>
      <c r="J21" s="93" t="s">
        <v>1292</v>
      </c>
      <c r="K21" s="79" t="s">
        <v>1492</v>
      </c>
      <c r="M21" s="85" t="s">
        <v>1344</v>
      </c>
      <c r="N21" s="86" t="s">
        <v>1316</v>
      </c>
      <c r="O21" s="87"/>
    </row>
    <row r="22" spans="1:15" ht="66">
      <c r="A22" s="48" t="s">
        <v>1337</v>
      </c>
      <c r="B22" s="89" t="s">
        <v>1270</v>
      </c>
      <c r="C22" s="89" t="s">
        <v>1271</v>
      </c>
      <c r="D22" s="90" t="s">
        <v>1277</v>
      </c>
      <c r="E22" s="89">
        <v>91</v>
      </c>
      <c r="F22" s="91" t="s">
        <v>1293</v>
      </c>
      <c r="G22" s="89">
        <v>14</v>
      </c>
      <c r="H22" s="94" t="s">
        <v>1294</v>
      </c>
      <c r="I22" s="92" t="s">
        <v>1280</v>
      </c>
      <c r="J22" s="94" t="s">
        <v>1295</v>
      </c>
      <c r="K22" s="79" t="s">
        <v>1492</v>
      </c>
      <c r="M22" s="85" t="s">
        <v>1344</v>
      </c>
      <c r="N22" s="86" t="s">
        <v>1316</v>
      </c>
      <c r="O22" s="87"/>
    </row>
    <row r="23" spans="1:15" ht="44">
      <c r="A23" s="48" t="s">
        <v>1338</v>
      </c>
      <c r="B23" s="89" t="s">
        <v>1270</v>
      </c>
      <c r="C23" s="89" t="s">
        <v>1271</v>
      </c>
      <c r="D23" s="90" t="s">
        <v>1285</v>
      </c>
      <c r="E23" s="89">
        <v>117</v>
      </c>
      <c r="F23" s="91" t="s">
        <v>1296</v>
      </c>
      <c r="G23" s="89">
        <v>7</v>
      </c>
      <c r="H23" s="94" t="s">
        <v>1297</v>
      </c>
      <c r="I23" s="95" t="s">
        <v>1280</v>
      </c>
      <c r="J23" s="94" t="s">
        <v>1298</v>
      </c>
      <c r="K23" s="79" t="s">
        <v>1492</v>
      </c>
      <c r="M23" s="85" t="s">
        <v>1346</v>
      </c>
      <c r="N23" s="86" t="s">
        <v>1316</v>
      </c>
      <c r="O23" s="87"/>
    </row>
    <row r="24" spans="1:15">
      <c r="O24" s="87"/>
    </row>
    <row r="25" spans="1:15">
      <c r="O25" s="87"/>
    </row>
    <row r="26" spans="1:15">
      <c r="O26" s="87"/>
    </row>
    <row r="27" spans="1:15">
      <c r="O27" s="87"/>
    </row>
    <row r="28" spans="1:15">
      <c r="O28" s="87"/>
    </row>
    <row r="29" spans="1:15">
      <c r="O29" s="87"/>
    </row>
    <row r="30" spans="1:15">
      <c r="O30" s="87"/>
    </row>
    <row r="31" spans="1:15">
      <c r="O31" s="87"/>
    </row>
    <row r="32" spans="1:15">
      <c r="O32" s="87"/>
    </row>
    <row r="33" spans="15:15">
      <c r="O33" s="87"/>
    </row>
    <row r="34" spans="15:15">
      <c r="O34" s="87"/>
    </row>
    <row r="35" spans="15:15">
      <c r="O35" s="87"/>
    </row>
    <row r="36" spans="15:15">
      <c r="O36" s="87"/>
    </row>
    <row r="37" spans="15:15">
      <c r="O37" s="87"/>
    </row>
    <row r="38" spans="15:15">
      <c r="O38" s="87"/>
    </row>
    <row r="39" spans="15:15">
      <c r="O39" s="87"/>
    </row>
    <row r="40" spans="15:15">
      <c r="O40" s="87"/>
    </row>
    <row r="41" spans="15:15">
      <c r="O41" s="87"/>
    </row>
    <row r="42" spans="15:15">
      <c r="O42" s="87"/>
    </row>
    <row r="43" spans="15:15">
      <c r="O43" s="87"/>
    </row>
    <row r="44" spans="15:15">
      <c r="O44" s="87"/>
    </row>
    <row r="45" spans="15:15">
      <c r="O45" s="87"/>
    </row>
    <row r="46" spans="15:15">
      <c r="O46" s="87"/>
    </row>
    <row r="47" spans="15:15">
      <c r="O47" s="87"/>
    </row>
    <row r="48" spans="15:15">
      <c r="O48" s="87"/>
    </row>
    <row r="49" spans="15:15">
      <c r="O49" s="87"/>
    </row>
    <row r="50" spans="15:15">
      <c r="O50" s="87"/>
    </row>
    <row r="51" spans="15:15">
      <c r="O51" s="87"/>
    </row>
    <row r="52" spans="15:15">
      <c r="O52" s="87"/>
    </row>
    <row r="53" spans="15:15">
      <c r="O53" s="87"/>
    </row>
    <row r="54" spans="15:15">
      <c r="O54" s="87"/>
    </row>
    <row r="55" spans="15:15">
      <c r="O55" s="87"/>
    </row>
    <row r="56" spans="15:15">
      <c r="O56" s="87"/>
    </row>
    <row r="57" spans="15:15">
      <c r="O57" s="87"/>
    </row>
    <row r="58" spans="15:15">
      <c r="O58" s="87"/>
    </row>
    <row r="59" spans="15:15">
      <c r="O59" s="87"/>
    </row>
    <row r="60" spans="15:15">
      <c r="O60" s="87"/>
    </row>
    <row r="61" spans="15:15">
      <c r="O61" s="87"/>
    </row>
    <row r="62" spans="15:15">
      <c r="O62" s="87"/>
    </row>
    <row r="63" spans="15:15">
      <c r="O63" s="87"/>
    </row>
    <row r="64" spans="15:15">
      <c r="O64" s="87"/>
    </row>
    <row r="65" spans="15:15">
      <c r="O65" s="87"/>
    </row>
    <row r="66" spans="15:15">
      <c r="O66" s="87"/>
    </row>
    <row r="67" spans="15:15">
      <c r="O67" s="87"/>
    </row>
    <row r="68" spans="15:15">
      <c r="O68" s="87"/>
    </row>
    <row r="69" spans="15:15">
      <c r="O69" s="87"/>
    </row>
    <row r="70" spans="15:15">
      <c r="O70" s="87"/>
    </row>
    <row r="71" spans="15:15">
      <c r="O71" s="87"/>
    </row>
    <row r="72" spans="15:15">
      <c r="O72" s="87"/>
    </row>
    <row r="73" spans="15:15">
      <c r="O73" s="87"/>
    </row>
    <row r="74" spans="15:15">
      <c r="O74" s="87"/>
    </row>
    <row r="75" spans="15:15">
      <c r="O75" s="87"/>
    </row>
    <row r="76" spans="15:15">
      <c r="O76" s="87"/>
    </row>
    <row r="77" spans="15:15">
      <c r="O77" s="87"/>
    </row>
    <row r="78" spans="15:15">
      <c r="O78" s="87"/>
    </row>
    <row r="79" spans="15:15">
      <c r="O79" s="87"/>
    </row>
    <row r="80" spans="15:15">
      <c r="O80" s="87"/>
    </row>
    <row r="81" spans="15:15">
      <c r="O81" s="87"/>
    </row>
    <row r="82" spans="15:15">
      <c r="O82" s="87"/>
    </row>
    <row r="83" spans="15:15">
      <c r="O83" s="87"/>
    </row>
    <row r="84" spans="15:15">
      <c r="O84" s="87"/>
    </row>
    <row r="85" spans="15:15">
      <c r="O85" s="87"/>
    </row>
    <row r="86" spans="15:15">
      <c r="O86" s="87"/>
    </row>
    <row r="87" spans="15:15">
      <c r="O87" s="87"/>
    </row>
    <row r="88" spans="15:15">
      <c r="O88" s="87"/>
    </row>
    <row r="89" spans="15:15">
      <c r="O89" s="87"/>
    </row>
    <row r="90" spans="15:15">
      <c r="O90" s="87"/>
    </row>
    <row r="91" spans="15:15">
      <c r="O91" s="87"/>
    </row>
  </sheetData>
  <phoneticPr fontId="39" type="noConversion"/>
  <pageMargins left="0.25" right="0.25" top="0.5" bottom="0.5" header="0.5" footer="0.5"/>
  <pageSetup scale="70" orientation="landscape" horizontalDpi="4294967292" verticalDpi="4294967292"/>
  <headerFooter>
    <oddHeader>&amp;C&amp;"Calibri,Regular"&amp;K000000Comments listed in this worksheet were either late or by individuals outside of the Sponsor Ballot pool</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Cover</vt:lpstr>
      <vt:lpstr>SB Comments</vt:lpstr>
      <vt:lpstr>CID26</vt:lpstr>
      <vt:lpstr>CID67</vt:lpstr>
      <vt:lpstr>CID237</vt:lpstr>
      <vt:lpstr>CID239</vt:lpstr>
      <vt:lpstr>Additional 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Sponsor Ballot comment sheet</dc:title>
  <dc:subject/>
  <dc:creator/>
  <cp:keywords/>
  <dc:description/>
  <cp:lastModifiedBy/>
  <dcterms:created xsi:type="dcterms:W3CDTF">2011-08-29T16:10:34Z</dcterms:created>
  <dcterms:modified xsi:type="dcterms:W3CDTF">2011-10-06T17:18:48Z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umber">
    <vt:lpwstr>15-11-0576-00</vt:lpwstr>
  </property>
</Properties>
</file>