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4\"/>
    </mc:Choice>
  </mc:AlternateContent>
  <xr:revisionPtr revIDLastSave="0" documentId="13_ncr:1_{DF628C92-F5B9-4E24-8F69-077AF2644B03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1 April 2025" sheetId="880" r:id="rId2"/>
    <sheet name="8 April 2025" sheetId="884" r:id="rId3"/>
    <sheet name="15 April 2025" sheetId="885" r:id="rId4"/>
    <sheet name="22 April 2025" sheetId="886" r:id="rId5"/>
    <sheet name="List of outstanding submissions" sheetId="883" r:id="rId6"/>
    <sheet name="Leadership information" sheetId="882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885" l="1"/>
  <c r="E16" i="885"/>
  <c r="G16" i="885" s="1"/>
  <c r="G4" i="886"/>
  <c r="E5" i="886" s="1"/>
  <c r="G5" i="886" s="1"/>
  <c r="E6" i="886" s="1"/>
  <c r="G6" i="886" s="1"/>
  <c r="E10" i="886" s="1"/>
  <c r="G10" i="886" s="1"/>
  <c r="E11" i="886" s="1"/>
  <c r="G11" i="886" s="1"/>
  <c r="E13" i="886" s="1"/>
  <c r="G13" i="886" s="1"/>
  <c r="E16" i="886" s="1"/>
  <c r="G16" i="886" s="1"/>
  <c r="E17" i="886" s="1"/>
  <c r="G17" i="886" s="1"/>
  <c r="E20" i="886" s="1"/>
  <c r="G20" i="886" s="1"/>
  <c r="G4" i="885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7" i="884" s="1"/>
  <c r="G17" i="884" s="1"/>
  <c r="G19" i="885" l="1"/>
  <c r="E20" i="885" s="1"/>
  <c r="G20" i="885" s="1"/>
  <c r="E22" i="885" s="1"/>
  <c r="E20" i="884"/>
  <c r="G20" i="884" s="1"/>
  <c r="E21" i="884" s="1"/>
  <c r="G21" i="884" s="1"/>
  <c r="E23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7" i="880" l="1"/>
  <c r="G17" i="880" s="1"/>
  <c r="E20" i="880" s="1"/>
  <c r="G20" i="880" s="1"/>
  <c r="E21" i="880" s="1"/>
  <c r="G21" i="880" s="1"/>
  <c r="E23" i="880" s="1"/>
  <c r="E21" i="886"/>
  <c r="G21" i="886" s="1"/>
  <c r="E23" i="886" s="1"/>
</calcChain>
</file>

<file path=xl/sharedStrings.xml><?xml version="1.0" encoding="utf-8"?>
<sst xmlns="http://schemas.openxmlformats.org/spreadsheetml/2006/main" count="337" uniqueCount="157">
  <si>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</si>
  <si>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</si>
  <si>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</si>
  <si>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</si>
  <si>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</si>
  <si>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</si>
  <si>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</si>
  <si>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</si>
  <si>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</si>
  <si>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</si>
  <si>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</si>
  <si>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</si>
  <si>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</si>
  <si>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</si>
  <si>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</si>
  <si>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</si>
  <si>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</si>
  <si>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</si>
  <si>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</si>
  <si>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</si>
  <si>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</si>
  <si>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</si>
  <si>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</si>
  <si>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</si>
  <si>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</si>
  <si>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</si>
  <si>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</si>
  <si>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</si>
  <si>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</si>
  <si>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</si>
  <si>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</si>
  <si>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</si>
  <si>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</si>
  <si>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</si>
  <si>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</si>
  <si>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</si>
  <si>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</si>
  <si>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</si>
  <si>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</si>
  <si>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</si>
  <si>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</si>
  <si>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</si>
  <si>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</si>
  <si>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</si>
  <si>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</si>
  <si>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</si>
  <si>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</si>
  <si>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</si>
  <si>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</si>
  <si>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</si>
  <si>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</si>
  <si>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</si>
  <si>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</si>
  <si>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</si>
  <si>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</si>
  <si>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</si>
  <si>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</si>
  <si>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</si>
  <si>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</si>
  <si>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</si>
  <si>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</si>
  <si>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</si>
  <si>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</si>
  <si>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</si>
  <si>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</si>
  <si>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</si>
  <si>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</si>
  <si>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</si>
  <si>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</si>
  <si>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</si>
  <si>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</si>
  <si>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</si>
  <si>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</si>
  <si>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</si>
  <si>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</si>
  <si>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</si>
  <si>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</si>
  <si>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</si>
  <si>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</si>
  <si>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</si>
  <si>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</si>
  <si>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</si>
  <si>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</si>
  <si>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</si>
  <si>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</si>
  <si>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</si>
  <si>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</si>
  <si>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</si>
  <si>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</si>
  <si>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</si>
  <si>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</si>
  <si>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</si>
  <si>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</si>
  <si>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</si>
  <si>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Presentation:  PHY</t>
  </si>
  <si>
    <t xml:space="preserve">    3.2</t>
  </si>
  <si>
    <t>Postponed till further notice</t>
  </si>
  <si>
    <t>Presentation:  MAC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</si>
  <si>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</si>
  <si>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</si>
  <si>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</si>
  <si>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</si>
  <si>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</si>
  <si>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</si>
  <si>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</si>
  <si>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</si>
  <si>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</si>
  <si>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</si>
  <si>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</si>
  <si>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</si>
  <si>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</si>
  <si>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</si>
  <si>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</si>
  <si>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</si>
  <si>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</si>
  <si>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</si>
  <si>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</si>
  <si>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</si>
  <si>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</si>
  <si>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</si>
  <si>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</si>
  <si>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</si>
  <si>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</si>
  <si>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April 2025</t>
  </si>
  <si>
    <t>April 2025 Teleconference Agenda</t>
  </si>
  <si>
    <t>This document is the meeting agenda for the IEEE 802.11 Task Group bq teleconference calls in April 2025</t>
  </si>
  <si>
    <t>25/0191</t>
  </si>
  <si>
    <t>Chair</t>
  </si>
  <si>
    <t>Edward Au</t>
  </si>
  <si>
    <t>Huawei Technologies</t>
  </si>
  <si>
    <t>Samsung Electronics</t>
  </si>
  <si>
    <t>LG Electronics</t>
  </si>
  <si>
    <t>Park</t>
  </si>
  <si>
    <t>Adjourn
Next teleconference call: 9:30am ET, 8 April 2025</t>
  </si>
  <si>
    <t>Jung</t>
  </si>
  <si>
    <t>Adjourn
Next teleconference call: 9:30am ET, 15 April 2025</t>
  </si>
  <si>
    <t>In the queue (April 8)</t>
  </si>
  <si>
    <t>TGbq Agenda - Tuesday, 2025-04-01- 9:30 to 11:00 ET</t>
  </si>
  <si>
    <t>TGbq Agenda - Tuesday, 2025-04-08- 9:30 to 11:00 ET</t>
  </si>
  <si>
    <t>Cha</t>
  </si>
  <si>
    <t>TGbq Agenda - Tuesday, 2025-04-15- 9:30 to 11:00 ET</t>
  </si>
  <si>
    <t>Adjourn
Next teleconference call: 9:30am ET, 22 April 2025</t>
  </si>
  <si>
    <t>In the queue (April 22)</t>
  </si>
  <si>
    <t>TGbq Agenda - Tuesday, 2025-04-22- 9:30 to 11:00 ET</t>
  </si>
  <si>
    <t>Adjourn
Next meeting: May 2025 wireless interim</t>
  </si>
  <si>
    <t>Chu</t>
  </si>
  <si>
    <t>Jang</t>
  </si>
  <si>
    <t>In the queue</t>
  </si>
  <si>
    <t>Meeting called to order</t>
  </si>
  <si>
    <t>Tentative</t>
  </si>
  <si>
    <t>Contributions (Joint)</t>
  </si>
  <si>
    <t>In the queue (April 15)</t>
  </si>
  <si>
    <t>25/0628</t>
  </si>
  <si>
    <t>A Mode of Operation Where NSA mmWave link is used in DL-only Direction</t>
  </si>
  <si>
    <t>Bilal Sadiq (Samsung Electronics)</t>
  </si>
  <si>
    <t>Sadiq</t>
  </si>
  <si>
    <t>doc.: IEEE 802.11-25/0514r2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</si>
</sst>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6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7" fillId="27" borderId="16" xfId="68" quotePrefix="1" applyNumberFormat="1" applyFill="1" applyBorder="1" applyAlignment="1">
      <alignment wrapText="1"/>
    </xf>
    <xf numFmtId="49" fontId="7" fillId="27" borderId="0" xfId="68" quotePrefix="1" applyNumberFormat="1" applyFill="1" applyAlignment="1">
      <alignment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1/documents?is_dcn=0365&amp;is_group=00bq&amp;is_year=2025" TargetMode="External"/><Relationship Id="rId4" Type="http://schemas.openxmlformats.org/officeDocument/2006/relationships/hyperlink" Target="https://mentor.ieee.org/802.11/documents?is_dcn=0363&amp;is_group=00bq&amp;is_year=20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1/documents?is_dcn=0433&amp;is_group=00bq&amp;is_year=2025" TargetMode="External"/><Relationship Id="rId4" Type="http://schemas.openxmlformats.org/officeDocument/2006/relationships/hyperlink" Target="https://mentor.ieee.org/802.11/documents?is_dcn=0300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1/documents?is_dcn=0628&amp;is_group=00bq&amp;is_year=202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1/documents?is_dcn=0431&amp;is_group=00bq&amp;is_year=2025" TargetMode="External"/><Relationship Id="rId4" Type="http://schemas.openxmlformats.org/officeDocument/2006/relationships/hyperlink" Target="https://mentor.ieee.org/802.11/documents?is_dcn=0428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13" Type="http://schemas.openxmlformats.org/officeDocument/2006/relationships/hyperlink" Target="https://mentor.ieee.org/802.11/documents?is_dcn=0300&amp;is_group=00bq&amp;is_year=2025" TargetMode="External"/><Relationship Id="rId18" Type="http://schemas.openxmlformats.org/officeDocument/2006/relationships/hyperlink" Target="https://mentor.ieee.org/802.11/documents?is_dcn=0628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12" Type="http://schemas.openxmlformats.org/officeDocument/2006/relationships/hyperlink" Target="https://mentor.ieee.org/802.11/documents?is_dcn=0365&amp;is_group=00bq&amp;is_year=2025" TargetMode="External"/><Relationship Id="rId17" Type="http://schemas.openxmlformats.org/officeDocument/2006/relationships/hyperlink" Target="https://mentor.ieee.org/802.11/documents?is_dcn=043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431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11" Type="http://schemas.openxmlformats.org/officeDocument/2006/relationships/hyperlink" Target="https://mentor.ieee.org/802.11/documents?is_dcn=0363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5" Type="http://schemas.openxmlformats.org/officeDocument/2006/relationships/hyperlink" Target="https://mentor.ieee.org/802.11/documents?is_dcn=0428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Relationship Id="rId14" Type="http://schemas.openxmlformats.org/officeDocument/2006/relationships/hyperlink" Target="https://mentor.ieee.org/802.11/documents?is_dcn=043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156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123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124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44293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1"/>
      <c r="J11" s="91"/>
      <c r="K11" s="91"/>
      <c r="L11" s="91"/>
      <c r="M11" s="91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115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0" t="s">
        <v>7</v>
      </c>
      <c r="C21" s="89" t="s">
        <v>125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</row>
    <row r="22" spans="1:16" ht="20.45" customHeight="1" x14ac:dyDescent="0.25">
      <c r="B22" s="90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137</v>
      </c>
      <c r="B1" s="93"/>
      <c r="C1" s="93"/>
      <c r="D1" s="93"/>
      <c r="E1" s="93"/>
      <c r="F1" s="93"/>
      <c r="G1" s="93"/>
      <c r="H1" s="93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5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ref="G6" si="1">E6+TIME(0,F6,0)</f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2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3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100</v>
      </c>
      <c r="C16" s="86" t="s">
        <v>102</v>
      </c>
      <c r="D16" s="69" t="s">
        <v>79</v>
      </c>
      <c r="E16" s="39">
        <f>G13</f>
        <v>0.40486111111111106</v>
      </c>
      <c r="F16" s="71">
        <v>30</v>
      </c>
      <c r="G16" s="70">
        <f t="shared" ref="G16" si="4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103</v>
      </c>
      <c r="C17" s="53" t="s">
        <v>104</v>
      </c>
      <c r="D17" s="69" t="s">
        <v>132</v>
      </c>
      <c r="E17" s="39">
        <f>G16</f>
        <v>0.42569444444444438</v>
      </c>
      <c r="F17" s="71">
        <v>30</v>
      </c>
      <c r="G17" s="70">
        <f t="shared" ref="G17" si="5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6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133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7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  <hyperlink ref="C16" r:id="rId4" xr:uid="{F26D63BE-5375-4F9D-94B2-33DEF5FB7EDC}"/>
    <hyperlink ref="C17" r:id="rId5" xr:uid="{6E432114-2EB3-4A54-802F-B34D8CC9C45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138</v>
      </c>
      <c r="B1" s="93"/>
      <c r="C1" s="93"/>
      <c r="D1" s="93"/>
      <c r="E1" s="93"/>
      <c r="F1" s="93"/>
      <c r="G1" s="93"/>
      <c r="H1" s="93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105</v>
      </c>
      <c r="C16" s="53" t="s">
        <v>106</v>
      </c>
      <c r="D16" s="69" t="s">
        <v>134</v>
      </c>
      <c r="E16" s="39">
        <f>G13</f>
        <v>0.40486111111111106</v>
      </c>
      <c r="F16" s="71">
        <v>30</v>
      </c>
      <c r="G16" s="70">
        <f t="shared" ref="G16" si="3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120</v>
      </c>
      <c r="C17" s="53" t="s">
        <v>119</v>
      </c>
      <c r="D17" s="69" t="s">
        <v>139</v>
      </c>
      <c r="E17" s="39">
        <f>G16</f>
        <v>0.42569444444444438</v>
      </c>
      <c r="F17" s="71">
        <v>30</v>
      </c>
      <c r="G17" s="70">
        <f t="shared" ref="G17" si="4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:G21" si="5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135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si="5"/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  <hyperlink ref="C16" r:id="rId4" xr:uid="{FB9DA6A7-F014-437A-B2EE-661ECDFDF04D}"/>
    <hyperlink ref="C17" r:id="rId5" xr:uid="{E705AD84-1035-4808-A01B-6E6A5709E37B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140</v>
      </c>
      <c r="B1" s="94"/>
      <c r="C1" s="94"/>
      <c r="D1" s="94"/>
      <c r="E1" s="94"/>
      <c r="F1" s="94"/>
      <c r="G1" s="94"/>
      <c r="H1" s="94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94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153</v>
      </c>
      <c r="C16" s="78" t="s">
        <v>152</v>
      </c>
      <c r="D16" s="69" t="s">
        <v>155</v>
      </c>
      <c r="E16" s="70">
        <f>G13</f>
        <v>0.40486111111111106</v>
      </c>
      <c r="F16" s="71">
        <v>30</v>
      </c>
      <c r="G16" s="70">
        <f t="shared" ref="G16" si="3">E16+TIME(0,F16,0)</f>
        <v>0.42569444444444438</v>
      </c>
      <c r="H16" s="103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0.42569444444444438</v>
      </c>
      <c r="F19" s="71">
        <v>2</v>
      </c>
      <c r="G19" s="70">
        <f t="shared" ref="G19:G20" si="4">E19+TIME(0,F19,0)</f>
        <v>0.42708333333333326</v>
      </c>
      <c r="H19" s="35"/>
    </row>
    <row r="20" spans="1:8" s="50" customFormat="1" ht="28.5" x14ac:dyDescent="0.2">
      <c r="A20" s="68" t="s">
        <v>44</v>
      </c>
      <c r="B20" s="88" t="s">
        <v>141</v>
      </c>
      <c r="C20" s="86"/>
      <c r="D20" s="69" t="s">
        <v>32</v>
      </c>
      <c r="E20" s="70">
        <f>G19</f>
        <v>0.42708333333333326</v>
      </c>
      <c r="F20" s="71">
        <v>1</v>
      </c>
      <c r="G20" s="70">
        <f t="shared" si="4"/>
        <v>0.4277777777777777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0.4277777777777777</v>
      </c>
      <c r="F22" s="56">
        <v>44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  <hyperlink ref="C16" r:id="rId4" xr:uid="{BBDF726C-764A-49ED-A82E-862D5C1E4EFC}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5BD4-A64A-4EB9-9441-46D74FA46B55}"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143</v>
      </c>
      <c r="B1" s="93"/>
      <c r="C1" s="93"/>
      <c r="D1" s="93"/>
      <c r="E1" s="93"/>
      <c r="F1" s="93"/>
      <c r="G1" s="93"/>
      <c r="H1" s="93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112</v>
      </c>
      <c r="C16" s="78" t="s">
        <v>111</v>
      </c>
      <c r="D16" s="69" t="s">
        <v>145</v>
      </c>
      <c r="E16" s="70">
        <f>G13</f>
        <v>0.40486111111111106</v>
      </c>
      <c r="F16" s="71">
        <v>30</v>
      </c>
      <c r="G16" s="70">
        <f t="shared" ref="G16:G17" si="3">E16+TIME(0,F16,0)</f>
        <v>0.42569444444444438</v>
      </c>
      <c r="H16" s="103" t="s">
        <v>149</v>
      </c>
    </row>
    <row r="17" spans="1:8" s="50" customFormat="1" x14ac:dyDescent="0.2">
      <c r="A17" s="68" t="s">
        <v>95</v>
      </c>
      <c r="B17" s="81" t="s">
        <v>113</v>
      </c>
      <c r="C17" s="53" t="s">
        <v>114</v>
      </c>
      <c r="D17" s="69" t="s">
        <v>146</v>
      </c>
      <c r="E17" s="39">
        <f>G16</f>
        <v>0.42569444444444438</v>
      </c>
      <c r="F17" s="71">
        <v>30</v>
      </c>
      <c r="G17" s="70">
        <f t="shared" si="3"/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4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144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5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C0717F36-03C9-453A-B7DE-E48CD5CEDF59}"/>
    <hyperlink ref="C11" r:id="rId2" xr:uid="{26155FBD-E014-4A7F-8725-58D08C21E738}"/>
    <hyperlink ref="C13" r:id="rId3" xr:uid="{50AEC5FF-C935-47A2-9316-3E3674DACE0B}"/>
    <hyperlink ref="C16" r:id="rId4" xr:uid="{C9908222-4835-4A8E-A091-D729B557099B}"/>
    <hyperlink ref="C17" r:id="rId5" xr:uid="{70310DCB-D387-423F-B0C7-958550772B4C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29"/>
  <sheetViews>
    <sheetView zoomScale="130" zoomScaleNormal="130" workbookViewId="0">
      <selection activeCell="A10" sqref="A10:D10"/>
    </sheetView>
  </sheetViews>
  <sheetFormatPr defaultRowHeight="12.75" x14ac:dyDescent="0.2"/>
  <cols>
    <col min="1" max="1" width="9.140625" style="76"/>
    <col min="2" max="2" width="46.5703125" style="76" bestFit="1" customWidth="1"/>
    <col min="3" max="3" width="33.28515625" style="76" customWidth="1"/>
    <col min="4" max="4" width="30" style="76" customWidth="1"/>
    <col min="5" max="16384" width="9.140625" style="76"/>
  </cols>
  <sheetData>
    <row r="1" spans="1:4" s="77" customFormat="1" ht="13.9" customHeight="1" x14ac:dyDescent="0.2">
      <c r="A1" s="95" t="s">
        <v>60</v>
      </c>
      <c r="B1" s="96"/>
      <c r="C1" s="96"/>
      <c r="D1" s="96"/>
    </row>
    <row r="2" spans="1:4" x14ac:dyDescent="0.2">
      <c r="A2" s="74" t="s">
        <v>61</v>
      </c>
      <c r="B2" s="76" t="s">
        <v>62</v>
      </c>
      <c r="C2" s="76" t="s">
        <v>63</v>
      </c>
      <c r="D2" s="80" t="s">
        <v>122</v>
      </c>
    </row>
    <row r="4" spans="1:4" s="77" customFormat="1" ht="13.9" customHeight="1" x14ac:dyDescent="0.2">
      <c r="A4" s="97" t="s">
        <v>64</v>
      </c>
      <c r="B4" s="98"/>
      <c r="C4" s="98"/>
      <c r="D4" s="98"/>
    </row>
    <row r="5" spans="1:4" x14ac:dyDescent="0.2">
      <c r="A5" s="74" t="s">
        <v>65</v>
      </c>
      <c r="B5" s="76" t="s">
        <v>66</v>
      </c>
      <c r="C5" s="76" t="s">
        <v>115</v>
      </c>
      <c r="D5" s="80" t="s">
        <v>122</v>
      </c>
    </row>
    <row r="7" spans="1:4" s="77" customFormat="1" ht="13.9" customHeight="1" x14ac:dyDescent="0.2">
      <c r="A7" s="99" t="s">
        <v>75</v>
      </c>
      <c r="B7" s="100"/>
      <c r="C7" s="100"/>
      <c r="D7" s="100"/>
    </row>
    <row r="8" spans="1:4" x14ac:dyDescent="0.2">
      <c r="A8" s="74" t="s">
        <v>77</v>
      </c>
      <c r="B8" s="76" t="s">
        <v>78</v>
      </c>
      <c r="C8" s="76" t="s">
        <v>76</v>
      </c>
      <c r="D8" s="80" t="s">
        <v>122</v>
      </c>
    </row>
    <row r="10" spans="1:4" s="77" customFormat="1" ht="13.9" customHeight="1" x14ac:dyDescent="0.2">
      <c r="A10" s="99" t="s">
        <v>67</v>
      </c>
      <c r="B10" s="100"/>
      <c r="C10" s="100"/>
      <c r="D10" s="100"/>
    </row>
    <row r="11" spans="1:4" x14ac:dyDescent="0.2">
      <c r="A11" s="74" t="s">
        <v>68</v>
      </c>
      <c r="B11" s="76" t="s">
        <v>69</v>
      </c>
      <c r="C11" s="76" t="s">
        <v>70</v>
      </c>
      <c r="D11" s="80" t="s">
        <v>122</v>
      </c>
    </row>
    <row r="12" spans="1:4" x14ac:dyDescent="0.2">
      <c r="A12" s="74" t="s">
        <v>84</v>
      </c>
      <c r="B12" s="76" t="s">
        <v>83</v>
      </c>
      <c r="C12" s="76" t="s">
        <v>85</v>
      </c>
      <c r="D12" s="80" t="s">
        <v>122</v>
      </c>
    </row>
    <row r="13" spans="1:4" ht="25.5" x14ac:dyDescent="0.2">
      <c r="A13" s="75" t="s">
        <v>80</v>
      </c>
      <c r="B13" s="83" t="s">
        <v>82</v>
      </c>
      <c r="C13" s="82" t="s">
        <v>81</v>
      </c>
      <c r="D13" s="85" t="s">
        <v>122</v>
      </c>
    </row>
    <row r="14" spans="1:4" x14ac:dyDescent="0.2">
      <c r="A14" s="74" t="s">
        <v>90</v>
      </c>
      <c r="B14" s="76" t="s">
        <v>88</v>
      </c>
      <c r="C14" s="76" t="s">
        <v>89</v>
      </c>
      <c r="D14" s="80" t="s">
        <v>122</v>
      </c>
    </row>
    <row r="15" spans="1:4" x14ac:dyDescent="0.2">
      <c r="A15" s="74" t="s">
        <v>102</v>
      </c>
      <c r="B15" s="76" t="s">
        <v>100</v>
      </c>
      <c r="C15" s="76" t="s">
        <v>101</v>
      </c>
      <c r="D15" s="80" t="s">
        <v>122</v>
      </c>
    </row>
    <row r="16" spans="1:4" x14ac:dyDescent="0.2">
      <c r="A16" s="74" t="s">
        <v>104</v>
      </c>
      <c r="B16" s="76" t="s">
        <v>103</v>
      </c>
      <c r="C16" s="76" t="s">
        <v>116</v>
      </c>
      <c r="D16" s="80" t="s">
        <v>122</v>
      </c>
    </row>
    <row r="18" spans="1:4" s="77" customFormat="1" ht="13.9" customHeight="1" x14ac:dyDescent="0.2">
      <c r="A18" s="97" t="s">
        <v>71</v>
      </c>
      <c r="B18" s="98"/>
      <c r="C18" s="98"/>
      <c r="D18" s="98"/>
    </row>
    <row r="19" spans="1:4" x14ac:dyDescent="0.2">
      <c r="A19" s="74" t="s">
        <v>72</v>
      </c>
      <c r="B19" s="76" t="s">
        <v>73</v>
      </c>
      <c r="C19" s="76" t="s">
        <v>74</v>
      </c>
      <c r="D19" s="79" t="s">
        <v>96</v>
      </c>
    </row>
    <row r="20" spans="1:4" ht="25.5" x14ac:dyDescent="0.2">
      <c r="A20" s="75" t="s">
        <v>87</v>
      </c>
      <c r="B20" s="83" t="s">
        <v>86</v>
      </c>
      <c r="C20" s="82" t="s">
        <v>98</v>
      </c>
      <c r="D20" s="85" t="s">
        <v>122</v>
      </c>
    </row>
    <row r="21" spans="1:4" x14ac:dyDescent="0.2">
      <c r="A21" s="74" t="s">
        <v>92</v>
      </c>
      <c r="B21" s="76" t="s">
        <v>91</v>
      </c>
      <c r="C21" s="76" t="s">
        <v>93</v>
      </c>
      <c r="D21" s="80" t="s">
        <v>122</v>
      </c>
    </row>
    <row r="22" spans="1:4" x14ac:dyDescent="0.2">
      <c r="A22" s="74" t="s">
        <v>106</v>
      </c>
      <c r="B22" s="76" t="s">
        <v>105</v>
      </c>
      <c r="C22" s="76" t="s">
        <v>117</v>
      </c>
      <c r="D22" s="82" t="s">
        <v>136</v>
      </c>
    </row>
    <row r="23" spans="1:4" x14ac:dyDescent="0.2">
      <c r="A23" s="74" t="s">
        <v>107</v>
      </c>
      <c r="B23" s="76" t="s">
        <v>109</v>
      </c>
      <c r="C23" s="76" t="s">
        <v>108</v>
      </c>
      <c r="D23" s="82" t="s">
        <v>147</v>
      </c>
    </row>
    <row r="24" spans="1:4" x14ac:dyDescent="0.2">
      <c r="A24" s="74" t="s">
        <v>119</v>
      </c>
      <c r="B24" s="76" t="s">
        <v>120</v>
      </c>
      <c r="C24" s="76" t="s">
        <v>121</v>
      </c>
      <c r="D24" s="82" t="s">
        <v>136</v>
      </c>
    </row>
    <row r="25" spans="1:4" ht="25.5" x14ac:dyDescent="0.2">
      <c r="A25" s="75" t="s">
        <v>111</v>
      </c>
      <c r="B25" s="83" t="s">
        <v>112</v>
      </c>
      <c r="C25" s="82" t="s">
        <v>110</v>
      </c>
      <c r="D25" s="82" t="s">
        <v>142</v>
      </c>
    </row>
    <row r="26" spans="1:4" x14ac:dyDescent="0.2">
      <c r="A26" s="74" t="s">
        <v>114</v>
      </c>
      <c r="B26" s="76" t="s">
        <v>113</v>
      </c>
      <c r="C26" s="76" t="s">
        <v>118</v>
      </c>
      <c r="D26" s="82" t="s">
        <v>142</v>
      </c>
    </row>
    <row r="28" spans="1:4" x14ac:dyDescent="0.2">
      <c r="A28" s="97" t="s">
        <v>150</v>
      </c>
      <c r="B28" s="98"/>
      <c r="C28" s="98"/>
      <c r="D28" s="98"/>
    </row>
    <row r="29" spans="1:4" ht="25.5" x14ac:dyDescent="0.2">
      <c r="A29" s="105" t="s">
        <v>152</v>
      </c>
      <c r="B29" s="104" t="s">
        <v>153</v>
      </c>
      <c r="C29" s="82" t="s">
        <v>154</v>
      </c>
      <c r="D29" s="82" t="s">
        <v>151</v>
      </c>
    </row>
  </sheetData>
  <mergeCells count="6">
    <mergeCell ref="A28:D28"/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19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21" r:id="rId8" xr:uid="{C14B5973-5437-4596-BF8C-3EA088824D14}"/>
    <hyperlink ref="A13" r:id="rId9" xr:uid="{C23E860D-D36A-4C9D-8D8E-1B9DBE568A63}"/>
    <hyperlink ref="A20" r:id="rId10" xr:uid="{BA2A26DA-19FA-4F07-A081-1E36DD7A9F25}"/>
    <hyperlink ref="A15" r:id="rId11" xr:uid="{41848D96-B39E-4E4B-981B-DE0F50942742}"/>
    <hyperlink ref="A16" r:id="rId12" xr:uid="{CC4B97D1-7084-4314-B7FD-C00893EE66EF}"/>
    <hyperlink ref="A22" r:id="rId13" xr:uid="{3E588F5C-1EFA-4304-9846-A983AB93ACB1}"/>
    <hyperlink ref="A23" r:id="rId14" xr:uid="{B3BEAF00-22FD-479C-B8D2-BF1F20A50369}"/>
    <hyperlink ref="A25" r:id="rId15" xr:uid="{D0F69E66-9CCC-4F73-B56E-5DB19AACC5B9}"/>
    <hyperlink ref="A26" r:id="rId16" xr:uid="{E239D0A9-D9BA-44F5-AB34-DCF94BDAE86D}"/>
    <hyperlink ref="A24" r:id="rId17" xr:uid="{2DC84025-456E-44CC-8992-603C5BAF35F3}"/>
    <hyperlink ref="A29" r:id="rId18" xr:uid="{3138A67C-0E3D-4007-96D7-C9AD4E8D7FA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60" zoomScaleNormal="16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101" t="s">
        <v>127</v>
      </c>
      <c r="B1" s="102"/>
    </row>
    <row r="2" spans="1:2" x14ac:dyDescent="0.2">
      <c r="A2" s="76" t="s">
        <v>128</v>
      </c>
      <c r="B2" s="76" t="s">
        <v>129</v>
      </c>
    </row>
    <row r="4" spans="1:2" ht="15" x14ac:dyDescent="0.25">
      <c r="A4" s="101" t="s">
        <v>54</v>
      </c>
      <c r="B4" s="102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131</v>
      </c>
    </row>
    <row r="9" spans="1:2" ht="15" x14ac:dyDescent="0.25">
      <c r="A9" s="101" t="s">
        <v>49</v>
      </c>
      <c r="B9" s="102"/>
    </row>
    <row r="10" spans="1:2" x14ac:dyDescent="0.2">
      <c r="A10" s="76" t="s">
        <v>50</v>
      </c>
      <c r="B10" s="76" t="s">
        <v>130</v>
      </c>
    </row>
    <row r="12" spans="1:2" ht="15" x14ac:dyDescent="0.25">
      <c r="A12" s="101" t="s">
        <v>51</v>
      </c>
      <c r="B12" s="102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1 April 2025</vt:lpstr>
      <vt:lpstr>8 April 2025</vt:lpstr>
      <vt:lpstr>15 April 2025</vt:lpstr>
      <vt:lpstr>22 April 2025</vt:lpstr>
      <vt:lpstr>List of outstanding submissions</vt:lpstr>
      <vt:lpstr>Leadership information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Apil 2025 teleconference</dc:title>
  <dc:subject>Agendas for the WG, TG, SC and AHC</dc:subject>
  <dc:creator/>
  <cp:keywords>11-25/0514r2</cp:keywords>
  <cp:lastModifiedBy>Edward Au</cp:lastModifiedBy>
  <cp:lastPrinted>2018-08-07T21:31:08Z</cp:lastPrinted>
  <dcterms:created xsi:type="dcterms:W3CDTF">2007-05-08T22:03:28Z</dcterms:created>
  <dcterms:modified xsi:type="dcterms:W3CDTF">2025-04-08T12:56:01Z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