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76/Tracker SPs and motions/"/>
    </mc:Choice>
  </mc:AlternateContent>
  <xr:revisionPtr revIDLastSave="0" documentId="8_{7FD95981-5E71-4DD0-8419-5A02BCD3D878}" xr6:coauthVersionLast="47" xr6:coauthVersionMax="47" xr10:uidLastSave="{00000000-0000-0000-0000-000000000000}"/>
  <bookViews>
    <workbookView xWindow="16354" yWindow="-103" windowWidth="33120" windowHeight="1800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6" l="1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12" i="5"/>
  <c r="D12" i="5"/>
  <c r="C12" i="5"/>
  <c r="E1" i="1" l="1"/>
  <c r="E34" i="6" l="1"/>
  <c r="D34" i="6"/>
  <c r="C34" i="6"/>
  <c r="F10" i="5"/>
  <c r="F9" i="5"/>
  <c r="F8" i="5"/>
  <c r="F7" i="5"/>
  <c r="F6" i="5"/>
  <c r="F5" i="5"/>
  <c r="F4" i="5"/>
  <c r="D35" i="6" l="1"/>
  <c r="E35" i="6"/>
  <c r="F1" i="2"/>
  <c r="D13" i="5"/>
  <c r="F12" i="5"/>
  <c r="F13" i="5" s="1"/>
  <c r="E13" i="5"/>
  <c r="F34" i="6"/>
  <c r="F35" i="6" s="1"/>
</calcChain>
</file>

<file path=xl/sharedStrings.xml><?xml version="1.0" encoding="utf-8"?>
<sst xmlns="http://schemas.openxmlformats.org/spreadsheetml/2006/main" count="101" uniqueCount="78">
  <si>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</si>
  <si>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</si>
  <si>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</si>
  <si>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</si>
  <si>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</si>
  <si>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</si>
  <si>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</si>
  <si>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</si>
  <si>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</si>
  <si>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</si>
  <si>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</si>
  <si>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</si>
  <si>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</si>
  <si>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</si>
  <si>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</si>
  <si>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</si>
  <si>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</si>
  <si>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</si>
  <si>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</si>
  <si>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</si>
  <si>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</si>
  <si>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</si>
  <si>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</si>
  <si>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</si>
  <si>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</si>
  <si>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</si>
  <si>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</si>
  <si>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</si>
  <si>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</si>
  <si>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</si>
  <si>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</si>
  <si>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</si>
  <si>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</si>
  <si>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</si>
  <si>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</si>
  <si>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</si>
  <si>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</si>
  <si>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</si>
  <si>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</si>
  <si>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</si>
  <si>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</si>
  <si>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</si>
  <si>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</si>
  <si>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</si>
  <si>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</si>
  <si>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</si>
  <si>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</si>
  <si>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Claudio (E)</t>
  </si>
  <si>
    <t>Claudio (T)</t>
  </si>
  <si>
    <t>Dibakar</t>
  </si>
  <si>
    <t xml:space="preserve">Dong </t>
  </si>
  <si>
    <t>Mahmoud</t>
  </si>
  <si>
    <t xml:space="preserve">Ning </t>
  </si>
  <si>
    <t xml:space="preserve">Pei </t>
  </si>
  <si>
    <t>Ali</t>
  </si>
  <si>
    <t>Atsushi</t>
  </si>
  <si>
    <t>Rui Du</t>
  </si>
  <si>
    <t>Rui Yang</t>
  </si>
  <si>
    <t>Stephen S.</t>
  </si>
  <si>
    <t>Xiandong</t>
  </si>
  <si>
    <t>Zhanjing</t>
  </si>
  <si>
    <t>Zhuqing</t>
  </si>
  <si>
    <t>Benedikt</t>
  </si>
  <si>
    <t>LB276 SPs and motions</t>
  </si>
  <si>
    <t>doc.: IEEE 802.11-23/1494r0</t>
  </si>
  <si>
    <t>9/5/2023</t>
  </si>
  <si>
    <t>This document contains SPs ("ready for motion") and motions made towards the resolution of LB276 comments.</t>
  </si>
  <si>
    <t>9/5/23</t>
  </si>
  <si>
    <t>23/1455r1</t>
  </si>
  <si>
    <t>23/1463r2</t>
  </si>
  <si>
    <t>3128, 3144, 3151, 3211, 3212, 3280, 3281, 3372, 3388, 3376</t>
  </si>
  <si>
    <t>3148, 3149, 3179</t>
  </si>
  <si>
    <t>Annexes</t>
  </si>
  <si>
    <t>Exchange</t>
  </si>
  <si>
    <t>Mike M.</t>
  </si>
  <si>
    <t>Yanjun</t>
  </si>
  <si>
    <t>Shuling (Julia)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</si>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</sst>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49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6" x14ac:dyDescent="0.4"/>
  <cols>
    <col min="1" max="1" width="12.3046875" customWidth="1"/>
    <col min="2" max="2" width="9.4609375" customWidth="1"/>
  </cols>
  <sheetData>
    <row r="1" spans="1:15" ht="17.600000000000001" x14ac:dyDescent="0.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600000000000001" x14ac:dyDescent="0.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600000000000001" x14ac:dyDescent="0.4">
      <c r="A3" s="3" t="s">
        <v>6</v>
      </c>
      <c r="B3" s="4" t="s">
        <v>64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600000000000001" x14ac:dyDescent="0.4">
      <c r="A4" s="3" t="s">
        <v>7</v>
      </c>
      <c r="B4" s="5" t="s">
        <v>77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45" x14ac:dyDescent="0.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9" thickBo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600000000000001" x14ac:dyDescent="0.4">
      <c r="A7" s="3" t="s">
        <v>10</v>
      </c>
      <c r="B7" s="5" t="s">
        <v>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45" x14ac:dyDescent="0.4">
      <c r="A8" s="3" t="s">
        <v>11</v>
      </c>
      <c r="B8" s="36" t="s">
        <v>65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45" x14ac:dyDescent="0.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45" x14ac:dyDescent="0.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45" x14ac:dyDescent="0.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45" x14ac:dyDescent="0.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45" x14ac:dyDescent="0.4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45" x14ac:dyDescent="0.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45" x14ac:dyDescent="0.4">
      <c r="A16" s="3" t="s">
        <v>20</v>
      </c>
      <c r="B16" s="3" t="s">
        <v>66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workbookViewId="0"/>
  </sheetViews>
  <sheetFormatPr defaultRowHeight="14.6" x14ac:dyDescent="0.4"/>
  <cols>
    <col min="1" max="2" width="11.07421875" customWidth="1"/>
    <col min="3" max="3" width="16" customWidth="1"/>
    <col min="4" max="4" width="51.4609375" customWidth="1"/>
  </cols>
  <sheetData>
    <row r="1" spans="1:9" x14ac:dyDescent="0.4">
      <c r="A1" s="2" t="s">
        <v>0</v>
      </c>
      <c r="B1" s="1" t="s">
        <v>22</v>
      </c>
      <c r="C1" s="1" t="s">
        <v>2</v>
      </c>
      <c r="D1" s="1" t="s">
        <v>1</v>
      </c>
      <c r="E1" s="11">
        <f>SUM(E2:E44)</f>
        <v>13</v>
      </c>
    </row>
    <row r="2" spans="1:9" x14ac:dyDescent="0.4">
      <c r="A2" s="16" t="s">
        <v>67</v>
      </c>
      <c r="B2" s="15" t="s">
        <v>54</v>
      </c>
      <c r="C2" s="15" t="s">
        <v>68</v>
      </c>
      <c r="D2" s="15" t="s">
        <v>70</v>
      </c>
      <c r="E2" s="15">
        <v>10</v>
      </c>
      <c r="F2" s="15"/>
      <c r="G2" s="15"/>
      <c r="H2" s="15"/>
      <c r="I2" s="15"/>
    </row>
    <row r="3" spans="1:9" ht="14.4" customHeight="1" x14ac:dyDescent="0.4">
      <c r="A3" s="16" t="s">
        <v>67</v>
      </c>
      <c r="B3" s="15" t="s">
        <v>54</v>
      </c>
      <c r="C3" s="15" t="s">
        <v>69</v>
      </c>
      <c r="D3" s="18" t="s">
        <v>71</v>
      </c>
      <c r="E3" s="15">
        <v>3</v>
      </c>
      <c r="F3" s="15"/>
      <c r="G3" s="15"/>
      <c r="H3" s="15"/>
      <c r="I3" s="15"/>
    </row>
    <row r="4" spans="1:9" ht="14.4" customHeight="1" x14ac:dyDescent="0.4">
      <c r="A4" s="16"/>
      <c r="D4" s="32"/>
      <c r="G4" s="29"/>
      <c r="H4" s="15"/>
      <c r="I4" s="15"/>
    </row>
    <row r="5" spans="1:9" x14ac:dyDescent="0.4">
      <c r="A5" s="16"/>
      <c r="I5" s="15"/>
    </row>
    <row r="6" spans="1:9" x14ac:dyDescent="0.4">
      <c r="A6" s="16"/>
      <c r="D6" s="32"/>
      <c r="H6" s="15"/>
      <c r="I6" s="15"/>
    </row>
    <row r="7" spans="1:9" x14ac:dyDescent="0.4">
      <c r="A7" s="16"/>
      <c r="H7" s="15"/>
      <c r="I7" s="15"/>
    </row>
    <row r="8" spans="1:9" x14ac:dyDescent="0.4">
      <c r="H8" s="15"/>
    </row>
    <row r="9" spans="1:9" x14ac:dyDescent="0.4">
      <c r="A9" s="16"/>
      <c r="F9" s="15"/>
      <c r="H9" s="15"/>
    </row>
    <row r="10" spans="1:9" x14ac:dyDescent="0.4">
      <c r="H10" s="15"/>
    </row>
    <row r="11" spans="1:9" x14ac:dyDescent="0.4">
      <c r="A11" s="16"/>
      <c r="F11" s="15"/>
      <c r="H11" s="15"/>
    </row>
    <row r="12" spans="1:9" x14ac:dyDescent="0.4">
      <c r="A12" s="16"/>
      <c r="H12" s="15"/>
    </row>
    <row r="13" spans="1:9" x14ac:dyDescent="0.4">
      <c r="A13" s="33"/>
      <c r="B13" s="26"/>
      <c r="C13" s="26"/>
      <c r="D13" s="35"/>
      <c r="E13" s="26"/>
      <c r="H13" s="15"/>
    </row>
    <row r="14" spans="1:9" x14ac:dyDescent="0.4">
      <c r="A14" s="33"/>
      <c r="B14" s="26"/>
      <c r="C14" s="26"/>
      <c r="D14" s="34"/>
      <c r="E14" s="26"/>
      <c r="H14" s="15"/>
      <c r="I14" s="15"/>
    </row>
    <row r="15" spans="1:9" x14ac:dyDescent="0.4">
      <c r="H15" s="15"/>
      <c r="I15" s="15"/>
    </row>
    <row r="16" spans="1:9" x14ac:dyDescent="0.4">
      <c r="H16" s="15"/>
      <c r="I16" s="15"/>
    </row>
    <row r="17" spans="1:9" x14ac:dyDescent="0.4">
      <c r="H17" s="15"/>
      <c r="I17" s="15"/>
    </row>
    <row r="18" spans="1:9" x14ac:dyDescent="0.4">
      <c r="F18" s="15"/>
      <c r="G18" s="15"/>
      <c r="H18" s="15"/>
      <c r="I18" s="15"/>
    </row>
    <row r="19" spans="1:9" x14ac:dyDescent="0.4">
      <c r="F19" s="15"/>
      <c r="G19" s="15"/>
      <c r="H19" s="15"/>
      <c r="I19" s="15"/>
    </row>
    <row r="20" spans="1:9" x14ac:dyDescent="0.4">
      <c r="F20" s="15"/>
      <c r="G20" s="15"/>
      <c r="H20" s="15"/>
      <c r="I20" s="15"/>
    </row>
    <row r="21" spans="1:9" x14ac:dyDescent="0.4">
      <c r="G21" s="15"/>
      <c r="H21" s="15"/>
      <c r="I21" s="15"/>
    </row>
    <row r="22" spans="1:9" x14ac:dyDescent="0.4">
      <c r="G22" s="15"/>
      <c r="H22" s="15"/>
      <c r="I22" s="15"/>
    </row>
    <row r="23" spans="1:9" x14ac:dyDescent="0.4">
      <c r="G23" s="15"/>
      <c r="H23" s="15"/>
      <c r="I23" s="15"/>
    </row>
    <row r="24" spans="1:9" x14ac:dyDescent="0.4">
      <c r="G24" s="15"/>
      <c r="H24" s="15"/>
      <c r="I24" s="15"/>
    </row>
    <row r="25" spans="1:9" x14ac:dyDescent="0.4">
      <c r="G25" s="15"/>
      <c r="H25" s="15"/>
      <c r="I25" s="15"/>
    </row>
    <row r="26" spans="1:9" x14ac:dyDescent="0.4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4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4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4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4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4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4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4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4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4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4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4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4">
      <c r="A43" s="15"/>
      <c r="B43" s="15"/>
      <c r="C43" s="15"/>
      <c r="D43" s="15"/>
      <c r="E43" s="15"/>
      <c r="F43" s="15"/>
      <c r="G43" s="15"/>
      <c r="H43" s="15"/>
      <c r="I43" s="15"/>
    </row>
    <row r="55" spans="8:8" x14ac:dyDescent="0.4">
      <c r="H55" s="15"/>
    </row>
  </sheetData>
  <pageMargins left="0.7" right="0.7" top="0.75" bottom="0.75" header="0.3" footer="0.3"/>
  <pageSetup orientation="portrait" r:id="rId1"/>
  <ignoredErrors>
    <ignoredError sqref="A3:B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6" x14ac:dyDescent="0.4"/>
  <cols>
    <col min="1" max="1" width="10.84375" customWidth="1"/>
    <col min="2" max="2" width="10.69140625" customWidth="1"/>
    <col min="3" max="3" width="15.23046875" customWidth="1"/>
    <col min="4" max="4" width="8" customWidth="1"/>
    <col min="5" max="5" width="50.3046875" customWidth="1"/>
    <col min="8" max="8" width="9.69140625" bestFit="1" customWidth="1"/>
  </cols>
  <sheetData>
    <row r="1" spans="1:9" x14ac:dyDescent="0.4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SUM(F2:F198)</f>
        <v>0</v>
      </c>
    </row>
    <row r="2" spans="1:9" ht="14.6" customHeight="1" x14ac:dyDescent="0.4">
      <c r="A2" s="22"/>
      <c r="E2" s="13"/>
    </row>
    <row r="3" spans="1:9" ht="14.6" customHeight="1" x14ac:dyDescent="0.4">
      <c r="A3" s="22"/>
      <c r="E3" s="12"/>
    </row>
    <row r="4" spans="1:9" ht="14.4" customHeight="1" x14ac:dyDescent="0.4">
      <c r="A4" s="22"/>
      <c r="E4" s="13"/>
      <c r="H4" s="28"/>
      <c r="I4" s="14"/>
    </row>
    <row r="5" spans="1:9" ht="14.4" customHeight="1" x14ac:dyDescent="0.4">
      <c r="A5" s="16"/>
      <c r="B5" s="15"/>
      <c r="C5" s="15"/>
      <c r="D5" s="15"/>
      <c r="E5" s="18"/>
      <c r="F5" s="15"/>
      <c r="I5" s="14"/>
    </row>
    <row r="6" spans="1:9" ht="14.4" customHeight="1" x14ac:dyDescent="0.4">
      <c r="A6" s="16"/>
      <c r="B6" s="15"/>
      <c r="C6" s="15"/>
      <c r="D6" s="15"/>
      <c r="E6" s="18"/>
      <c r="F6" s="15"/>
      <c r="I6" s="14"/>
    </row>
    <row r="7" spans="1:9" ht="14.4" customHeight="1" x14ac:dyDescent="0.4">
      <c r="A7" s="16"/>
      <c r="B7" s="15"/>
      <c r="C7" s="15"/>
      <c r="D7" s="15"/>
      <c r="E7" s="15"/>
      <c r="F7" s="25"/>
      <c r="I7" s="14"/>
    </row>
    <row r="8" spans="1:9" x14ac:dyDescent="0.4">
      <c r="A8" s="16"/>
      <c r="B8" s="15"/>
      <c r="C8" s="15"/>
      <c r="D8" s="15"/>
      <c r="E8" s="15"/>
      <c r="F8" s="15"/>
    </row>
    <row r="9" spans="1:9" ht="14.6" customHeight="1" x14ac:dyDescent="0.4">
      <c r="A9" s="16"/>
      <c r="B9" s="15"/>
      <c r="C9" s="15"/>
      <c r="D9" s="15"/>
      <c r="E9" s="17"/>
      <c r="F9" s="15"/>
    </row>
    <row r="10" spans="1:9" ht="14.4" customHeight="1" x14ac:dyDescent="0.4">
      <c r="A10" s="16"/>
      <c r="B10" s="15"/>
      <c r="D10" s="15"/>
      <c r="F10" s="15"/>
    </row>
    <row r="11" spans="1:9" x14ac:dyDescent="0.4">
      <c r="A11" s="16"/>
      <c r="B11" s="15"/>
      <c r="C11" s="15"/>
      <c r="D11" s="15"/>
      <c r="E11" s="19"/>
      <c r="F11" s="15"/>
    </row>
    <row r="12" spans="1:9" x14ac:dyDescent="0.4">
      <c r="A12" s="16"/>
      <c r="B12" s="15"/>
      <c r="C12" s="15"/>
      <c r="D12" s="15"/>
      <c r="E12" s="15"/>
      <c r="F12" s="15"/>
    </row>
    <row r="13" spans="1:9" x14ac:dyDescent="0.4">
      <c r="A13" s="16"/>
      <c r="B13" s="15"/>
      <c r="C13" s="15"/>
      <c r="D13" s="15"/>
      <c r="F13" s="15"/>
    </row>
    <row r="14" spans="1:9" x14ac:dyDescent="0.4">
      <c r="A14" s="16"/>
      <c r="B14" s="15"/>
      <c r="C14" s="15"/>
      <c r="D14" s="15"/>
      <c r="E14" s="12"/>
      <c r="F14" s="15"/>
    </row>
    <row r="15" spans="1:9" x14ac:dyDescent="0.4">
      <c r="A15" s="16"/>
      <c r="B15" s="15"/>
      <c r="C15" s="15"/>
      <c r="D15" s="15"/>
      <c r="E15" s="18"/>
      <c r="F15" s="15"/>
    </row>
    <row r="16" spans="1:9" x14ac:dyDescent="0.4">
      <c r="A16" s="16"/>
      <c r="B16" s="15"/>
      <c r="C16" s="15"/>
      <c r="D16" s="15"/>
      <c r="E16" s="15"/>
      <c r="F16" s="15"/>
    </row>
    <row r="17" spans="1:8" x14ac:dyDescent="0.4">
      <c r="A17" s="16"/>
      <c r="B17" s="15"/>
      <c r="C17" s="15"/>
      <c r="D17" s="15"/>
      <c r="E17" s="15"/>
      <c r="F17" s="15"/>
    </row>
    <row r="18" spans="1:8" x14ac:dyDescent="0.4">
      <c r="A18" s="23"/>
      <c r="B18" s="15"/>
      <c r="C18" s="15"/>
      <c r="D18" s="15"/>
      <c r="E18" s="19"/>
      <c r="F18" s="15"/>
    </row>
    <row r="19" spans="1:8" x14ac:dyDescent="0.4">
      <c r="A19" s="23"/>
      <c r="B19" s="15"/>
      <c r="C19" s="15"/>
      <c r="D19" s="15"/>
      <c r="E19" s="15"/>
      <c r="F19" s="15"/>
    </row>
    <row r="20" spans="1:8" x14ac:dyDescent="0.4">
      <c r="A20" s="23"/>
      <c r="B20" s="15"/>
      <c r="C20" s="15"/>
      <c r="D20" s="15"/>
      <c r="E20" s="17"/>
      <c r="F20" s="15"/>
    </row>
    <row r="21" spans="1:8" ht="15" customHeight="1" x14ac:dyDescent="0.4">
      <c r="A21" s="23"/>
      <c r="B21" s="15"/>
      <c r="C21" s="15"/>
      <c r="D21" s="15"/>
      <c r="E21" s="15"/>
      <c r="F21" s="15"/>
    </row>
    <row r="22" spans="1:8" ht="14.6" customHeight="1" x14ac:dyDescent="0.4">
      <c r="A22" s="23"/>
      <c r="B22" s="15"/>
      <c r="C22" s="15"/>
      <c r="D22" s="15"/>
      <c r="E22" s="17"/>
      <c r="F22" s="15"/>
    </row>
    <row r="23" spans="1:8" ht="15" customHeight="1" x14ac:dyDescent="0.4">
      <c r="A23" s="23"/>
      <c r="B23" s="15"/>
      <c r="C23" s="15"/>
      <c r="D23" s="15"/>
      <c r="E23" s="15"/>
      <c r="F23" s="15"/>
    </row>
    <row r="24" spans="1:8" x14ac:dyDescent="0.4">
      <c r="A24" s="23"/>
      <c r="B24" s="15"/>
      <c r="C24" s="15"/>
      <c r="D24" s="15"/>
      <c r="E24" s="15"/>
      <c r="F24" s="15"/>
    </row>
    <row r="25" spans="1:8" ht="14.6" customHeight="1" x14ac:dyDescent="0.4">
      <c r="A25" s="23"/>
      <c r="B25" s="15"/>
      <c r="C25" s="15"/>
      <c r="D25" s="15"/>
      <c r="E25" s="17"/>
      <c r="F25" s="15"/>
    </row>
    <row r="26" spans="1:8" x14ac:dyDescent="0.4">
      <c r="A26" s="23"/>
      <c r="B26" s="15"/>
      <c r="C26" s="15"/>
      <c r="D26" s="15"/>
      <c r="E26" s="19"/>
      <c r="F26" s="15"/>
    </row>
    <row r="27" spans="1:8" x14ac:dyDescent="0.4">
      <c r="A27" s="23"/>
      <c r="B27" s="15"/>
      <c r="C27" s="15"/>
      <c r="D27" s="15"/>
      <c r="E27" s="17"/>
      <c r="F27" s="15"/>
    </row>
    <row r="28" spans="1:8" ht="14.6" customHeight="1" x14ac:dyDescent="0.4">
      <c r="A28" s="23"/>
      <c r="B28" s="15"/>
      <c r="C28" s="15"/>
      <c r="D28" s="15"/>
      <c r="E28" s="17"/>
      <c r="F28" s="15"/>
    </row>
    <row r="29" spans="1:8" x14ac:dyDescent="0.4">
      <c r="A29" s="23"/>
      <c r="B29" s="15"/>
      <c r="C29" s="15"/>
      <c r="D29" s="15"/>
      <c r="E29" s="17"/>
      <c r="F29" s="15"/>
    </row>
    <row r="30" spans="1:8" x14ac:dyDescent="0.4">
      <c r="A30" s="23"/>
      <c r="B30" s="15"/>
      <c r="C30" s="15"/>
      <c r="D30" s="15"/>
      <c r="E30" s="15"/>
      <c r="F30" s="15"/>
    </row>
    <row r="31" spans="1:8" x14ac:dyDescent="0.4">
      <c r="A31" s="23"/>
      <c r="B31" s="15"/>
      <c r="C31" s="15"/>
      <c r="D31" s="15"/>
      <c r="E31" s="15"/>
      <c r="F31" s="15"/>
      <c r="H31" s="15"/>
    </row>
    <row r="32" spans="1:8" x14ac:dyDescent="0.4">
      <c r="A32" s="23"/>
      <c r="B32" s="15"/>
      <c r="C32" s="15"/>
      <c r="D32" s="15"/>
      <c r="E32" s="15"/>
      <c r="F32" s="15"/>
      <c r="H32" s="15"/>
    </row>
    <row r="33" spans="1:9" x14ac:dyDescent="0.4">
      <c r="A33" s="23"/>
      <c r="B33" s="15"/>
      <c r="C33" s="15"/>
      <c r="D33" s="15"/>
      <c r="E33" s="18"/>
      <c r="F33" s="15"/>
      <c r="H33" s="15"/>
    </row>
    <row r="34" spans="1:9" x14ac:dyDescent="0.4">
      <c r="A34" s="23"/>
      <c r="B34" s="15"/>
      <c r="C34" s="15"/>
      <c r="D34" s="15"/>
      <c r="E34" s="15"/>
      <c r="F34" s="15"/>
      <c r="H34" s="15"/>
    </row>
    <row r="35" spans="1:9" x14ac:dyDescent="0.4">
      <c r="A35" s="23"/>
      <c r="B35" s="15"/>
      <c r="C35" s="15"/>
      <c r="D35" s="15"/>
      <c r="E35" s="15"/>
      <c r="F35" s="15"/>
      <c r="H35" s="15"/>
    </row>
    <row r="36" spans="1:9" x14ac:dyDescent="0.4">
      <c r="A36" s="23"/>
      <c r="B36" s="15"/>
      <c r="C36" s="15"/>
      <c r="D36" s="15"/>
      <c r="E36" s="15"/>
      <c r="F36" s="15"/>
      <c r="H36" s="15"/>
    </row>
    <row r="37" spans="1:9" x14ac:dyDescent="0.4">
      <c r="A37" s="23"/>
      <c r="B37" s="15"/>
      <c r="C37" s="15"/>
      <c r="D37" s="15"/>
      <c r="E37" s="17"/>
      <c r="F37" s="15"/>
      <c r="I37" s="15"/>
    </row>
    <row r="38" spans="1:9" x14ac:dyDescent="0.4">
      <c r="A38" s="23"/>
      <c r="B38" s="15"/>
      <c r="C38" s="15"/>
      <c r="D38" s="15"/>
      <c r="E38" s="17"/>
      <c r="F38" s="15"/>
      <c r="H38" s="15"/>
    </row>
    <row r="39" spans="1:9" x14ac:dyDescent="0.4">
      <c r="A39" s="23"/>
      <c r="B39" s="15"/>
      <c r="C39" s="15"/>
      <c r="D39" s="15"/>
      <c r="E39" s="19"/>
      <c r="F39" s="15"/>
      <c r="G39" s="15"/>
      <c r="H39" s="15"/>
    </row>
    <row r="40" spans="1:9" ht="15" customHeight="1" x14ac:dyDescent="0.4">
      <c r="A40" s="23"/>
      <c r="B40" s="15"/>
      <c r="C40" s="15"/>
      <c r="D40" s="15"/>
      <c r="E40" s="17"/>
      <c r="F40" s="15"/>
      <c r="G40" s="24"/>
      <c r="H40" s="15"/>
    </row>
    <row r="41" spans="1:9" x14ac:dyDescent="0.4">
      <c r="A41" s="23"/>
      <c r="B41" s="15"/>
      <c r="C41" s="15"/>
      <c r="D41" s="15"/>
      <c r="E41" s="17"/>
      <c r="F41" s="15"/>
    </row>
    <row r="42" spans="1:9" x14ac:dyDescent="0.4">
      <c r="A42" s="23"/>
      <c r="B42" s="15"/>
      <c r="C42" s="15"/>
      <c r="D42" s="15"/>
      <c r="E42" s="30"/>
      <c r="F42" s="15"/>
    </row>
    <row r="43" spans="1:9" x14ac:dyDescent="0.4">
      <c r="A43" s="23"/>
      <c r="B43" s="15"/>
      <c r="C43" s="15"/>
      <c r="D43" s="15"/>
      <c r="E43" s="17"/>
      <c r="F43" s="15"/>
    </row>
    <row r="44" spans="1:9" x14ac:dyDescent="0.4">
      <c r="A44" s="23"/>
      <c r="B44" s="15"/>
      <c r="C44" s="15"/>
      <c r="D44" s="15"/>
      <c r="E44" s="17"/>
      <c r="F44" s="15"/>
    </row>
    <row r="45" spans="1:9" ht="15" customHeight="1" x14ac:dyDescent="0.4">
      <c r="A45" s="23"/>
      <c r="B45" s="15"/>
      <c r="C45" s="15"/>
      <c r="D45" s="15"/>
      <c r="E45" s="17"/>
      <c r="F45" s="15"/>
      <c r="G45" s="15"/>
      <c r="H45" s="24"/>
    </row>
    <row r="46" spans="1:9" ht="15" customHeight="1" x14ac:dyDescent="0.4">
      <c r="A46" s="23"/>
      <c r="B46" s="15"/>
      <c r="C46" s="15"/>
      <c r="D46" s="15"/>
      <c r="E46" s="17"/>
      <c r="F46" s="15"/>
      <c r="G46" s="15"/>
      <c r="H46" s="24"/>
    </row>
    <row r="47" spans="1:9" x14ac:dyDescent="0.4">
      <c r="A47" s="23"/>
      <c r="B47" s="15"/>
      <c r="C47" s="15"/>
      <c r="D47" s="15"/>
      <c r="E47" s="17"/>
      <c r="F47" s="15"/>
      <c r="G47" s="15"/>
      <c r="H47" s="24"/>
    </row>
    <row r="48" spans="1:9" x14ac:dyDescent="0.4">
      <c r="A48" s="23"/>
      <c r="B48" s="15"/>
      <c r="C48" s="15"/>
      <c r="D48" s="15"/>
      <c r="E48" s="19"/>
      <c r="F48" s="15"/>
      <c r="H48" s="24"/>
    </row>
    <row r="49" spans="1:8" ht="15" customHeight="1" x14ac:dyDescent="0.4">
      <c r="A49" s="23"/>
      <c r="B49" s="15"/>
      <c r="C49" s="15"/>
      <c r="D49" s="15"/>
      <c r="E49" s="17"/>
      <c r="F49" s="15"/>
      <c r="H49" s="24"/>
    </row>
    <row r="50" spans="1:8" x14ac:dyDescent="0.4">
      <c r="A50" s="23"/>
      <c r="B50" s="15"/>
      <c r="C50" s="15"/>
      <c r="D50" s="15"/>
      <c r="E50" s="15"/>
      <c r="F50" s="15"/>
      <c r="H50" s="24"/>
    </row>
    <row r="51" spans="1:8" x14ac:dyDescent="0.4">
      <c r="A51" s="23"/>
      <c r="B51" s="15"/>
      <c r="C51" s="15"/>
      <c r="D51" s="15"/>
      <c r="E51" s="15"/>
      <c r="F51" s="15"/>
      <c r="H51" s="24"/>
    </row>
    <row r="52" spans="1:8" x14ac:dyDescent="0.4">
      <c r="A52" s="23"/>
      <c r="B52" s="15"/>
      <c r="C52" s="15"/>
      <c r="D52" s="15"/>
      <c r="E52" s="15"/>
      <c r="F52" s="15"/>
      <c r="H52" s="24"/>
    </row>
    <row r="53" spans="1:8" x14ac:dyDescent="0.4">
      <c r="A53" s="23"/>
      <c r="B53" s="15"/>
      <c r="C53" s="15"/>
      <c r="D53" s="15"/>
      <c r="E53" s="15"/>
      <c r="F53" s="15"/>
      <c r="H53" s="24"/>
    </row>
    <row r="54" spans="1:8" x14ac:dyDescent="0.4">
      <c r="A54" s="23"/>
      <c r="B54" s="15"/>
      <c r="C54" s="15"/>
      <c r="D54" s="15"/>
      <c r="E54" s="15"/>
      <c r="F54" s="15"/>
      <c r="H54" s="24"/>
    </row>
    <row r="55" spans="1:8" x14ac:dyDescent="0.4">
      <c r="A55" s="23"/>
      <c r="B55" s="15"/>
      <c r="C55" s="15"/>
      <c r="D55" s="15"/>
      <c r="E55" s="17"/>
      <c r="F55" s="15"/>
    </row>
    <row r="56" spans="1:8" x14ac:dyDescent="0.4">
      <c r="A56" s="23"/>
      <c r="B56" s="15"/>
      <c r="C56" s="15"/>
      <c r="D56" s="15"/>
      <c r="E56" s="15"/>
      <c r="F56" s="15"/>
      <c r="H56" s="15"/>
    </row>
    <row r="57" spans="1:8" x14ac:dyDescent="0.4">
      <c r="A57" s="23"/>
      <c r="B57" s="15"/>
      <c r="C57" s="15"/>
      <c r="D57" s="15"/>
      <c r="E57" s="15"/>
      <c r="F57" s="15"/>
      <c r="H57" s="20"/>
    </row>
    <row r="58" spans="1:8" x14ac:dyDescent="0.4">
      <c r="A58" s="23"/>
      <c r="B58" s="15"/>
      <c r="C58" s="15"/>
      <c r="D58" s="15"/>
      <c r="E58" s="17"/>
      <c r="F58" s="15"/>
      <c r="H58" s="15"/>
    </row>
    <row r="59" spans="1:8" x14ac:dyDescent="0.4">
      <c r="A59" s="23"/>
      <c r="B59" s="15"/>
      <c r="C59" s="15"/>
      <c r="D59" s="15"/>
      <c r="E59" s="15"/>
      <c r="F59" s="15"/>
      <c r="H59" s="20"/>
    </row>
    <row r="60" spans="1:8" x14ac:dyDescent="0.4">
      <c r="A60" s="23"/>
      <c r="B60" s="15"/>
      <c r="C60" s="15"/>
      <c r="D60" s="15"/>
      <c r="E60" s="18"/>
      <c r="F60" s="15"/>
      <c r="H60" s="20"/>
    </row>
    <row r="61" spans="1:8" x14ac:dyDescent="0.4">
      <c r="A61" s="16"/>
      <c r="B61" s="15"/>
      <c r="C61" s="15"/>
      <c r="D61" s="15"/>
      <c r="E61" s="19"/>
      <c r="F61" s="15"/>
      <c r="H61" s="20"/>
    </row>
    <row r="62" spans="1:8" x14ac:dyDescent="0.4">
      <c r="A62" s="16"/>
      <c r="B62" s="15"/>
      <c r="C62" s="15"/>
      <c r="D62" s="15"/>
      <c r="E62" s="19"/>
      <c r="F62" s="15"/>
      <c r="H62" s="20"/>
    </row>
    <row r="63" spans="1:8" x14ac:dyDescent="0.4">
      <c r="A63" s="16"/>
      <c r="B63" s="15"/>
      <c r="C63" s="15"/>
      <c r="D63" s="15"/>
      <c r="E63" s="17"/>
      <c r="F63" s="15"/>
      <c r="H63" s="20"/>
    </row>
    <row r="64" spans="1:8" x14ac:dyDescent="0.4">
      <c r="A64" s="16"/>
      <c r="B64" s="15"/>
      <c r="C64" s="15"/>
      <c r="D64" s="15"/>
      <c r="E64" s="17"/>
      <c r="F64" s="15"/>
      <c r="H64" s="20"/>
    </row>
    <row r="65" spans="1:9" ht="43.2" customHeight="1" x14ac:dyDescent="0.4">
      <c r="A65" s="16"/>
      <c r="B65" s="15"/>
      <c r="C65" s="15"/>
      <c r="D65" s="15"/>
      <c r="E65" s="31"/>
      <c r="F65" s="15"/>
      <c r="H65" s="20"/>
    </row>
    <row r="66" spans="1:9" ht="43.2" customHeight="1" x14ac:dyDescent="0.4">
      <c r="A66" s="16"/>
      <c r="B66" s="15"/>
      <c r="C66" s="15"/>
      <c r="D66" s="15"/>
      <c r="E66" s="17"/>
      <c r="F66" s="15"/>
      <c r="H66" s="20"/>
    </row>
    <row r="67" spans="1:9" x14ac:dyDescent="0.4">
      <c r="A67" s="16"/>
      <c r="B67" s="15"/>
      <c r="C67" s="15"/>
      <c r="D67" s="15"/>
      <c r="E67" s="15"/>
      <c r="F67" s="15"/>
      <c r="H67" s="20"/>
    </row>
    <row r="68" spans="1:9" x14ac:dyDescent="0.4">
      <c r="A68" s="16"/>
      <c r="B68" s="15"/>
      <c r="C68" s="15"/>
      <c r="D68" s="15"/>
      <c r="E68" s="18"/>
      <c r="F68" s="15"/>
      <c r="H68" s="20"/>
    </row>
    <row r="69" spans="1:9" x14ac:dyDescent="0.4">
      <c r="A69" s="16"/>
      <c r="B69" s="15"/>
      <c r="C69" s="15"/>
      <c r="D69" s="15"/>
      <c r="E69" s="15"/>
      <c r="F69" s="15"/>
      <c r="H69" s="20"/>
    </row>
    <row r="70" spans="1:9" x14ac:dyDescent="0.4">
      <c r="A70" s="16"/>
      <c r="B70" s="15"/>
      <c r="C70" s="15"/>
      <c r="D70" s="15"/>
      <c r="E70" s="17"/>
      <c r="F70" s="15"/>
      <c r="H70" s="20"/>
    </row>
    <row r="71" spans="1:9" x14ac:dyDescent="0.4">
      <c r="A71" s="16"/>
      <c r="B71" s="15"/>
      <c r="C71" s="15"/>
      <c r="D71" s="15"/>
      <c r="E71" s="15"/>
      <c r="F71" s="15"/>
      <c r="H71" s="20"/>
    </row>
    <row r="72" spans="1:9" x14ac:dyDescent="0.4">
      <c r="A72" s="16"/>
      <c r="B72" s="15"/>
      <c r="C72" s="15"/>
      <c r="D72" s="15"/>
      <c r="E72" s="17"/>
      <c r="F72" s="15"/>
      <c r="H72" s="20"/>
    </row>
    <row r="73" spans="1:9" x14ac:dyDescent="0.4">
      <c r="A73" s="16"/>
      <c r="B73" s="15"/>
      <c r="C73" s="15"/>
      <c r="D73" s="15"/>
      <c r="E73" s="17"/>
      <c r="F73" s="15"/>
      <c r="H73" s="20"/>
    </row>
    <row r="74" spans="1:9" x14ac:dyDescent="0.4">
      <c r="A74" s="16"/>
      <c r="B74" s="15"/>
      <c r="C74" s="15"/>
      <c r="D74" s="15"/>
      <c r="E74" s="15"/>
      <c r="F74" s="15"/>
      <c r="H74" s="20"/>
    </row>
    <row r="75" spans="1:9" x14ac:dyDescent="0.4">
      <c r="A75" s="16"/>
      <c r="B75" s="15"/>
      <c r="C75" s="15"/>
      <c r="D75" s="15"/>
      <c r="E75" s="15"/>
      <c r="F75" s="15"/>
      <c r="H75" s="20"/>
    </row>
    <row r="76" spans="1:9" x14ac:dyDescent="0.4">
      <c r="A76" s="16"/>
      <c r="B76" s="15"/>
      <c r="C76" s="15"/>
      <c r="D76" s="15"/>
      <c r="E76" s="18"/>
      <c r="F76" s="15"/>
      <c r="H76" s="15"/>
    </row>
    <row r="77" spans="1:9" x14ac:dyDescent="0.4">
      <c r="A77" s="16"/>
      <c r="B77" s="15"/>
      <c r="C77" s="15"/>
      <c r="D77" s="15"/>
      <c r="E77" s="17"/>
      <c r="F77" s="15"/>
      <c r="H77" s="20"/>
    </row>
    <row r="78" spans="1:9" x14ac:dyDescent="0.4">
      <c r="A78" s="16"/>
      <c r="B78" s="15"/>
      <c r="C78" s="15"/>
      <c r="D78" s="15"/>
      <c r="E78" s="19"/>
      <c r="F78" s="15"/>
    </row>
    <row r="79" spans="1:9" x14ac:dyDescent="0.4">
      <c r="A79" s="16"/>
      <c r="B79" s="15"/>
      <c r="C79" s="15"/>
      <c r="D79" s="15"/>
      <c r="E79" s="15"/>
      <c r="F79" s="15"/>
      <c r="H79" s="15"/>
    </row>
    <row r="80" spans="1:9" x14ac:dyDescent="0.4">
      <c r="A80" s="16"/>
      <c r="B80" s="15"/>
      <c r="C80" s="15"/>
      <c r="D80" s="15"/>
      <c r="E80" s="19"/>
      <c r="F80" s="15"/>
      <c r="H80" s="15"/>
      <c r="I80" s="15"/>
    </row>
    <row r="81" spans="1:11" x14ac:dyDescent="0.4">
      <c r="A81" s="16"/>
      <c r="B81" s="15"/>
      <c r="C81" s="15"/>
      <c r="D81" s="15"/>
      <c r="E81" s="19"/>
      <c r="F81" s="15"/>
      <c r="H81" s="15"/>
      <c r="I81" s="15"/>
    </row>
    <row r="82" spans="1:11" x14ac:dyDescent="0.4">
      <c r="A82" s="16"/>
      <c r="B82" s="15"/>
      <c r="C82" s="15"/>
      <c r="D82" s="15"/>
      <c r="E82" s="17"/>
      <c r="F82" s="15"/>
      <c r="H82" s="15"/>
      <c r="I82" s="15"/>
    </row>
    <row r="83" spans="1:11" x14ac:dyDescent="0.4">
      <c r="A83" s="16"/>
      <c r="B83" s="15"/>
      <c r="C83" s="15"/>
      <c r="D83" s="15"/>
      <c r="E83" s="19"/>
      <c r="F83" s="15"/>
      <c r="H83" s="15"/>
      <c r="I83" s="15"/>
    </row>
    <row r="84" spans="1:11" x14ac:dyDescent="0.4">
      <c r="A84" s="16"/>
      <c r="B84" s="15"/>
      <c r="C84" s="15"/>
      <c r="D84" s="15"/>
      <c r="E84" s="15"/>
      <c r="F84" s="15"/>
      <c r="H84" s="15"/>
      <c r="I84" s="15"/>
    </row>
    <row r="85" spans="1:11" x14ac:dyDescent="0.4">
      <c r="A85" s="16"/>
      <c r="B85" s="15"/>
      <c r="C85" s="15"/>
      <c r="D85" s="15"/>
      <c r="E85" s="17"/>
      <c r="F85" s="15"/>
      <c r="I85" s="20"/>
      <c r="J85" s="20"/>
      <c r="K85" s="20"/>
    </row>
    <row r="86" spans="1:11" x14ac:dyDescent="0.4">
      <c r="A86" s="16"/>
      <c r="B86" s="15"/>
      <c r="C86" s="15"/>
      <c r="D86" s="15"/>
      <c r="E86" s="19"/>
      <c r="F86" s="15"/>
      <c r="I86" s="20"/>
      <c r="J86" s="20"/>
      <c r="K86" s="20"/>
    </row>
    <row r="87" spans="1:11" x14ac:dyDescent="0.4">
      <c r="A87" s="16"/>
      <c r="B87" s="15"/>
      <c r="C87" s="15"/>
      <c r="D87" s="15"/>
      <c r="E87" s="18"/>
      <c r="F87" s="15"/>
      <c r="H87" s="15"/>
      <c r="I87" s="20"/>
      <c r="J87" s="20"/>
      <c r="K87" s="20"/>
    </row>
    <row r="88" spans="1:11" x14ac:dyDescent="0.4">
      <c r="A88" s="16"/>
      <c r="B88" s="15"/>
      <c r="C88" s="15"/>
      <c r="D88" s="15"/>
      <c r="E88" s="15"/>
      <c r="F88" s="15"/>
      <c r="I88" s="20"/>
      <c r="J88" s="20"/>
      <c r="K88" s="20"/>
    </row>
    <row r="89" spans="1:11" x14ac:dyDescent="0.4">
      <c r="A89" s="16"/>
      <c r="B89" s="15"/>
      <c r="C89" s="15"/>
      <c r="D89" s="15"/>
      <c r="E89" s="19"/>
      <c r="F89" s="15"/>
      <c r="I89" s="20"/>
      <c r="J89" s="20"/>
      <c r="K89" s="20"/>
    </row>
    <row r="90" spans="1:11" x14ac:dyDescent="0.4">
      <c r="A90" s="16"/>
      <c r="B90" s="15"/>
      <c r="C90" s="15"/>
      <c r="D90" s="15"/>
      <c r="E90" s="17"/>
      <c r="F90" s="15"/>
      <c r="I90" s="20"/>
      <c r="J90" s="20"/>
      <c r="K90" s="20"/>
    </row>
    <row r="91" spans="1:11" x14ac:dyDescent="0.4">
      <c r="A91" s="16"/>
      <c r="B91" s="15"/>
      <c r="C91" s="15"/>
      <c r="D91" s="15"/>
      <c r="E91" s="18"/>
      <c r="F91" s="15"/>
      <c r="I91" s="20"/>
      <c r="J91" s="20"/>
      <c r="K91" s="20"/>
    </row>
    <row r="92" spans="1:11" x14ac:dyDescent="0.4">
      <c r="A92" s="16"/>
      <c r="B92" s="15"/>
      <c r="C92" s="15"/>
      <c r="D92" s="15"/>
      <c r="E92" s="17"/>
      <c r="F92" s="15"/>
      <c r="H92" s="15"/>
      <c r="I92" s="20"/>
      <c r="J92" s="20"/>
      <c r="K92" s="20"/>
    </row>
    <row r="93" spans="1:11" x14ac:dyDescent="0.4">
      <c r="A93" s="16"/>
      <c r="B93" s="15"/>
      <c r="C93" s="15"/>
      <c r="D93" s="15"/>
      <c r="E93" s="18"/>
      <c r="F93" s="15"/>
      <c r="I93" s="20"/>
      <c r="J93" s="24"/>
      <c r="K93" s="20"/>
    </row>
    <row r="94" spans="1:11" x14ac:dyDescent="0.4">
      <c r="A94" s="16"/>
      <c r="B94" s="15"/>
      <c r="C94" s="15"/>
      <c r="D94" s="15"/>
      <c r="E94" s="18"/>
      <c r="F94" s="15"/>
      <c r="H94" s="15"/>
      <c r="I94" s="20"/>
      <c r="J94" s="20"/>
      <c r="K94" s="20"/>
    </row>
    <row r="95" spans="1:11" x14ac:dyDescent="0.4">
      <c r="A95" s="16"/>
      <c r="B95" s="15"/>
      <c r="C95" s="15"/>
      <c r="D95" s="15"/>
      <c r="E95" s="18"/>
      <c r="F95" s="15"/>
      <c r="H95" s="15"/>
      <c r="K95" s="20"/>
    </row>
    <row r="96" spans="1:11" x14ac:dyDescent="0.4">
      <c r="A96" s="16"/>
      <c r="B96" s="15"/>
      <c r="C96" s="15"/>
      <c r="D96" s="15"/>
      <c r="E96" s="18"/>
      <c r="F96" s="15"/>
      <c r="H96" s="15"/>
    </row>
    <row r="97" spans="1:8" x14ac:dyDescent="0.4">
      <c r="A97" s="16"/>
      <c r="B97" s="15"/>
      <c r="C97" s="15"/>
      <c r="D97" s="15"/>
      <c r="E97" s="18"/>
      <c r="F97" s="15"/>
    </row>
    <row r="98" spans="1:8" x14ac:dyDescent="0.4">
      <c r="A98" s="16"/>
      <c r="B98" s="15"/>
      <c r="C98" s="15"/>
      <c r="D98" s="15"/>
      <c r="E98" s="18"/>
      <c r="F98" s="15"/>
    </row>
    <row r="99" spans="1:8" x14ac:dyDescent="0.4">
      <c r="A99" s="16"/>
      <c r="B99" s="15"/>
      <c r="C99" s="15"/>
      <c r="D99" s="15"/>
      <c r="E99" s="15"/>
      <c r="F99" s="15"/>
    </row>
    <row r="100" spans="1:8" x14ac:dyDescent="0.4">
      <c r="A100" s="16"/>
      <c r="B100" s="15"/>
      <c r="C100" s="15"/>
      <c r="D100" s="15"/>
      <c r="E100" s="19"/>
      <c r="F100" s="15"/>
    </row>
    <row r="101" spans="1:8" x14ac:dyDescent="0.4">
      <c r="A101" s="16"/>
      <c r="B101" s="15"/>
      <c r="C101" s="15"/>
      <c r="D101" s="15"/>
      <c r="E101" s="19"/>
      <c r="F101" s="15"/>
    </row>
    <row r="102" spans="1:8" x14ac:dyDescent="0.4">
      <c r="A102" s="16"/>
      <c r="B102" s="15"/>
      <c r="C102" s="15"/>
      <c r="D102" s="15"/>
      <c r="E102" s="15"/>
      <c r="F102" s="15"/>
    </row>
    <row r="103" spans="1:8" x14ac:dyDescent="0.4">
      <c r="A103" s="16"/>
      <c r="B103" s="15"/>
      <c r="C103" s="15"/>
      <c r="D103" s="15"/>
      <c r="E103" s="18"/>
      <c r="F103" s="15"/>
    </row>
    <row r="104" spans="1:8" x14ac:dyDescent="0.4">
      <c r="A104" s="16"/>
      <c r="B104" s="15"/>
      <c r="C104" s="15"/>
      <c r="D104" s="15"/>
      <c r="E104" s="17"/>
      <c r="F104" s="15"/>
      <c r="H104" s="15"/>
    </row>
    <row r="105" spans="1:8" x14ac:dyDescent="0.4">
      <c r="A105" s="16"/>
      <c r="B105" s="15"/>
      <c r="C105" s="15"/>
      <c r="D105" s="15"/>
      <c r="E105" s="18"/>
      <c r="F105" s="15"/>
    </row>
    <row r="106" spans="1:8" x14ac:dyDescent="0.4">
      <c r="A106" s="16"/>
      <c r="B106" s="15"/>
      <c r="C106" s="15"/>
      <c r="D106" s="15"/>
      <c r="E106" s="15"/>
      <c r="F106" s="15"/>
    </row>
    <row r="107" spans="1:8" x14ac:dyDescent="0.4">
      <c r="A107" s="16"/>
      <c r="B107" s="15"/>
      <c r="C107" s="15"/>
      <c r="D107" s="15"/>
      <c r="E107" s="18"/>
      <c r="F107" s="15"/>
    </row>
    <row r="108" spans="1:8" x14ac:dyDescent="0.4">
      <c r="A108" s="16"/>
      <c r="B108" s="15"/>
      <c r="C108" s="15"/>
      <c r="D108" s="15"/>
      <c r="E108" s="12"/>
      <c r="F108" s="15"/>
    </row>
    <row r="109" spans="1:8" x14ac:dyDescent="0.4">
      <c r="A109" s="16"/>
      <c r="B109" s="15"/>
      <c r="C109" s="15"/>
      <c r="D109" s="15"/>
      <c r="F109" s="15"/>
      <c r="G109" s="15"/>
      <c r="H109" s="15"/>
    </row>
    <row r="110" spans="1:8" x14ac:dyDescent="0.4">
      <c r="A110" s="16"/>
      <c r="B110" s="15"/>
      <c r="C110" s="15"/>
      <c r="D110" s="15"/>
      <c r="E110" s="32"/>
      <c r="F110" s="15"/>
    </row>
    <row r="111" spans="1:8" x14ac:dyDescent="0.4">
      <c r="A111" s="16"/>
      <c r="B111" s="15"/>
      <c r="C111" s="15"/>
      <c r="D111" s="15"/>
      <c r="F111" s="15"/>
    </row>
    <row r="112" spans="1:8" x14ac:dyDescent="0.4">
      <c r="A112" s="16"/>
      <c r="B112" s="15"/>
      <c r="C112" s="15"/>
      <c r="D112" s="15"/>
      <c r="F112" s="15"/>
    </row>
    <row r="113" spans="1:9" x14ac:dyDescent="0.4">
      <c r="A113" s="16"/>
      <c r="B113" s="15"/>
      <c r="C113" s="15"/>
      <c r="D113" s="15"/>
      <c r="E113" s="12"/>
      <c r="F113" s="15"/>
    </row>
    <row r="114" spans="1:9" x14ac:dyDescent="0.4">
      <c r="A114" s="16"/>
      <c r="B114" s="15"/>
      <c r="C114" s="15"/>
      <c r="D114" s="15"/>
      <c r="E114" s="18"/>
      <c r="F114" s="15"/>
      <c r="H114" s="15"/>
    </row>
    <row r="115" spans="1:9" x14ac:dyDescent="0.4">
      <c r="A115" s="16"/>
      <c r="B115" s="15"/>
      <c r="C115" s="15"/>
      <c r="D115" s="15"/>
      <c r="E115" s="18"/>
      <c r="F115" s="15"/>
      <c r="G115" s="15"/>
      <c r="H115" s="15"/>
      <c r="I115" s="15"/>
    </row>
    <row r="116" spans="1:9" x14ac:dyDescent="0.4">
      <c r="A116" s="16"/>
      <c r="B116" s="15"/>
      <c r="C116" s="15"/>
      <c r="D116" s="15"/>
      <c r="E116" s="18"/>
      <c r="F116" s="15"/>
      <c r="G116" s="15"/>
      <c r="H116" s="15"/>
      <c r="I116" s="15"/>
    </row>
    <row r="117" spans="1:9" x14ac:dyDescent="0.4">
      <c r="A117" s="16"/>
      <c r="B117" s="15"/>
      <c r="C117" s="15"/>
      <c r="D117" s="15"/>
      <c r="E117" s="17"/>
      <c r="F117" s="15"/>
      <c r="G117" s="15"/>
      <c r="H117" s="15"/>
      <c r="I117" s="15"/>
    </row>
    <row r="118" spans="1:9" x14ac:dyDescent="0.4">
      <c r="A118" s="16"/>
      <c r="B118" s="15"/>
      <c r="C118" s="15"/>
      <c r="D118" s="15"/>
      <c r="E118" s="32"/>
      <c r="F118" s="15"/>
      <c r="G118" s="15"/>
      <c r="H118" s="15"/>
      <c r="I118" s="15"/>
    </row>
    <row r="119" spans="1:9" x14ac:dyDescent="0.4">
      <c r="A119" s="16"/>
      <c r="B119" s="15"/>
      <c r="D119" s="15"/>
      <c r="E119" s="32"/>
      <c r="F119" s="15"/>
      <c r="G119" s="15"/>
      <c r="H119" s="15"/>
      <c r="I119" s="15"/>
    </row>
    <row r="120" spans="1:9" x14ac:dyDescent="0.4">
      <c r="A120" s="16"/>
      <c r="B120" s="15"/>
      <c r="C120" s="15"/>
      <c r="D120" s="15"/>
      <c r="E120" s="15"/>
      <c r="F120" s="25"/>
      <c r="G120" s="15"/>
      <c r="H120" s="15"/>
      <c r="I120" s="15"/>
    </row>
    <row r="121" spans="1:9" x14ac:dyDescent="0.4">
      <c r="A121" s="16"/>
      <c r="B121" s="15"/>
      <c r="D121" s="15"/>
      <c r="E121" s="32"/>
      <c r="F121" s="15"/>
      <c r="G121" s="15"/>
      <c r="H121" s="15"/>
      <c r="I121" s="15"/>
    </row>
    <row r="122" spans="1:9" x14ac:dyDescent="0.4">
      <c r="A122" s="16"/>
      <c r="B122" s="15"/>
      <c r="D122" s="15"/>
      <c r="F122" s="15"/>
      <c r="G122" s="15"/>
      <c r="H122" s="15"/>
      <c r="I122" s="15"/>
    </row>
    <row r="123" spans="1:9" x14ac:dyDescent="0.4">
      <c r="A123" s="16"/>
      <c r="B123" s="15"/>
      <c r="C123" s="15"/>
      <c r="D123" s="15"/>
      <c r="E123" s="15"/>
      <c r="F123" s="15"/>
      <c r="G123" s="15"/>
      <c r="H123" s="15"/>
      <c r="I123" s="15"/>
    </row>
    <row r="124" spans="1:9" x14ac:dyDescent="0.4">
      <c r="A124" s="16"/>
      <c r="B124" s="15"/>
      <c r="C124" s="15"/>
      <c r="D124" s="15"/>
      <c r="E124" s="15"/>
      <c r="F124" s="15"/>
      <c r="G124" s="15"/>
      <c r="H124" s="15"/>
      <c r="I124" s="15"/>
    </row>
    <row r="125" spans="1:9" x14ac:dyDescent="0.4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4">
      <c r="A126" s="16"/>
      <c r="B126" s="15"/>
      <c r="C126" s="15"/>
      <c r="D126" s="15"/>
      <c r="E126" s="18"/>
      <c r="F126" s="15"/>
      <c r="G126" s="15"/>
      <c r="H126" s="15"/>
      <c r="I126" s="15"/>
    </row>
    <row r="127" spans="1:9" x14ac:dyDescent="0.4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4">
      <c r="A128" s="16"/>
      <c r="B128" s="15"/>
      <c r="C128" s="15"/>
      <c r="D128" s="15"/>
      <c r="E128" s="17"/>
      <c r="F128" s="15"/>
      <c r="G128" s="15"/>
      <c r="H128" s="15"/>
      <c r="I128" s="15"/>
    </row>
    <row r="129" spans="1:9" x14ac:dyDescent="0.4">
      <c r="A129" s="23"/>
      <c r="B129" s="15"/>
      <c r="C129" s="15"/>
      <c r="D129" s="15"/>
      <c r="E129" s="15"/>
      <c r="F129" s="15"/>
      <c r="G129" s="15"/>
      <c r="H129" s="15"/>
      <c r="I129" s="15"/>
    </row>
    <row r="130" spans="1:9" x14ac:dyDescent="0.4">
      <c r="A130" s="23"/>
      <c r="B130" s="15"/>
      <c r="C130" s="15"/>
      <c r="D130" s="15"/>
      <c r="E130" s="18"/>
      <c r="F130" s="15"/>
      <c r="G130" s="15"/>
      <c r="H130" s="15"/>
      <c r="I130" s="15"/>
    </row>
    <row r="131" spans="1:9" x14ac:dyDescent="0.4">
      <c r="A131" s="23"/>
      <c r="B131" s="15"/>
      <c r="C131" s="15"/>
      <c r="D131" s="15"/>
      <c r="E131" s="18"/>
      <c r="F131" s="15"/>
      <c r="G131" s="15"/>
      <c r="H131" s="15"/>
      <c r="I131" s="15"/>
    </row>
    <row r="132" spans="1:9" x14ac:dyDescent="0.4">
      <c r="A132" s="23"/>
      <c r="B132" s="15"/>
      <c r="C132" s="15"/>
      <c r="D132" s="15"/>
      <c r="E132" s="15"/>
      <c r="F132" s="15"/>
      <c r="G132" s="15"/>
      <c r="H132" s="15"/>
      <c r="I132" s="15"/>
    </row>
    <row r="136" spans="1:9" ht="13.95" customHeight="1" x14ac:dyDescent="0.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5"/>
  <sheetViews>
    <sheetView workbookViewId="0"/>
  </sheetViews>
  <sheetFormatPr defaultRowHeight="14.6" x14ac:dyDescent="0.4"/>
  <cols>
    <col min="1" max="1" width="11.4609375" customWidth="1"/>
    <col min="2" max="2" width="11.69140625" customWidth="1"/>
    <col min="3" max="3" width="11.53515625" customWidth="1"/>
    <col min="4" max="4" width="10.84375" customWidth="1"/>
  </cols>
  <sheetData>
    <row r="1" spans="1:5" x14ac:dyDescent="0.4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4">
      <c r="A2" s="23"/>
      <c r="B2" s="15"/>
      <c r="C2" s="15"/>
      <c r="D2" s="15"/>
      <c r="E2" s="24"/>
    </row>
    <row r="3" spans="1:5" x14ac:dyDescent="0.4">
      <c r="A3" s="23"/>
      <c r="D3" s="15"/>
    </row>
    <row r="4" spans="1:5" x14ac:dyDescent="0.4">
      <c r="A4" s="23"/>
      <c r="B4" s="15"/>
      <c r="C4" s="15"/>
      <c r="D4" s="15"/>
    </row>
    <row r="5" spans="1:5" x14ac:dyDescent="0.4">
      <c r="A5" s="15"/>
      <c r="B5" s="15"/>
      <c r="C5" s="15"/>
      <c r="D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6" x14ac:dyDescent="0.4"/>
  <cols>
    <col min="1" max="1" width="8.4609375" customWidth="1"/>
    <col min="2" max="2" width="10" customWidth="1"/>
    <col min="3" max="3" width="10.07421875" customWidth="1"/>
    <col min="4" max="4" width="17.07421875" customWidth="1"/>
    <col min="5" max="5" width="10.07421875" customWidth="1"/>
    <col min="8" max="8" width="9.84375" customWidth="1"/>
  </cols>
  <sheetData>
    <row r="2" spans="2:8" x14ac:dyDescent="0.4">
      <c r="C2" s="1" t="s">
        <v>27</v>
      </c>
      <c r="D2" s="1" t="s">
        <v>28</v>
      </c>
      <c r="E2" s="1" t="s">
        <v>29</v>
      </c>
      <c r="F2" s="1" t="s">
        <v>30</v>
      </c>
      <c r="G2" s="2"/>
      <c r="H2" s="1" t="s">
        <v>31</v>
      </c>
    </row>
    <row r="3" spans="2:8" x14ac:dyDescent="0.4">
      <c r="B3" s="1" t="s">
        <v>72</v>
      </c>
      <c r="C3">
        <v>29</v>
      </c>
      <c r="G3" s="26"/>
      <c r="H3" t="s">
        <v>25</v>
      </c>
    </row>
    <row r="4" spans="2:8" x14ac:dyDescent="0.4">
      <c r="B4" s="1" t="s">
        <v>42</v>
      </c>
      <c r="C4" s="15">
        <v>84</v>
      </c>
      <c r="D4" s="15"/>
      <c r="E4" s="15"/>
      <c r="F4" s="15">
        <f t="shared" ref="F4:F10" si="0">SUM(D4:E4)</f>
        <v>0</v>
      </c>
      <c r="H4" t="s">
        <v>26</v>
      </c>
    </row>
    <row r="5" spans="2:8" x14ac:dyDescent="0.4">
      <c r="B5" s="2" t="s">
        <v>32</v>
      </c>
      <c r="C5" s="15">
        <v>67</v>
      </c>
      <c r="D5" s="15"/>
      <c r="E5" s="15"/>
      <c r="F5" s="15">
        <f t="shared" si="0"/>
        <v>0</v>
      </c>
      <c r="G5" s="26"/>
      <c r="H5" t="s">
        <v>25</v>
      </c>
    </row>
    <row r="6" spans="2:8" x14ac:dyDescent="0.4">
      <c r="B6" s="1" t="s">
        <v>73</v>
      </c>
      <c r="C6" s="15">
        <v>98</v>
      </c>
      <c r="D6" s="15"/>
      <c r="E6" s="15"/>
      <c r="F6" s="15">
        <f t="shared" si="0"/>
        <v>0</v>
      </c>
      <c r="G6" s="26"/>
      <c r="H6" t="s">
        <v>33</v>
      </c>
    </row>
    <row r="7" spans="2:8" x14ac:dyDescent="0.4">
      <c r="B7" s="1" t="s">
        <v>43</v>
      </c>
      <c r="C7" s="15">
        <v>26</v>
      </c>
      <c r="D7" s="15">
        <v>10</v>
      </c>
      <c r="E7" s="15"/>
      <c r="F7" s="15">
        <f t="shared" si="0"/>
        <v>10</v>
      </c>
      <c r="H7" t="s">
        <v>45</v>
      </c>
    </row>
    <row r="8" spans="2:8" x14ac:dyDescent="0.4">
      <c r="B8" s="2" t="s">
        <v>40</v>
      </c>
      <c r="C8" s="15">
        <v>147</v>
      </c>
      <c r="D8" s="15"/>
      <c r="E8" s="15"/>
      <c r="F8" s="15">
        <f t="shared" si="0"/>
        <v>0</v>
      </c>
      <c r="H8" t="s">
        <v>24</v>
      </c>
    </row>
    <row r="9" spans="2:8" x14ac:dyDescent="0.4">
      <c r="B9" s="2" t="s">
        <v>41</v>
      </c>
      <c r="C9" s="15">
        <v>60</v>
      </c>
      <c r="D9" s="15">
        <v>3</v>
      </c>
      <c r="E9" s="15"/>
      <c r="F9" s="15">
        <f t="shared" si="0"/>
        <v>3</v>
      </c>
      <c r="H9" t="s">
        <v>44</v>
      </c>
    </row>
    <row r="10" spans="2:8" x14ac:dyDescent="0.4">
      <c r="B10" s="1" t="s">
        <v>36</v>
      </c>
      <c r="C10" s="25">
        <v>34</v>
      </c>
      <c r="D10" s="25"/>
      <c r="E10" s="25"/>
      <c r="F10" s="15">
        <f t="shared" si="0"/>
        <v>0</v>
      </c>
      <c r="H10" t="s">
        <v>33</v>
      </c>
    </row>
    <row r="11" spans="2:8" x14ac:dyDescent="0.4">
      <c r="C11" s="25"/>
      <c r="D11" s="25"/>
      <c r="E11" s="25"/>
      <c r="F11" s="15"/>
    </row>
    <row r="12" spans="2:8" x14ac:dyDescent="0.4">
      <c r="B12" s="1" t="s">
        <v>39</v>
      </c>
      <c r="C12">
        <f>SUM(C3:C10)</f>
        <v>545</v>
      </c>
      <c r="D12">
        <f>SUM(D3:D10)</f>
        <v>13</v>
      </c>
      <c r="E12">
        <f>SUM(E3:E10)</f>
        <v>0</v>
      </c>
      <c r="F12" s="15">
        <f t="shared" ref="F12" si="1">D12+E12</f>
        <v>13</v>
      </c>
    </row>
    <row r="13" spans="2:8" x14ac:dyDescent="0.4">
      <c r="D13" s="11">
        <f>D12/C12</f>
        <v>2.3853211009174313E-2</v>
      </c>
      <c r="E13" s="11">
        <f>E12/C12</f>
        <v>0</v>
      </c>
      <c r="F13" s="11">
        <f>F12/C12</f>
        <v>2.3853211009174313E-2</v>
      </c>
    </row>
    <row r="14" spans="2:8" x14ac:dyDescent="0.4">
      <c r="B14" s="1"/>
      <c r="C14" s="25"/>
      <c r="D14" s="25"/>
      <c r="E14" s="25"/>
      <c r="F14" s="15"/>
    </row>
    <row r="15" spans="2:8" x14ac:dyDescent="0.4">
      <c r="B15" s="1"/>
      <c r="C15" s="25"/>
      <c r="D15" s="25"/>
      <c r="E15" s="25"/>
      <c r="F15" s="15"/>
    </row>
    <row r="16" spans="2:8" x14ac:dyDescent="0.4">
      <c r="B16" s="1"/>
      <c r="C16" s="25"/>
      <c r="D16" s="25"/>
      <c r="E16" s="25"/>
      <c r="F16" s="15"/>
    </row>
    <row r="17" spans="2:6" x14ac:dyDescent="0.4">
      <c r="B17" s="1"/>
      <c r="C17" s="25"/>
      <c r="D17" s="25"/>
      <c r="E17" s="25"/>
      <c r="F17" s="15"/>
    </row>
    <row r="21" spans="2:6" x14ac:dyDescent="0.4">
      <c r="B21" s="1"/>
    </row>
    <row r="22" spans="2:6" x14ac:dyDescent="0.4">
      <c r="D22" s="11"/>
      <c r="E22" s="11"/>
      <c r="F22" s="11"/>
    </row>
    <row r="25" spans="2:6" x14ac:dyDescent="0.4">
      <c r="B25" s="2"/>
    </row>
    <row r="28" spans="2:6" x14ac:dyDescent="0.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5"/>
  <sheetViews>
    <sheetView workbookViewId="0">
      <selection activeCell="L26" sqref="L26"/>
    </sheetView>
  </sheetViews>
  <sheetFormatPr defaultRowHeight="14.6" x14ac:dyDescent="0.4"/>
  <cols>
    <col min="2" max="2" width="11.921875" customWidth="1"/>
    <col min="4" max="4" width="17.4609375" customWidth="1"/>
    <col min="5" max="5" width="10.07421875" customWidth="1"/>
    <col min="6" max="6" width="10.3046875" customWidth="1"/>
  </cols>
  <sheetData>
    <row r="2" spans="2:8" x14ac:dyDescent="0.4">
      <c r="C2" s="27" t="s">
        <v>46</v>
      </c>
      <c r="D2" s="27" t="s">
        <v>28</v>
      </c>
      <c r="E2" s="27" t="s">
        <v>29</v>
      </c>
      <c r="F2" s="27" t="s">
        <v>30</v>
      </c>
    </row>
    <row r="3" spans="2:8" x14ac:dyDescent="0.4">
      <c r="B3" s="15" t="s">
        <v>26</v>
      </c>
      <c r="C3" s="15">
        <v>18</v>
      </c>
      <c r="D3" s="15"/>
      <c r="E3" s="15"/>
      <c r="F3" s="15">
        <f t="shared" ref="F3:F32" si="0">D3+E3</f>
        <v>0</v>
      </c>
      <c r="H3" s="15"/>
    </row>
    <row r="4" spans="2:8" x14ac:dyDescent="0.4">
      <c r="B4" t="s">
        <v>54</v>
      </c>
      <c r="C4">
        <v>33</v>
      </c>
      <c r="D4">
        <v>13</v>
      </c>
      <c r="F4" s="15">
        <f t="shared" si="0"/>
        <v>13</v>
      </c>
    </row>
    <row r="5" spans="2:8" x14ac:dyDescent="0.4">
      <c r="B5" s="15" t="s">
        <v>21</v>
      </c>
      <c r="C5" s="15">
        <v>26</v>
      </c>
      <c r="D5" s="15"/>
      <c r="E5" s="15"/>
      <c r="F5" s="15">
        <f t="shared" si="0"/>
        <v>0</v>
      </c>
      <c r="H5" s="15"/>
    </row>
    <row r="6" spans="2:8" x14ac:dyDescent="0.4">
      <c r="B6" s="15" t="s">
        <v>55</v>
      </c>
      <c r="C6" s="15">
        <v>47</v>
      </c>
      <c r="D6" s="15"/>
      <c r="E6" s="15"/>
      <c r="F6" s="15">
        <f t="shared" si="0"/>
        <v>0</v>
      </c>
      <c r="H6" s="15"/>
    </row>
    <row r="7" spans="2:8" x14ac:dyDescent="0.4">
      <c r="B7" s="15" t="s">
        <v>62</v>
      </c>
      <c r="C7" s="15">
        <v>6</v>
      </c>
      <c r="E7" s="15"/>
      <c r="F7" s="15">
        <f t="shared" si="0"/>
        <v>0</v>
      </c>
      <c r="H7" s="15"/>
    </row>
    <row r="8" spans="2:8" x14ac:dyDescent="0.4">
      <c r="B8" s="15" t="s">
        <v>24</v>
      </c>
      <c r="C8" s="15">
        <v>2</v>
      </c>
      <c r="D8" s="15"/>
      <c r="E8" s="15"/>
      <c r="F8" s="15">
        <f t="shared" si="0"/>
        <v>0</v>
      </c>
      <c r="H8" s="15"/>
    </row>
    <row r="9" spans="2:8" x14ac:dyDescent="0.4">
      <c r="B9" s="15" t="s">
        <v>33</v>
      </c>
      <c r="C9" s="15">
        <v>46</v>
      </c>
      <c r="D9" s="15"/>
      <c r="E9" s="15"/>
      <c r="F9" s="15">
        <f t="shared" si="0"/>
        <v>0</v>
      </c>
      <c r="H9" s="15"/>
    </row>
    <row r="10" spans="2:8" x14ac:dyDescent="0.4">
      <c r="B10" s="15" t="s">
        <v>44</v>
      </c>
      <c r="C10" s="15">
        <v>15</v>
      </c>
      <c r="D10" s="15"/>
      <c r="E10" s="15"/>
      <c r="F10" s="15">
        <f t="shared" si="0"/>
        <v>0</v>
      </c>
      <c r="H10" s="15"/>
    </row>
    <row r="11" spans="2:8" x14ac:dyDescent="0.4">
      <c r="B11" s="15" t="s">
        <v>47</v>
      </c>
      <c r="C11" s="15">
        <v>66</v>
      </c>
      <c r="D11" s="15"/>
      <c r="E11" s="15"/>
      <c r="F11" s="15">
        <f t="shared" si="0"/>
        <v>0</v>
      </c>
      <c r="H11" s="15"/>
    </row>
    <row r="12" spans="2:8" x14ac:dyDescent="0.4">
      <c r="B12" s="15" t="s">
        <v>48</v>
      </c>
      <c r="C12" s="15">
        <v>29</v>
      </c>
      <c r="D12" s="15"/>
      <c r="E12" s="15"/>
      <c r="F12" s="15">
        <f t="shared" si="0"/>
        <v>0</v>
      </c>
      <c r="H12" s="15"/>
    </row>
    <row r="13" spans="2:8" x14ac:dyDescent="0.4">
      <c r="B13" s="15" t="s">
        <v>49</v>
      </c>
      <c r="C13" s="15">
        <v>25</v>
      </c>
      <c r="D13" s="15"/>
      <c r="E13" s="15"/>
      <c r="F13" s="15">
        <f t="shared" si="0"/>
        <v>0</v>
      </c>
      <c r="H13" s="15"/>
    </row>
    <row r="14" spans="2:8" x14ac:dyDescent="0.4">
      <c r="B14" s="15" t="s">
        <v>38</v>
      </c>
      <c r="C14" s="15">
        <v>8</v>
      </c>
      <c r="D14" s="15"/>
      <c r="E14" s="15"/>
      <c r="F14" s="15">
        <f t="shared" si="0"/>
        <v>0</v>
      </c>
      <c r="H14" s="15"/>
    </row>
    <row r="15" spans="2:8" x14ac:dyDescent="0.4">
      <c r="B15" s="15" t="s">
        <v>50</v>
      </c>
      <c r="C15" s="15">
        <v>32</v>
      </c>
      <c r="D15" s="15"/>
      <c r="E15" s="15"/>
      <c r="F15" s="15">
        <f t="shared" si="0"/>
        <v>0</v>
      </c>
      <c r="H15" s="15"/>
    </row>
    <row r="16" spans="2:8" x14ac:dyDescent="0.4">
      <c r="B16" s="15" t="s">
        <v>51</v>
      </c>
      <c r="C16" s="15">
        <v>17</v>
      </c>
      <c r="D16" s="15"/>
      <c r="E16" s="15"/>
      <c r="F16" s="15">
        <f t="shared" si="0"/>
        <v>0</v>
      </c>
      <c r="H16" s="15"/>
    </row>
    <row r="17" spans="2:8" x14ac:dyDescent="0.4">
      <c r="B17" s="15" t="s">
        <v>37</v>
      </c>
      <c r="C17" s="15">
        <v>20</v>
      </c>
      <c r="D17" s="15"/>
      <c r="E17" s="15"/>
      <c r="F17" s="15">
        <f t="shared" si="0"/>
        <v>0</v>
      </c>
      <c r="H17" s="15"/>
    </row>
    <row r="18" spans="2:8" x14ac:dyDescent="0.4">
      <c r="B18" s="15" t="s">
        <v>74</v>
      </c>
      <c r="C18" s="15">
        <v>1</v>
      </c>
      <c r="F18" s="15">
        <f t="shared" si="0"/>
        <v>0</v>
      </c>
    </row>
    <row r="19" spans="2:8" x14ac:dyDescent="0.4">
      <c r="B19" s="15" t="s">
        <v>34</v>
      </c>
      <c r="C19" s="15">
        <v>32</v>
      </c>
      <c r="D19" s="15"/>
      <c r="E19" s="15"/>
      <c r="F19" s="15">
        <f t="shared" si="0"/>
        <v>0</v>
      </c>
      <c r="H19" s="15"/>
    </row>
    <row r="20" spans="2:8" x14ac:dyDescent="0.4">
      <c r="B20" s="15" t="s">
        <v>52</v>
      </c>
      <c r="C20" s="15">
        <v>1</v>
      </c>
      <c r="D20" s="15"/>
      <c r="E20" s="15"/>
      <c r="F20" s="15">
        <f t="shared" si="0"/>
        <v>0</v>
      </c>
      <c r="H20" s="15"/>
    </row>
    <row r="21" spans="2:8" x14ac:dyDescent="0.4">
      <c r="B21" s="15" t="s">
        <v>53</v>
      </c>
      <c r="C21" s="15">
        <v>11</v>
      </c>
      <c r="F21" s="15">
        <f t="shared" si="0"/>
        <v>0</v>
      </c>
      <c r="H21" s="15"/>
    </row>
    <row r="22" spans="2:8" x14ac:dyDescent="0.4">
      <c r="B22" s="15" t="s">
        <v>23</v>
      </c>
      <c r="C22" s="15">
        <v>4</v>
      </c>
      <c r="D22" s="15"/>
      <c r="E22" s="15"/>
      <c r="F22" s="15">
        <f t="shared" si="0"/>
        <v>0</v>
      </c>
      <c r="H22" s="15"/>
    </row>
    <row r="23" spans="2:8" x14ac:dyDescent="0.4">
      <c r="B23" s="15" t="s">
        <v>56</v>
      </c>
      <c r="C23" s="15">
        <v>27</v>
      </c>
      <c r="D23" s="15"/>
      <c r="E23" s="15"/>
      <c r="F23" s="15">
        <f t="shared" si="0"/>
        <v>0</v>
      </c>
      <c r="H23" s="15"/>
    </row>
    <row r="24" spans="2:8" x14ac:dyDescent="0.4">
      <c r="B24" s="15" t="s">
        <v>57</v>
      </c>
      <c r="C24" s="15">
        <v>7</v>
      </c>
      <c r="D24" s="15"/>
      <c r="E24" s="15"/>
      <c r="F24" s="15">
        <f t="shared" si="0"/>
        <v>0</v>
      </c>
      <c r="H24" s="15"/>
    </row>
    <row r="25" spans="2:8" x14ac:dyDescent="0.4">
      <c r="B25" s="15" t="s">
        <v>76</v>
      </c>
      <c r="C25" s="15">
        <v>4</v>
      </c>
      <c r="F25" s="15">
        <f t="shared" si="0"/>
        <v>0</v>
      </c>
    </row>
    <row r="26" spans="2:8" x14ac:dyDescent="0.4">
      <c r="B26" s="15" t="s">
        <v>58</v>
      </c>
      <c r="C26" s="15">
        <v>24</v>
      </c>
      <c r="D26" s="15"/>
      <c r="E26" s="15"/>
      <c r="F26" s="15">
        <f t="shared" si="0"/>
        <v>0</v>
      </c>
      <c r="H26" s="15"/>
    </row>
    <row r="27" spans="2:8" x14ac:dyDescent="0.4">
      <c r="B27" s="15" t="s">
        <v>59</v>
      </c>
      <c r="C27" s="15">
        <v>15</v>
      </c>
      <c r="D27" s="15"/>
      <c r="E27" s="15"/>
      <c r="F27" s="15">
        <f t="shared" si="0"/>
        <v>0</v>
      </c>
      <c r="H27" s="15"/>
    </row>
    <row r="28" spans="2:8" x14ac:dyDescent="0.4">
      <c r="B28" s="15" t="s">
        <v>35</v>
      </c>
      <c r="C28" s="15">
        <v>10</v>
      </c>
      <c r="D28" s="15"/>
      <c r="E28" s="15"/>
      <c r="F28" s="15">
        <f t="shared" si="0"/>
        <v>0</v>
      </c>
      <c r="H28" s="15"/>
    </row>
    <row r="29" spans="2:8" x14ac:dyDescent="0.4">
      <c r="B29" s="15" t="s">
        <v>75</v>
      </c>
      <c r="C29" s="15">
        <v>1</v>
      </c>
      <c r="F29" s="15">
        <f t="shared" si="0"/>
        <v>0</v>
      </c>
    </row>
    <row r="30" spans="2:8" x14ac:dyDescent="0.4">
      <c r="B30" s="15" t="s">
        <v>60</v>
      </c>
      <c r="C30" s="15">
        <v>8</v>
      </c>
      <c r="D30" s="15"/>
      <c r="E30" s="15"/>
      <c r="F30" s="15">
        <f t="shared" si="0"/>
        <v>0</v>
      </c>
      <c r="H30" s="15"/>
    </row>
    <row r="31" spans="2:8" x14ac:dyDescent="0.4">
      <c r="B31" s="15" t="s">
        <v>61</v>
      </c>
      <c r="C31" s="15">
        <v>9</v>
      </c>
      <c r="D31" s="15"/>
      <c r="E31" s="15"/>
      <c r="F31" s="15">
        <f t="shared" si="0"/>
        <v>0</v>
      </c>
      <c r="H31" s="15"/>
    </row>
    <row r="32" spans="2:8" x14ac:dyDescent="0.4">
      <c r="B32" s="15" t="s">
        <v>45</v>
      </c>
      <c r="C32" s="15">
        <v>1</v>
      </c>
      <c r="D32" s="15"/>
      <c r="E32" s="15"/>
      <c r="F32" s="15">
        <f t="shared" si="0"/>
        <v>0</v>
      </c>
      <c r="H32" s="15"/>
    </row>
    <row r="33" spans="2:8" x14ac:dyDescent="0.4">
      <c r="B33" s="15"/>
      <c r="C33" s="15"/>
      <c r="D33" s="15"/>
      <c r="E33" s="15"/>
      <c r="F33" s="15"/>
      <c r="H33" s="15"/>
    </row>
    <row r="34" spans="2:8" x14ac:dyDescent="0.4">
      <c r="B34" s="2" t="s">
        <v>39</v>
      </c>
      <c r="C34">
        <f>SUM(C3:C33)</f>
        <v>545</v>
      </c>
      <c r="D34" s="15">
        <f>SUM(D3:D33)</f>
        <v>13</v>
      </c>
      <c r="E34" s="15">
        <f>SUM(E3:E33)</f>
        <v>0</v>
      </c>
      <c r="F34" s="15">
        <f>SUM(F3:F32)</f>
        <v>13</v>
      </c>
      <c r="H34" s="15"/>
    </row>
    <row r="35" spans="2:8" x14ac:dyDescent="0.4">
      <c r="D35" s="11">
        <f>D34/C34</f>
        <v>2.3853211009174313E-2</v>
      </c>
      <c r="E35" s="11">
        <f>E34/C34</f>
        <v>0</v>
      </c>
      <c r="F35" s="11">
        <f>F34/C34</f>
        <v>2.3853211009174313E-2</v>
      </c>
      <c r="H35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2023-09-05T19:32:43Z</dcterms:modified>
</cp:coreProperties>
</file>