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97" documentId="8_{C8088C4C-753C-4EF6-8264-359B8B15B8F5}" xr6:coauthVersionLast="47" xr6:coauthVersionMax="47" xr10:uidLastSave="{32A44211-01EB-472E-BF3E-14C33ED0689D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<sst xmlns="http://schemas.openxmlformats.org/spreadsheetml/2006/main" count="305" uniqueCount="207">
  <si>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</si>
  <si>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</si>
  <si>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</si>
  <si>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</si>
  <si>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</si>
  <si>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</si>
  <si>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</si>
  <si>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</si>
  <si>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</si>
  <si>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</si>
  <si>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</si>
  <si>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</si>
  <si>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</si>
  <si>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</si>
  <si>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</si>
  <si>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</si>
  <si>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</si>
  <si>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</si>
  <si>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</si>
  <si>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</si>
  <si>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</si>
  <si>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</si>
  <si>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</si>
  <si>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</si>
  <si>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</si>
  <si>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</si>
  <si>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</si>
  <si>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</si>
  <si>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</si>
  <si>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</si>
  <si>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</si>
  <si>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</si>
  <si>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</si>
  <si>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</si>
  <si>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</si>
  <si>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</si>
  <si>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</si>
  <si>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</si>
  <si>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</si>
  <si>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</si>
  <si>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</si>
  <si>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</si>
  <si>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</si>
  <si>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</si>
  <si>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</si>
  <si>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</si>
  <si>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</si>
  <si>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</si>
  <si>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</si>
  <si>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</si>
  <si>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</si>
  <si>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</si>
  <si>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</si>
  <si>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</si>
  <si>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</si>
  <si>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</si>
  <si>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</si>
  <si>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</si>
  <si>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</si>
  <si>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</si>
  <si>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</si>
  <si>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</si>
  <si>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</si>
  <si>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</si>
  <si>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</si>
  <si>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</si>
  <si>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</si>
  <si>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</si>
  <si>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</si>
  <si>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</si>
  <si>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</si>
  <si>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</si>
  <si>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</si>
  <si>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</si>
  <si>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</si>
  <si>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</si>
  <si>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</si>
  <si>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</si>
  <si>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</si>
  <si>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</si>
  <si>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</si>
  <si>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</si>
  <si>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</si>
  <si>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</si>
  <si>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</si>
  <si>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</si>
  <si>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</si>
  <si>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</si>
  <si>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</si>
  <si>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</si>
  <si>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</si>
  <si>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</si>
  <si>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</si>
  <si>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</si>
  <si>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</si>
  <si>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</si>
  <si>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</si>
  <si>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</si>
  <si>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</si>
  <si>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</si>
  <si>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</si>
  <si>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</si>
  <si>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</si>
  <si>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</si>
  <si>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</si>
  <si>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</si>
  <si>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</si>
  <si>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</si>
  <si>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</si>
  <si>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</si>
  <si>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</si>
  <si>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</si>
  <si>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</si>
  <si>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</si>
  <si>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</si>
  <si>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</si>
  <si>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</si>
  <si>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</si>
  <si>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</si>
  <si>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</si>
  <si>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0625r1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</si>
  <si>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</si>
  <si>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</si>
  <si>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</si>
  <si>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</si>
  <si>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</si>
  <si>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May 2023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</si>
  <si>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</si>
  <si>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</si>
  <si>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</si>
  <si>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</si>
  <si>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</si>
  <si>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</si>
  <si>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</si>
  <si>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</si>
  <si>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</si>
  <si>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</si>
  <si>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</si>
  <si>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</si>
  <si>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</si>
  <si>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</si>
  <si>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</si>
  <si>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</si>
  <si>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</si>
  <si>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</si>
  <si>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</si>
  <si>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</si>
  <si>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</si>
  <si>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</si>
  <si>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</si>
  <si>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</si>
  <si>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</si>
  <si>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</si>
  <si>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</si>
  <si>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</si>
  <si>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</si>
  <si>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</si>
  <si>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</si>
  <si>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</si>
  <si>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</si>
  <si>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</si>
  <si>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</si>
  <si>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</si>
  <si>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</si>
  <si>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</si>
  <si>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</si>
  <si>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</si>
  <si>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</si>
  <si>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</si>
  <si>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</si>
  <si>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</si>
  <si>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</si>
  <si>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</si>
  <si>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</si>
  <si>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</si>
  <si>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</si>
  <si>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</si>
  <si>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</si>
  <si>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</si>
  <si>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</si>
  <si>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</si>
  <si>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</si>
  <si>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</si>
  <si>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</si>
  <si>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</si>
  <si>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</si>
  <si>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1097, 2110, 1448, 1690, 1624, 2100, 1269 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</si>
  <si>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</si>
  <si>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</si>
  <si>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</si>
  <si>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</si>
  <si>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</si>
  <si>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</si>
  <si>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</si>
  <si>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</si>
  <si>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05/18/23</t>
  </si>
  <si>
    <t>23/0828r2</t>
  </si>
  <si>
    <t>05/25/23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</si>
  <si>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</si>
  <si>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</si>
  <si>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doc.: IEEE 802.11-23/0470r9</t>
  </si>
  <si>
    <t>23/0719r0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</si>
  <si>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</si>
  <si>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</si>
  <si>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</si>
  <si>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</si>
  <si>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05/26/2023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</si>
</sst>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6" fillId="0" borderId="0" xfId="0" applyFont="1" applyAlignment="1">
      <alignment vertical="center" wrapText="1"/>
    </xf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200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126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7" t="s">
        <v>206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86</v>
      </c>
    </row>
    <row r="2" spans="1:9" x14ac:dyDescent="0.25">
      <c r="A2" s="16" t="s">
        <v>149</v>
      </c>
      <c r="B2" s="15" t="s">
        <v>52</v>
      </c>
      <c r="C2" s="15" t="s">
        <v>158</v>
      </c>
      <c r="D2" s="18">
        <v>2296</v>
      </c>
      <c r="E2" s="15">
        <v>1</v>
      </c>
      <c r="G2" s="15"/>
      <c r="H2" s="15"/>
      <c r="I2" s="15"/>
    </row>
    <row r="3" spans="1:9" x14ac:dyDescent="0.25">
      <c r="A3" s="16" t="s">
        <v>195</v>
      </c>
      <c r="B3" s="15" t="s">
        <v>73</v>
      </c>
      <c r="C3" s="15" t="s">
        <v>196</v>
      </c>
      <c r="D3" s="19">
        <v>1011</v>
      </c>
      <c r="E3" s="15">
        <v>1</v>
      </c>
      <c r="F3" s="15"/>
      <c r="G3" s="15"/>
      <c r="H3" s="15"/>
      <c r="I3" s="15"/>
    </row>
    <row r="4" spans="1:9" ht="105" customHeight="1" x14ac:dyDescent="0.25">
      <c r="A4" s="16" t="s">
        <v>197</v>
      </c>
      <c r="B4" s="15" t="s">
        <v>70</v>
      </c>
      <c r="C4" s="15" t="s">
        <v>198</v>
      </c>
      <c r="D4" s="19" t="s">
        <v>199</v>
      </c>
      <c r="E4" s="15">
        <v>61</v>
      </c>
      <c r="G4" s="15"/>
      <c r="H4" s="15"/>
      <c r="I4" s="15"/>
    </row>
    <row r="5" spans="1:9" ht="14.45" customHeight="1" x14ac:dyDescent="0.25">
      <c r="A5" s="16" t="s">
        <v>197</v>
      </c>
      <c r="B5" s="15" t="s">
        <v>67</v>
      </c>
      <c r="C5" s="15" t="s">
        <v>201</v>
      </c>
      <c r="D5" s="17" t="s">
        <v>202</v>
      </c>
      <c r="E5" s="15">
        <v>4</v>
      </c>
      <c r="G5" s="15"/>
      <c r="H5" s="15"/>
      <c r="I5" s="15"/>
    </row>
    <row r="6" spans="1:9" ht="30" customHeight="1" x14ac:dyDescent="0.25">
      <c r="A6" s="16" t="s">
        <v>197</v>
      </c>
      <c r="B6" s="15" t="s">
        <v>203</v>
      </c>
      <c r="C6" s="15" t="s">
        <v>204</v>
      </c>
      <c r="D6" s="19" t="s">
        <v>205</v>
      </c>
      <c r="E6" s="15">
        <v>19</v>
      </c>
      <c r="G6" s="25"/>
      <c r="H6" s="15"/>
      <c r="I6" s="15"/>
    </row>
    <row r="7" spans="1:9" x14ac:dyDescent="0.25">
      <c r="A7" s="16"/>
      <c r="B7" s="15"/>
      <c r="C7" s="15"/>
      <c r="D7" s="17"/>
      <c r="E7" s="15"/>
      <c r="F7" s="15"/>
      <c r="G7" s="15"/>
      <c r="H7" s="15"/>
      <c r="I7" s="15"/>
    </row>
    <row r="8" spans="1:9" x14ac:dyDescent="0.25">
      <c r="A8" s="16"/>
      <c r="B8" s="15"/>
      <c r="C8" s="15"/>
      <c r="D8" s="15"/>
      <c r="E8" s="15"/>
      <c r="F8" s="15"/>
      <c r="G8" s="35"/>
      <c r="H8" s="15"/>
      <c r="I8" s="15"/>
    </row>
    <row r="9" spans="1:9" x14ac:dyDescent="0.25">
      <c r="A9" s="16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6"/>
      <c r="B10" s="15"/>
      <c r="C10" s="15"/>
      <c r="D10" s="15"/>
      <c r="E10" s="15"/>
      <c r="I10" s="15"/>
    </row>
    <row r="11" spans="1:9" x14ac:dyDescent="0.25">
      <c r="A11" s="16"/>
      <c r="B11" s="15"/>
      <c r="C11" s="15"/>
      <c r="D11" s="15"/>
      <c r="E11" s="15"/>
      <c r="F11" s="15"/>
      <c r="G11" s="11"/>
      <c r="H11" s="15"/>
      <c r="I11" s="15"/>
    </row>
    <row r="12" spans="1:9" x14ac:dyDescent="0.25">
      <c r="A12" s="16"/>
      <c r="B12" s="15"/>
      <c r="C12" s="15"/>
      <c r="D12" s="15"/>
      <c r="E12" s="15"/>
      <c r="F12" s="15"/>
      <c r="H12" s="15"/>
      <c r="I12" s="15"/>
    </row>
    <row r="13" spans="1:9" x14ac:dyDescent="0.25">
      <c r="A13" s="16"/>
      <c r="B13" s="15"/>
      <c r="C13" s="15"/>
      <c r="D13" s="17"/>
      <c r="F13" s="15"/>
      <c r="H13" s="15"/>
      <c r="I13" s="15"/>
    </row>
    <row r="14" spans="1:9" x14ac:dyDescent="0.25">
      <c r="A14" s="16"/>
      <c r="B14" s="15"/>
      <c r="C14" s="15"/>
      <c r="D14" s="17"/>
      <c r="E14" s="15"/>
      <c r="G14" s="15"/>
      <c r="H14" s="15"/>
    </row>
    <row r="15" spans="1:9" x14ac:dyDescent="0.25">
      <c r="A15" s="16"/>
      <c r="B15" s="15"/>
      <c r="C15" s="15"/>
      <c r="D15" s="15"/>
      <c r="F15" s="15"/>
      <c r="H15" s="15"/>
    </row>
    <row r="16" spans="1:9" x14ac:dyDescent="0.25">
      <c r="A16" s="16"/>
      <c r="B16" s="15"/>
      <c r="C16" s="15"/>
      <c r="D16" s="15"/>
      <c r="E16" s="15"/>
      <c r="H16" s="15"/>
    </row>
    <row r="17" spans="1:9" x14ac:dyDescent="0.25">
      <c r="A17" s="16"/>
      <c r="B17" s="15"/>
      <c r="C17" s="15"/>
      <c r="D17" s="15"/>
      <c r="E17" s="15"/>
      <c r="H17" s="15"/>
    </row>
    <row r="18" spans="1:9" x14ac:dyDescent="0.25">
      <c r="A18" s="16"/>
      <c r="B18" s="15"/>
      <c r="C18" s="15"/>
      <c r="D18" s="18"/>
      <c r="E18" s="15"/>
      <c r="H18" s="15"/>
    </row>
    <row r="19" spans="1:9" x14ac:dyDescent="0.25">
      <c r="A19" s="24"/>
      <c r="H19" s="15"/>
    </row>
    <row r="20" spans="1:9" x14ac:dyDescent="0.25">
      <c r="A20" s="24"/>
      <c r="B20" s="15"/>
      <c r="C20" s="15"/>
      <c r="D20" s="17"/>
      <c r="E20" s="15"/>
      <c r="F20" s="15"/>
      <c r="H20" s="15"/>
      <c r="I20" s="15"/>
    </row>
    <row r="21" spans="1:9" x14ac:dyDescent="0.25">
      <c r="A21" s="24"/>
      <c r="B21" s="15"/>
      <c r="C21" s="15"/>
      <c r="D21" s="15"/>
      <c r="E21" s="15"/>
      <c r="F21" s="15"/>
      <c r="H21" s="15"/>
      <c r="I21" s="15"/>
    </row>
    <row r="22" spans="1:9" x14ac:dyDescent="0.25">
      <c r="A22" s="24"/>
      <c r="B22" s="15"/>
      <c r="C22" s="15"/>
      <c r="D22" s="15"/>
      <c r="E22" s="15"/>
      <c r="F22" s="15"/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737</v>
      </c>
    </row>
    <row r="2" spans="1:9" ht="15" customHeight="1" x14ac:dyDescent="0.25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30" x14ac:dyDescent="0.25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25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30" x14ac:dyDescent="0.25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25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25">
      <c r="A22" s="24">
        <v>45061</v>
      </c>
      <c r="B22" s="15" t="s">
        <v>65</v>
      </c>
      <c r="C22" s="15" t="s">
        <v>129</v>
      </c>
      <c r="D22" s="15">
        <v>287</v>
      </c>
      <c r="E22" s="17" t="s">
        <v>112</v>
      </c>
      <c r="F22" s="15">
        <v>14</v>
      </c>
    </row>
    <row r="23" spans="1:8" ht="15" customHeight="1" x14ac:dyDescent="0.25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25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25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193</v>
      </c>
      <c r="F25" s="15">
        <v>19</v>
      </c>
    </row>
    <row r="26" spans="1:8" ht="30" x14ac:dyDescent="0.25">
      <c r="A26" s="24">
        <v>45061</v>
      </c>
      <c r="B26" s="15" t="s">
        <v>54</v>
      </c>
      <c r="C26" s="15" t="s">
        <v>124</v>
      </c>
      <c r="D26" s="15">
        <v>292</v>
      </c>
      <c r="E26" s="19" t="s">
        <v>125</v>
      </c>
      <c r="F26" s="15">
        <v>11</v>
      </c>
    </row>
    <row r="27" spans="1:8" ht="45" x14ac:dyDescent="0.25">
      <c r="A27" s="24">
        <v>45061</v>
      </c>
      <c r="B27" s="15" t="s">
        <v>34</v>
      </c>
      <c r="C27" s="15" t="s">
        <v>123</v>
      </c>
      <c r="D27" s="15">
        <v>293</v>
      </c>
      <c r="E27" s="17" t="s">
        <v>122</v>
      </c>
      <c r="F27" s="15">
        <v>24</v>
      </c>
    </row>
    <row r="28" spans="1:8" ht="30" customHeight="1" x14ac:dyDescent="0.25">
      <c r="A28" s="24">
        <v>45061</v>
      </c>
      <c r="B28" s="15" t="s">
        <v>21</v>
      </c>
      <c r="C28" s="15" t="s">
        <v>130</v>
      </c>
      <c r="D28" s="15">
        <v>294</v>
      </c>
      <c r="E28" s="17" t="s">
        <v>121</v>
      </c>
      <c r="F28" s="15">
        <v>19</v>
      </c>
    </row>
    <row r="29" spans="1:8" ht="45" x14ac:dyDescent="0.25">
      <c r="A29" s="24">
        <v>45061</v>
      </c>
      <c r="B29" s="15" t="s">
        <v>52</v>
      </c>
      <c r="C29" s="15" t="s">
        <v>127</v>
      </c>
      <c r="D29" s="15">
        <v>295</v>
      </c>
      <c r="E29" s="17" t="s">
        <v>128</v>
      </c>
      <c r="F29" s="15">
        <v>26</v>
      </c>
    </row>
    <row r="30" spans="1:8" x14ac:dyDescent="0.25">
      <c r="A30" s="24">
        <v>45061</v>
      </c>
      <c r="B30" s="15" t="s">
        <v>82</v>
      </c>
      <c r="C30" s="15" t="s">
        <v>134</v>
      </c>
      <c r="D30" s="15">
        <v>296</v>
      </c>
      <c r="E30" s="15" t="s">
        <v>133</v>
      </c>
      <c r="F30" s="15">
        <v>2</v>
      </c>
    </row>
    <row r="31" spans="1:8" x14ac:dyDescent="0.25">
      <c r="A31" s="24">
        <v>45061</v>
      </c>
      <c r="B31" s="15" t="s">
        <v>80</v>
      </c>
      <c r="C31" s="15" t="s">
        <v>135</v>
      </c>
      <c r="D31" s="15">
        <v>297</v>
      </c>
      <c r="E31" s="15" t="s">
        <v>136</v>
      </c>
      <c r="F31" s="15">
        <v>2</v>
      </c>
      <c r="H31" s="15"/>
    </row>
    <row r="32" spans="1:8" x14ac:dyDescent="0.25">
      <c r="A32" s="24">
        <v>45061</v>
      </c>
      <c r="B32" s="15" t="s">
        <v>67</v>
      </c>
      <c r="C32" s="15" t="s">
        <v>144</v>
      </c>
      <c r="D32" s="15">
        <v>298</v>
      </c>
      <c r="E32" s="15" t="s">
        <v>137</v>
      </c>
      <c r="F32" s="15">
        <v>7</v>
      </c>
      <c r="H32" s="15"/>
    </row>
    <row r="33" spans="1:9" x14ac:dyDescent="0.25">
      <c r="A33" s="24">
        <v>45061</v>
      </c>
      <c r="B33" s="15" t="s">
        <v>33</v>
      </c>
      <c r="C33" s="15" t="s">
        <v>138</v>
      </c>
      <c r="D33" s="15">
        <v>299</v>
      </c>
      <c r="E33" s="18">
        <v>1758</v>
      </c>
      <c r="F33" s="15">
        <v>1</v>
      </c>
      <c r="H33" s="15"/>
    </row>
    <row r="34" spans="1:9" x14ac:dyDescent="0.25">
      <c r="A34" s="24">
        <v>45061</v>
      </c>
      <c r="B34" s="15" t="s">
        <v>36</v>
      </c>
      <c r="C34" s="15" t="s">
        <v>132</v>
      </c>
      <c r="D34" s="15">
        <v>300</v>
      </c>
      <c r="E34" s="15" t="s">
        <v>131</v>
      </c>
      <c r="F34" s="15">
        <v>9</v>
      </c>
      <c r="H34" s="15"/>
    </row>
    <row r="35" spans="1:9" x14ac:dyDescent="0.25">
      <c r="A35" s="24">
        <v>45061</v>
      </c>
      <c r="B35" s="15" t="s">
        <v>104</v>
      </c>
      <c r="C35" s="15" t="s">
        <v>145</v>
      </c>
      <c r="D35" s="15">
        <v>301</v>
      </c>
      <c r="E35" s="15" t="s">
        <v>143</v>
      </c>
      <c r="F35" s="15">
        <v>7</v>
      </c>
      <c r="H35" s="15"/>
    </row>
    <row r="36" spans="1:9" x14ac:dyDescent="0.25">
      <c r="A36" s="24">
        <v>45061</v>
      </c>
      <c r="B36" s="15" t="s">
        <v>36</v>
      </c>
      <c r="C36" s="15" t="s">
        <v>141</v>
      </c>
      <c r="D36" s="15">
        <v>302</v>
      </c>
      <c r="E36" s="15" t="s">
        <v>142</v>
      </c>
      <c r="F36" s="15">
        <v>2</v>
      </c>
      <c r="H36" s="15"/>
    </row>
    <row r="37" spans="1:9" ht="60" x14ac:dyDescent="0.25">
      <c r="A37" s="24">
        <v>45061</v>
      </c>
      <c r="B37" s="15" t="s">
        <v>52</v>
      </c>
      <c r="C37" s="15" t="s">
        <v>147</v>
      </c>
      <c r="D37" s="15">
        <v>303</v>
      </c>
      <c r="E37" s="17" t="s">
        <v>146</v>
      </c>
      <c r="F37" s="15">
        <v>35</v>
      </c>
      <c r="I37" s="15"/>
    </row>
    <row r="38" spans="1:9" ht="30" x14ac:dyDescent="0.25">
      <c r="A38" s="24">
        <v>45061</v>
      </c>
      <c r="B38" s="15" t="s">
        <v>73</v>
      </c>
      <c r="C38" s="15" t="s">
        <v>139</v>
      </c>
      <c r="D38" s="15">
        <v>304</v>
      </c>
      <c r="E38" s="17" t="s">
        <v>140</v>
      </c>
      <c r="F38" s="15">
        <v>14</v>
      </c>
      <c r="H38" s="15"/>
    </row>
    <row r="39" spans="1:9" x14ac:dyDescent="0.25">
      <c r="A39" s="24">
        <v>45063</v>
      </c>
      <c r="B39" s="15" t="s">
        <v>104</v>
      </c>
      <c r="C39" s="15" t="s">
        <v>148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25">
      <c r="A40" s="24">
        <v>45063</v>
      </c>
      <c r="B40" s="15" t="s">
        <v>151</v>
      </c>
      <c r="C40" s="15" t="s">
        <v>152</v>
      </c>
      <c r="D40" s="15">
        <v>306</v>
      </c>
      <c r="E40" s="17" t="s">
        <v>150</v>
      </c>
      <c r="F40" s="15">
        <v>10</v>
      </c>
      <c r="G40" s="25"/>
      <c r="H40" s="15"/>
    </row>
    <row r="41" spans="1:9" ht="30" x14ac:dyDescent="0.25">
      <c r="A41" s="24">
        <v>45063</v>
      </c>
      <c r="B41" s="15" t="s">
        <v>57</v>
      </c>
      <c r="C41" s="15" t="s">
        <v>154</v>
      </c>
      <c r="D41" s="15">
        <v>307</v>
      </c>
      <c r="E41" s="17" t="s">
        <v>153</v>
      </c>
      <c r="F41" s="15">
        <v>14</v>
      </c>
    </row>
    <row r="42" spans="1:9" ht="30" x14ac:dyDescent="0.25">
      <c r="A42" s="24">
        <v>45063</v>
      </c>
      <c r="B42" s="15" t="s">
        <v>34</v>
      </c>
      <c r="C42" s="15" t="s">
        <v>156</v>
      </c>
      <c r="D42" s="15">
        <v>308</v>
      </c>
      <c r="E42" s="36" t="s">
        <v>155</v>
      </c>
      <c r="F42" s="15">
        <v>17</v>
      </c>
    </row>
    <row r="43" spans="1:9" ht="45" x14ac:dyDescent="0.25">
      <c r="A43" s="24">
        <v>45063</v>
      </c>
      <c r="B43" s="15" t="s">
        <v>52</v>
      </c>
      <c r="C43" s="15" t="s">
        <v>158</v>
      </c>
      <c r="D43" s="15">
        <v>309</v>
      </c>
      <c r="E43" s="17" t="s">
        <v>157</v>
      </c>
      <c r="F43" s="15">
        <v>23</v>
      </c>
    </row>
    <row r="44" spans="1:9" ht="45" x14ac:dyDescent="0.25">
      <c r="A44" s="24">
        <v>45063</v>
      </c>
      <c r="B44" s="15" t="s">
        <v>21</v>
      </c>
      <c r="C44" s="15" t="s">
        <v>159</v>
      </c>
      <c r="D44" s="15">
        <v>310</v>
      </c>
      <c r="E44" s="17" t="s">
        <v>160</v>
      </c>
      <c r="F44" s="15">
        <v>24</v>
      </c>
    </row>
    <row r="45" spans="1:9" ht="15" customHeight="1" x14ac:dyDescent="0.25">
      <c r="A45" s="24">
        <v>45064</v>
      </c>
      <c r="B45" s="15" t="s">
        <v>54</v>
      </c>
      <c r="C45" s="15" t="s">
        <v>163</v>
      </c>
      <c r="D45" s="15">
        <v>311</v>
      </c>
      <c r="E45" s="17" t="s">
        <v>161</v>
      </c>
      <c r="F45" s="15">
        <v>10</v>
      </c>
      <c r="G45" s="15"/>
      <c r="H45" s="25"/>
    </row>
    <row r="46" spans="1:9" ht="15" customHeight="1" x14ac:dyDescent="0.25">
      <c r="A46" s="24">
        <v>45064</v>
      </c>
      <c r="B46" s="15" t="s">
        <v>58</v>
      </c>
      <c r="C46" s="15" t="s">
        <v>164</v>
      </c>
      <c r="D46" s="15">
        <v>312</v>
      </c>
      <c r="E46" s="17" t="s">
        <v>162</v>
      </c>
      <c r="F46" s="15">
        <v>10</v>
      </c>
      <c r="G46" s="15"/>
      <c r="H46" s="25"/>
    </row>
    <row r="47" spans="1:9" x14ac:dyDescent="0.25">
      <c r="A47" s="24">
        <v>45064</v>
      </c>
      <c r="B47" s="15" t="s">
        <v>58</v>
      </c>
      <c r="C47" s="15" t="s">
        <v>168</v>
      </c>
      <c r="D47" s="15">
        <v>313</v>
      </c>
      <c r="E47" s="17" t="s">
        <v>167</v>
      </c>
      <c r="F47" s="15">
        <v>9</v>
      </c>
      <c r="G47" s="15"/>
      <c r="H47" s="25"/>
    </row>
    <row r="48" spans="1:9" x14ac:dyDescent="0.25">
      <c r="A48" s="24">
        <v>45064</v>
      </c>
      <c r="B48" s="15" t="s">
        <v>78</v>
      </c>
      <c r="C48" s="15" t="s">
        <v>166</v>
      </c>
      <c r="D48" s="15">
        <v>314</v>
      </c>
      <c r="E48" s="19" t="s">
        <v>165</v>
      </c>
      <c r="F48" s="15">
        <v>4</v>
      </c>
      <c r="H48" s="25"/>
    </row>
    <row r="49" spans="1:8" ht="15" customHeight="1" x14ac:dyDescent="0.25">
      <c r="A49" s="24">
        <v>45064</v>
      </c>
      <c r="B49" s="15" t="s">
        <v>52</v>
      </c>
      <c r="C49" s="15" t="s">
        <v>169</v>
      </c>
      <c r="D49" s="15">
        <v>315</v>
      </c>
      <c r="E49" s="17" t="s">
        <v>170</v>
      </c>
      <c r="F49" s="15">
        <v>10</v>
      </c>
      <c r="H49" s="25"/>
    </row>
    <row r="50" spans="1:8" x14ac:dyDescent="0.25">
      <c r="A50" s="24">
        <v>45064</v>
      </c>
      <c r="B50" s="15" t="s">
        <v>64</v>
      </c>
      <c r="C50" s="15" t="s">
        <v>171</v>
      </c>
      <c r="D50" s="15">
        <v>316</v>
      </c>
      <c r="E50" s="15" t="s">
        <v>173</v>
      </c>
      <c r="F50" s="15">
        <v>4</v>
      </c>
      <c r="H50" s="25"/>
    </row>
    <row r="51" spans="1:8" x14ac:dyDescent="0.25">
      <c r="A51" s="24">
        <v>45064</v>
      </c>
      <c r="B51" s="15" t="s">
        <v>84</v>
      </c>
      <c r="C51" s="15" t="s">
        <v>172</v>
      </c>
      <c r="D51" s="15">
        <v>317</v>
      </c>
      <c r="E51" s="15" t="s">
        <v>174</v>
      </c>
      <c r="F51" s="15">
        <v>6</v>
      </c>
      <c r="H51" s="25"/>
    </row>
    <row r="52" spans="1:8" x14ac:dyDescent="0.25">
      <c r="A52" s="24">
        <v>45064</v>
      </c>
      <c r="B52" s="15" t="s">
        <v>21</v>
      </c>
      <c r="C52" s="15" t="s">
        <v>175</v>
      </c>
      <c r="D52" s="15">
        <v>318</v>
      </c>
      <c r="E52" s="15" t="s">
        <v>182</v>
      </c>
      <c r="F52" s="15">
        <v>9</v>
      </c>
      <c r="H52" s="25"/>
    </row>
    <row r="53" spans="1:8" x14ac:dyDescent="0.25">
      <c r="A53" s="24">
        <v>45064</v>
      </c>
      <c r="B53" s="15" t="s">
        <v>52</v>
      </c>
      <c r="C53" s="15" t="s">
        <v>190</v>
      </c>
      <c r="D53" s="15">
        <v>319</v>
      </c>
      <c r="E53" s="15" t="s">
        <v>176</v>
      </c>
      <c r="F53" s="15">
        <v>3</v>
      </c>
      <c r="H53" s="25"/>
    </row>
    <row r="54" spans="1:8" x14ac:dyDescent="0.25">
      <c r="A54" s="24">
        <v>45064</v>
      </c>
      <c r="B54" s="15" t="s">
        <v>79</v>
      </c>
      <c r="C54" s="15" t="s">
        <v>179</v>
      </c>
      <c r="D54" s="15">
        <v>320</v>
      </c>
      <c r="E54" s="15" t="s">
        <v>178</v>
      </c>
      <c r="F54" s="15">
        <v>3</v>
      </c>
      <c r="H54" s="25"/>
    </row>
    <row r="55" spans="1:8" ht="30" x14ac:dyDescent="0.25">
      <c r="A55" s="24">
        <v>45064</v>
      </c>
      <c r="B55" s="15" t="s">
        <v>177</v>
      </c>
      <c r="C55" s="15" t="s">
        <v>180</v>
      </c>
      <c r="D55" s="15">
        <v>321</v>
      </c>
      <c r="E55" s="17" t="s">
        <v>181</v>
      </c>
      <c r="F55" s="15">
        <v>15</v>
      </c>
    </row>
    <row r="56" spans="1:8" x14ac:dyDescent="0.25">
      <c r="A56" s="24">
        <v>45064</v>
      </c>
      <c r="B56" s="15" t="s">
        <v>54</v>
      </c>
      <c r="C56" s="15" t="s">
        <v>187</v>
      </c>
      <c r="D56" s="15">
        <v>322</v>
      </c>
      <c r="E56" s="15" t="s">
        <v>186</v>
      </c>
      <c r="F56" s="15">
        <v>7</v>
      </c>
      <c r="H56" s="20"/>
    </row>
    <row r="57" spans="1:8" x14ac:dyDescent="0.25">
      <c r="A57" s="24">
        <v>45064</v>
      </c>
      <c r="B57" s="15" t="s">
        <v>73</v>
      </c>
      <c r="C57" s="15" t="s">
        <v>189</v>
      </c>
      <c r="D57" s="15">
        <v>323</v>
      </c>
      <c r="E57" s="15" t="s">
        <v>194</v>
      </c>
      <c r="F57" s="15">
        <v>9</v>
      </c>
      <c r="H57" s="20"/>
    </row>
    <row r="58" spans="1:8" ht="45" x14ac:dyDescent="0.25">
      <c r="A58" s="24">
        <v>45064</v>
      </c>
      <c r="B58" s="15" t="s">
        <v>89</v>
      </c>
      <c r="C58" s="15" t="s">
        <v>183</v>
      </c>
      <c r="D58" s="15">
        <v>324</v>
      </c>
      <c r="E58" s="17" t="s">
        <v>185</v>
      </c>
      <c r="F58" s="15">
        <v>22</v>
      </c>
      <c r="H58" s="20"/>
    </row>
    <row r="59" spans="1:8" x14ac:dyDescent="0.25">
      <c r="A59" s="24">
        <v>45064</v>
      </c>
      <c r="B59" s="15" t="s">
        <v>34</v>
      </c>
      <c r="C59" s="15" t="s">
        <v>188</v>
      </c>
      <c r="D59" s="15">
        <v>325</v>
      </c>
      <c r="E59" s="15" t="s">
        <v>184</v>
      </c>
      <c r="F59" s="15">
        <v>10</v>
      </c>
      <c r="H59" s="20"/>
    </row>
    <row r="60" spans="1:8" x14ac:dyDescent="0.25">
      <c r="A60" s="24">
        <v>45064</v>
      </c>
      <c r="B60" s="15" t="s">
        <v>21</v>
      </c>
      <c r="C60" s="15" t="s">
        <v>191</v>
      </c>
      <c r="D60" s="15">
        <v>326</v>
      </c>
      <c r="E60" s="18" t="s">
        <v>192</v>
      </c>
      <c r="F60" s="15">
        <v>5</v>
      </c>
      <c r="H60" s="20"/>
    </row>
    <row r="61" spans="1:8" x14ac:dyDescent="0.25">
      <c r="A61" s="34"/>
      <c r="B61" s="25"/>
      <c r="C61" s="25"/>
      <c r="D61" s="25"/>
      <c r="E61" s="25"/>
      <c r="F61" s="25"/>
      <c r="G61" s="25"/>
      <c r="H61" s="20"/>
    </row>
    <row r="62" spans="1:8" x14ac:dyDescent="0.25">
      <c r="A62" s="16"/>
      <c r="B62" s="15"/>
      <c r="C62" s="15"/>
      <c r="D62" s="15"/>
      <c r="E62" s="15"/>
      <c r="F62" s="15"/>
      <c r="G62" s="20"/>
      <c r="H62" s="20"/>
    </row>
    <row r="63" spans="1:8" x14ac:dyDescent="0.25">
      <c r="A63" s="16"/>
      <c r="B63" s="15"/>
      <c r="C63" s="15"/>
      <c r="D63" s="15"/>
      <c r="E63" s="15"/>
      <c r="F63" s="15"/>
      <c r="G63" s="20"/>
      <c r="H63" s="20"/>
    </row>
    <row r="64" spans="1:8" x14ac:dyDescent="0.25">
      <c r="A64" s="16"/>
      <c r="B64" s="15"/>
      <c r="C64" s="15"/>
      <c r="D64" s="15"/>
      <c r="E64" s="17"/>
      <c r="F64" s="15"/>
      <c r="G64" s="20"/>
      <c r="H64" s="20"/>
    </row>
    <row r="65" spans="1:9" x14ac:dyDescent="0.25">
      <c r="A65" s="16"/>
      <c r="B65" s="15"/>
      <c r="C65" s="15"/>
      <c r="D65" s="15"/>
      <c r="E65" s="15"/>
      <c r="F65" s="15"/>
      <c r="G65" s="20"/>
      <c r="H65" s="20"/>
    </row>
    <row r="66" spans="1:9" x14ac:dyDescent="0.25">
      <c r="A66" s="16"/>
      <c r="B66" s="15"/>
      <c r="C66" s="15"/>
      <c r="D66" s="15"/>
      <c r="E66" s="17"/>
      <c r="F66" s="15"/>
      <c r="G66" s="20"/>
      <c r="H66" s="20"/>
    </row>
    <row r="67" spans="1:9" x14ac:dyDescent="0.25">
      <c r="A67" s="16"/>
      <c r="B67" s="15"/>
      <c r="C67" s="15"/>
      <c r="D67" s="15"/>
      <c r="E67" s="17"/>
      <c r="F67" s="15"/>
      <c r="G67" s="20"/>
      <c r="H67" s="20"/>
    </row>
    <row r="68" spans="1:9" x14ac:dyDescent="0.25">
      <c r="A68" s="16"/>
      <c r="B68" s="15"/>
      <c r="C68" s="15"/>
      <c r="D68" s="15"/>
      <c r="E68" s="18"/>
      <c r="F68" s="15"/>
      <c r="G68" s="20"/>
      <c r="H68" s="20"/>
    </row>
    <row r="69" spans="1:9" x14ac:dyDescent="0.25">
      <c r="A69" s="16"/>
      <c r="B69" s="15"/>
      <c r="C69" s="15"/>
      <c r="D69" s="15"/>
      <c r="E69" s="18"/>
      <c r="F69" s="15"/>
      <c r="G69" s="20"/>
      <c r="H69" s="20"/>
    </row>
    <row r="70" spans="1:9" x14ac:dyDescent="0.25">
      <c r="A70" s="16"/>
      <c r="B70" s="15"/>
      <c r="C70" s="15"/>
      <c r="D70" s="15"/>
      <c r="E70" s="17"/>
      <c r="F70" s="15"/>
      <c r="G70" s="20"/>
      <c r="H70" s="20"/>
    </row>
    <row r="71" spans="1:9" x14ac:dyDescent="0.25">
      <c r="A71" s="16"/>
      <c r="B71" s="15"/>
      <c r="C71" s="15"/>
      <c r="D71" s="15"/>
      <c r="E71" s="18"/>
      <c r="F71" s="15"/>
      <c r="G71" s="20"/>
      <c r="H71" s="20"/>
    </row>
    <row r="72" spans="1:9" x14ac:dyDescent="0.25">
      <c r="A72" s="16"/>
      <c r="B72" s="15"/>
      <c r="C72" s="15"/>
      <c r="D72" s="15"/>
      <c r="E72" s="15"/>
      <c r="F72" s="15"/>
      <c r="G72" s="20"/>
      <c r="H72" s="20"/>
    </row>
    <row r="73" spans="1:9" x14ac:dyDescent="0.25">
      <c r="A73" s="16"/>
      <c r="B73" s="15"/>
      <c r="C73" s="15"/>
      <c r="D73" s="15"/>
      <c r="E73" s="18"/>
      <c r="F73" s="15"/>
      <c r="G73" s="20"/>
      <c r="H73" s="20"/>
    </row>
    <row r="74" spans="1:9" x14ac:dyDescent="0.25">
      <c r="A74" s="16"/>
      <c r="B74" s="15"/>
      <c r="C74" s="15"/>
      <c r="D74" s="15"/>
      <c r="E74" s="15"/>
      <c r="F74" s="15"/>
      <c r="G74" s="20"/>
      <c r="H74" s="20"/>
    </row>
    <row r="75" spans="1:9" x14ac:dyDescent="0.25">
      <c r="A75" s="16"/>
      <c r="B75" s="15"/>
      <c r="C75" s="15"/>
      <c r="D75" s="15"/>
      <c r="E75" s="18"/>
      <c r="F75" s="15"/>
      <c r="G75" s="20"/>
      <c r="H75" s="20"/>
    </row>
    <row r="76" spans="1:9" x14ac:dyDescent="0.25">
      <c r="A76" s="16"/>
      <c r="B76" s="15"/>
      <c r="C76" s="15"/>
      <c r="D76" s="15"/>
      <c r="E76" s="15"/>
      <c r="F76" s="15"/>
      <c r="G76" s="20"/>
      <c r="H76" s="15"/>
    </row>
    <row r="77" spans="1:9" x14ac:dyDescent="0.25">
      <c r="A77" s="16"/>
      <c r="D77" s="15"/>
      <c r="F77" s="15"/>
      <c r="G77" s="20"/>
      <c r="H77" s="20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25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25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25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25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25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25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25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25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25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25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25">
      <c r="A95" s="26"/>
      <c r="B95" s="15"/>
      <c r="C95" s="15"/>
      <c r="D95" s="15"/>
      <c r="E95" s="17"/>
      <c r="F95" s="15"/>
      <c r="G95" s="20"/>
      <c r="K95" s="20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7"/>
      <c r="F97" s="15"/>
      <c r="G97" s="15"/>
    </row>
    <row r="98" spans="1:8" x14ac:dyDescent="0.25">
      <c r="A98" s="16"/>
      <c r="B98" s="15"/>
      <c r="C98" s="15"/>
      <c r="D98" s="15"/>
      <c r="E98" s="18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8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8"/>
      <c r="F110" s="15"/>
      <c r="G110" s="15"/>
      <c r="H110" s="15"/>
    </row>
    <row r="111" spans="1:8" x14ac:dyDescent="0.25">
      <c r="A111" s="24"/>
      <c r="B111" s="15"/>
      <c r="C111" s="15"/>
      <c r="D111" s="15"/>
      <c r="E111" s="15"/>
      <c r="F111" s="15"/>
    </row>
    <row r="112" spans="1:8" x14ac:dyDescent="0.25">
      <c r="A112" s="24"/>
      <c r="B112" s="15"/>
      <c r="C112" s="15"/>
      <c r="D112" s="15"/>
      <c r="E112" s="18"/>
      <c r="F112" s="15"/>
    </row>
    <row r="113" spans="1:9" x14ac:dyDescent="0.25">
      <c r="A113" s="24"/>
      <c r="B113" s="15"/>
      <c r="C113" s="15"/>
      <c r="D113" s="15"/>
      <c r="E113" s="15"/>
      <c r="F113" s="15"/>
    </row>
    <row r="114" spans="1:9" x14ac:dyDescent="0.25">
      <c r="A114" s="24"/>
      <c r="B114" s="15"/>
      <c r="C114" s="15"/>
      <c r="D114" s="15"/>
      <c r="E114" s="15"/>
      <c r="F114" s="15"/>
    </row>
    <row r="115" spans="1:9" x14ac:dyDescent="0.25">
      <c r="A115" s="24"/>
      <c r="B115" s="15"/>
      <c r="C115" s="15"/>
      <c r="D115" s="15"/>
      <c r="E115" s="15"/>
      <c r="F115" s="15"/>
      <c r="H115" s="15"/>
    </row>
    <row r="116" spans="1:9" x14ac:dyDescent="0.25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15" customHeight="1" x14ac:dyDescent="0.25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25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25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2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4">
        <v>45040</v>
      </c>
      <c r="B2" s="15" t="s">
        <v>54</v>
      </c>
      <c r="C2" s="15" t="s">
        <v>120</v>
      </c>
      <c r="D2" s="15">
        <v>290</v>
      </c>
      <c r="E2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25">
      <c r="B4" s="2" t="s">
        <v>60</v>
      </c>
      <c r="C4" s="15">
        <v>292</v>
      </c>
      <c r="D4" s="15">
        <v>65</v>
      </c>
      <c r="E4" s="15">
        <v>156</v>
      </c>
      <c r="F4" s="15">
        <f t="shared" si="0"/>
        <v>221</v>
      </c>
      <c r="H4" t="s">
        <v>33</v>
      </c>
    </row>
    <row r="5" spans="2:8" x14ac:dyDescent="0.25">
      <c r="B5" s="2" t="s">
        <v>51</v>
      </c>
      <c r="C5" s="15">
        <v>224</v>
      </c>
      <c r="D5" s="15">
        <v>20</v>
      </c>
      <c r="E5" s="15">
        <v>100</v>
      </c>
      <c r="F5" s="15">
        <f t="shared" si="0"/>
        <v>120</v>
      </c>
      <c r="G5" s="29"/>
      <c r="H5" t="s">
        <v>52</v>
      </c>
    </row>
    <row r="6" spans="2:8" x14ac:dyDescent="0.25">
      <c r="B6" s="2" t="s">
        <v>61</v>
      </c>
      <c r="C6" s="15">
        <v>138</v>
      </c>
      <c r="D6" s="15">
        <v>0</v>
      </c>
      <c r="E6" s="15">
        <v>50</v>
      </c>
      <c r="F6" s="15">
        <f t="shared" si="0"/>
        <v>50</v>
      </c>
      <c r="G6" s="29"/>
      <c r="H6" t="s">
        <v>64</v>
      </c>
    </row>
    <row r="7" spans="2:8" x14ac:dyDescent="0.25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25">
      <c r="B8" s="1" t="s">
        <v>53</v>
      </c>
      <c r="C8" s="15">
        <v>82</v>
      </c>
      <c r="D8" s="15">
        <v>0</v>
      </c>
      <c r="E8" s="15">
        <v>5</v>
      </c>
      <c r="F8" s="15">
        <f t="shared" si="0"/>
        <v>5</v>
      </c>
      <c r="H8" t="s">
        <v>54</v>
      </c>
    </row>
    <row r="9" spans="2:8" x14ac:dyDescent="0.25">
      <c r="B9" s="1" t="s">
        <v>62</v>
      </c>
      <c r="C9" s="28">
        <v>202</v>
      </c>
      <c r="D9" s="28">
        <v>0</v>
      </c>
      <c r="E9" s="28">
        <v>133</v>
      </c>
      <c r="F9" s="15">
        <f t="shared" si="0"/>
        <v>133</v>
      </c>
      <c r="H9" t="s">
        <v>21</v>
      </c>
    </row>
    <row r="10" spans="2:8" x14ac:dyDescent="0.25">
      <c r="B10" s="1" t="s">
        <v>63</v>
      </c>
      <c r="C10" s="28">
        <v>69</v>
      </c>
      <c r="D10" s="28">
        <v>0</v>
      </c>
      <c r="E10" s="28">
        <v>28</v>
      </c>
      <c r="F10" s="15">
        <f t="shared" si="0"/>
        <v>28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86</v>
      </c>
      <c r="E11">
        <f>SUM(E3:E10)</f>
        <v>737</v>
      </c>
      <c r="F11" s="15">
        <f t="shared" ref="F11" si="1">D11+E11</f>
        <v>823</v>
      </c>
    </row>
    <row r="12" spans="2:8" x14ac:dyDescent="0.25">
      <c r="D12" s="11">
        <f>D11/C11</f>
        <v>6.6052227342549924E-2</v>
      </c>
      <c r="E12" s="11">
        <f>E11/C11</f>
        <v>0.5660522273425499</v>
      </c>
      <c r="F12" s="11">
        <f>F11/C11</f>
        <v>0.63210445468509979</v>
      </c>
    </row>
    <row r="13" spans="2:8" x14ac:dyDescent="0.25">
      <c r="B13" s="1"/>
      <c r="C13" s="28"/>
      <c r="D13" s="28"/>
      <c r="E13" s="28"/>
      <c r="F13" s="15"/>
    </row>
    <row r="14" spans="2:8" x14ac:dyDescent="0.25">
      <c r="B14" s="1"/>
      <c r="C14" s="28"/>
      <c r="D14" s="28"/>
      <c r="E14" s="28"/>
      <c r="F14" s="15"/>
    </row>
    <row r="15" spans="2:8" x14ac:dyDescent="0.25">
      <c r="B15" s="1"/>
      <c r="C15" s="28"/>
      <c r="D15" s="28"/>
      <c r="E15" s="28"/>
      <c r="F15" s="15"/>
    </row>
    <row r="16" spans="2:8" x14ac:dyDescent="0.25">
      <c r="B16" s="1"/>
      <c r="C16" s="28"/>
      <c r="D16" s="28"/>
      <c r="E16" s="28"/>
      <c r="F16" s="15"/>
    </row>
    <row r="17" spans="2:6" x14ac:dyDescent="0.25">
      <c r="B17" s="1"/>
      <c r="C17" s="28"/>
      <c r="D17" s="28"/>
      <c r="E17" s="28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25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25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25">
      <c r="B5" s="15" t="s">
        <v>67</v>
      </c>
      <c r="C5" s="15">
        <v>24</v>
      </c>
      <c r="D5" s="15">
        <v>4</v>
      </c>
      <c r="E5" s="15">
        <v>16</v>
      </c>
      <c r="F5" s="15">
        <f>D5+E5</f>
        <v>20</v>
      </c>
    </row>
    <row r="6" spans="2:6" x14ac:dyDescent="0.25">
      <c r="B6" s="15" t="s">
        <v>21</v>
      </c>
      <c r="C6" s="15">
        <v>103</v>
      </c>
      <c r="D6" s="15">
        <v>0</v>
      </c>
      <c r="E6" s="15">
        <v>77</v>
      </c>
      <c r="F6" s="15">
        <f>D6+E6</f>
        <v>77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25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25">
      <c r="B10" s="15" t="s">
        <v>64</v>
      </c>
      <c r="C10" s="15">
        <v>28</v>
      </c>
      <c r="D10" s="15">
        <v>0</v>
      </c>
      <c r="E10" s="15">
        <v>4</v>
      </c>
      <c r="F10" s="15">
        <f t="shared" si="2"/>
        <v>4</v>
      </c>
    </row>
    <row r="11" spans="2:6" x14ac:dyDescent="0.25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25">
      <c r="B13" s="15" t="s">
        <v>70</v>
      </c>
      <c r="C13" s="15">
        <v>73</v>
      </c>
      <c r="D13" s="15">
        <v>61</v>
      </c>
      <c r="E13" s="15">
        <v>0</v>
      </c>
      <c r="F13" s="15">
        <f t="shared" si="2"/>
        <v>61</v>
      </c>
    </row>
    <row r="14" spans="2:6" x14ac:dyDescent="0.25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19</v>
      </c>
      <c r="E16" s="15">
        <v>0</v>
      </c>
      <c r="F16" s="15">
        <f t="shared" si="2"/>
        <v>19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25">
      <c r="B18" s="15" t="s">
        <v>73</v>
      </c>
      <c r="C18" s="15">
        <v>80</v>
      </c>
      <c r="D18" s="15">
        <v>1</v>
      </c>
      <c r="E18" s="15">
        <v>42</v>
      </c>
      <c r="F18" s="15">
        <f t="shared" si="2"/>
        <v>43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14</v>
      </c>
      <c r="F19" s="15">
        <f t="shared" si="2"/>
        <v>14</v>
      </c>
    </row>
    <row r="20" spans="2:6" x14ac:dyDescent="0.25">
      <c r="B20" s="15" t="s">
        <v>54</v>
      </c>
      <c r="C20" s="15">
        <v>126</v>
      </c>
      <c r="D20" s="15">
        <v>0</v>
      </c>
      <c r="E20" s="15">
        <v>28</v>
      </c>
      <c r="F20" s="15">
        <f t="shared" si="2"/>
        <v>28</v>
      </c>
    </row>
    <row r="21" spans="2:6" x14ac:dyDescent="0.25">
      <c r="B21" s="15" t="s">
        <v>74</v>
      </c>
      <c r="C21" s="15">
        <v>18</v>
      </c>
      <c r="D21" s="15">
        <v>0</v>
      </c>
      <c r="E21" s="15">
        <v>0</v>
      </c>
      <c r="F21" s="15">
        <f t="shared" si="2"/>
        <v>0</v>
      </c>
    </row>
    <row r="22" spans="2:6" x14ac:dyDescent="0.25">
      <c r="B22" s="15" t="s">
        <v>88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25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25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25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25">
      <c r="B26" s="15" t="s">
        <v>79</v>
      </c>
      <c r="C26" s="15">
        <v>39</v>
      </c>
      <c r="D26" s="15">
        <v>0</v>
      </c>
      <c r="E26" s="15">
        <v>21</v>
      </c>
      <c r="F26" s="15">
        <f t="shared" si="3"/>
        <v>21</v>
      </c>
    </row>
    <row r="27" spans="2:6" x14ac:dyDescent="0.25">
      <c r="B27" s="15" t="s">
        <v>80</v>
      </c>
      <c r="C27" s="15">
        <v>17</v>
      </c>
      <c r="D27" s="15">
        <v>0</v>
      </c>
      <c r="E27" s="15">
        <v>2</v>
      </c>
      <c r="F27" s="15">
        <f t="shared" si="3"/>
        <v>2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25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86</v>
      </c>
      <c r="E36" s="15">
        <f>SUM(E3:E35)</f>
        <v>737</v>
      </c>
      <c r="F36" s="15">
        <f>SUM(F3:F34)</f>
        <v>823</v>
      </c>
    </row>
    <row r="37" spans="2:6" x14ac:dyDescent="0.25">
      <c r="D37" s="11">
        <f>D36/C36</f>
        <v>6.6052227342549924E-2</v>
      </c>
      <c r="E37" s="11">
        <f>E36/C36</f>
        <v>0.5660522273425499</v>
      </c>
      <c r="F37" s="11">
        <f>F36/C36</f>
        <v>0.63210445468509979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2023-05-26T18:23:01Z</dcterms:modified>
</cp:coreProperties>
</file>