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Volker\Projekte\MAI laufend\OWC Standard\03 802.11bb\Drafts\D3.0\"/>
    </mc:Choice>
  </mc:AlternateContent>
  <bookViews>
    <workbookView xWindow="0" yWindow="0" windowWidth="16455" windowHeight="5075"/>
  </bookViews>
  <sheets>
    <sheet name="Tabelle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9" i="1" l="1"/>
  <c r="B11" i="1"/>
  <c r="B13" i="1"/>
  <c r="B8" i="1" l="1"/>
  <c r="B10" i="1" l="1"/>
  <c r="B12"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alcChain>
</file>

<file path=xl/sharedStrings.xml><?xml version="1.0" encoding="utf-8"?>
<sst xmlns="http://schemas.openxmlformats.org/spreadsheetml/2006/main" count="89" uniqueCount="86">
  <si>
    <t>MHz</t>
  </si>
  <si>
    <t>36-56</t>
  </si>
  <si>
    <t>76-96</t>
  </si>
  <si>
    <t>116-136</t>
  </si>
  <si>
    <t>156-176</t>
  </si>
  <si>
    <t>16-96</t>
  </si>
  <si>
    <t>96-176</t>
  </si>
  <si>
    <t>16-176</t>
  </si>
  <si>
    <t>5GHz</t>
  </si>
  <si>
    <t>176-196</t>
  </si>
  <si>
    <t>196-216</t>
  </si>
  <si>
    <t>216-236</t>
  </si>
  <si>
    <t>236-256</t>
  </si>
  <si>
    <t>256-276</t>
  </si>
  <si>
    <t>276-296</t>
  </si>
  <si>
    <t>296-316</t>
  </si>
  <si>
    <t>316-336</t>
  </si>
  <si>
    <t>176-216</t>
  </si>
  <si>
    <t>216-256</t>
  </si>
  <si>
    <t>256-296</t>
  </si>
  <si>
    <t>296-336</t>
  </si>
  <si>
    <t>176-256</t>
  </si>
  <si>
    <t>256-336</t>
  </si>
  <si>
    <t>176-336</t>
  </si>
  <si>
    <t>6GHz</t>
  </si>
  <si>
    <t>LC IF Channel-
starting
 frequency</t>
  </si>
  <si>
    <t>Center 
frequency
fc</t>
  </si>
  <si>
    <t>Band</t>
  </si>
  <si>
    <t>LC IF Ch number</t>
  </si>
  <si>
    <t>40MHz 5G Lower Behaviour</t>
  </si>
  <si>
    <t>40 MHz 5G Upper Behaviour</t>
  </si>
  <si>
    <t>40 MHz 6G</t>
  </si>
  <si>
    <t>16-36</t>
  </si>
  <si>
    <t>56-76</t>
  </si>
  <si>
    <t>136-156</t>
  </si>
  <si>
    <t>96-106</t>
  </si>
  <si>
    <t>20 MHz</t>
  </si>
  <si>
    <t>80 MHz</t>
  </si>
  <si>
    <t>160 MHz</t>
  </si>
  <si>
    <t>Map to</t>
  </si>
  <si>
    <t>19.13.15.4</t>
  </si>
  <si>
    <t>Cisco Primary Channels</t>
  </si>
  <si>
    <t>https://www.cwnp.com/802-11n-primary-and-secondary-channels/</t>
  </si>
  <si>
    <t>16-56</t>
  </si>
  <si>
    <t>16--56</t>
  </si>
  <si>
    <t>56-96</t>
  </si>
  <si>
    <t>96-136</t>
  </si>
  <si>
    <t>136-176</t>
  </si>
  <si>
    <t>https://en.wikipedia.org/wiki/List_of_WLAN_channels</t>
  </si>
  <si>
    <t>5GC36 --&gt;LCIFC1</t>
  </si>
  <si>
    <t>5GC40 --&gt;LCIFC5</t>
  </si>
  <si>
    <t>5GC44 --&gt;LCIFC9</t>
  </si>
  <si>
    <t>5GC48 --&gt;LCIFC13</t>
  </si>
  <si>
    <t>5GC52 --&gt;LCIFC17</t>
  </si>
  <si>
    <t>5GC56 --&gt;LCIFC21</t>
  </si>
  <si>
    <t>5GC60 --&gt;LCIFC25</t>
  </si>
  <si>
    <t>5GC64 --&gt;LCIFC29</t>
  </si>
  <si>
    <t>5GC36  --&gt; LCIFC1</t>
  </si>
  <si>
    <t>5GC44 --&gt;  LCIFC9</t>
  </si>
  <si>
    <t>5GC52 --&gt; LCIFC17</t>
  </si>
  <si>
    <t>5GC60 --&gt; LCIFC25</t>
  </si>
  <si>
    <t>5GC40 --&gt; LCIFC5</t>
  </si>
  <si>
    <t>5GC48 --&gt;  LCIFC13</t>
  </si>
  <si>
    <t xml:space="preserve">5GC56 --&gt; LCIFC21 </t>
  </si>
  <si>
    <t>5GC64 --&gt; LCIFC29</t>
  </si>
  <si>
    <t>5GC42 --&gt; LCIFC7</t>
  </si>
  <si>
    <t>5GC58--&gt;LCIFC23</t>
  </si>
  <si>
    <t>5GC50 --&gt; LCIFC15</t>
  </si>
  <si>
    <t>6GC1 --&gt; LCIFC33</t>
  </si>
  <si>
    <t>6GC5 --&gt; LCIFC37</t>
  </si>
  <si>
    <t>6GC9 --&gt; LCIFC41</t>
  </si>
  <si>
    <t>6GC13 --&gt; LCIFC45</t>
  </si>
  <si>
    <t>6GC17--&gt; LCIFC49</t>
  </si>
  <si>
    <t>6GC21 --&gt; LCIFC53</t>
  </si>
  <si>
    <t>6GC25 --&gt; LCIFC57</t>
  </si>
  <si>
    <t>6GC29 --&gt; LCIFC61</t>
  </si>
  <si>
    <t>6GC3 --&gt; LCIFC35</t>
  </si>
  <si>
    <t>6GC11 --&gt; LCIFC43</t>
  </si>
  <si>
    <t>6GC19 --&gt; LCIFC51</t>
  </si>
  <si>
    <t>6GC27 --&gt; LCIFC59</t>
  </si>
  <si>
    <t>6GC7 --&gt; LCIFC39</t>
  </si>
  <si>
    <t>6GC23 --&gt; LCIFC55</t>
  </si>
  <si>
    <t>6GC15 --&gt; LCIFC47</t>
  </si>
  <si>
    <t>Now operating class 22 says PrimaryChannelLowerBehavior, which means that the primary20 channel is in the lower of the two 20 MHz subchannels. If its channel number is picked as 36, then the center frequency of the primary20 is 5180 MHz. The secondary20 channel is channel 40 in this case. And the center frequency of the 40 MHz channel is 5190 MHz. Operating class 27 says PrimaryChannelUpperBehavior. If in this case the channel number is picked as 40, then its center frequency of the primary20 is 5200 MHz. The secondary20 channel is channel 36 in this case. And the center frequency of the 40 MHz channel again is 5190 MHz.</t>
  </si>
  <si>
    <t>So the two sets in the Channel set of operating class 22 and 27 span exactly the same channels. Only the primary20 and secondary20 are swapped.</t>
  </si>
  <si>
    <t>Allert: My understanding is as follows: a 40 MHz channel can span channels 36 and 40, or 44 and 48, or 52 and 56 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</si>
</sst>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1"/>
      <color rgb="FFFF0000"/>
      <name val="Calibri"/>
      <family val="2"/>
      <scheme val="minor"/>
    </font>
    <font>
      <sz val="11"/>
      <color theme="4" tint="-0.249977111117893"/>
      <name val="Calibri"/>
      <family val="2"/>
      <scheme val="minor"/>
    </font>
    <font>
      <sz val="11"/>
      <name val="Calibri"/>
      <family val="2"/>
      <scheme val="minor"/>
    </font>
    <font>
      <u/>
      <sz val="11"/>
      <color theme="1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theme="4"/>
        <bgColor indexed="64"/>
      </patternFill>
    </fill>
    <fill>
      <patternFill patternType="solid">
        <fgColor rgb="FF92D050"/>
        <bgColor indexed="64"/>
      </patternFill>
    </fill>
    <fill>
      <patternFill patternType="solid">
        <fgColor rgb="FFFF000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cellStyleXfs>
  <cellXfs count="83">
    <xf numFmtId="0" fontId="0" fillId="0" borderId="0" xfId="0"/>
    <xf numFmtId="0" fontId="0" fillId="0" borderId="1" xfId="0" applyBorder="1" applyAlignment="1">
      <alignment horizontal="center" wrapText="1"/>
    </xf>
    <xf numFmtId="0" fontId="2" fillId="0" borderId="0" xfId="0" applyFont="1" applyBorder="1"/>
    <xf numFmtId="0" fontId="1" fillId="0" borderId="0" xfId="0" applyFont="1" applyBorder="1"/>
    <xf numFmtId="0" fontId="0" fillId="0" borderId="2" xfId="0" applyBorder="1" applyAlignment="1">
      <alignment horizontal="center"/>
    </xf>
    <xf numFmtId="0" fontId="0" fillId="0" borderId="0" xfId="0" applyBorder="1" applyAlignment="1">
      <alignment horizontal="center" vertical="center"/>
    </xf>
    <xf numFmtId="0" fontId="0" fillId="0" borderId="4" xfId="0" applyBorder="1" applyAlignment="1">
      <alignment horizontal="center"/>
    </xf>
    <xf numFmtId="0" fontId="0" fillId="0" borderId="2" xfId="0" applyBorder="1" applyAlignment="1">
      <alignment horizontal="center" wrapText="1"/>
    </xf>
    <xf numFmtId="0" fontId="0" fillId="0" borderId="0" xfId="0" applyAlignment="1">
      <alignment wrapText="1"/>
    </xf>
    <xf numFmtId="49" fontId="0" fillId="0" borderId="2" xfId="0" applyNumberFormat="1" applyBorder="1" applyAlignment="1">
      <alignment horizontal="center"/>
    </xf>
    <xf numFmtId="49" fontId="3" fillId="0" borderId="2" xfId="0" applyNumberFormat="1" applyFont="1" applyFill="1" applyBorder="1" applyAlignment="1">
      <alignment vertical="top" wrapText="1"/>
    </xf>
    <xf numFmtId="49" fontId="3" fillId="0" borderId="0" xfId="0" applyNumberFormat="1" applyFont="1" applyFill="1" applyBorder="1" applyAlignment="1">
      <alignment horizontal="center" vertical="top" wrapText="1"/>
    </xf>
    <xf numFmtId="49" fontId="0" fillId="0" borderId="0" xfId="0" applyNumberFormat="1" applyFill="1" applyBorder="1" applyAlignment="1">
      <alignment vertical="center"/>
    </xf>
    <xf numFmtId="49" fontId="3" fillId="0" borderId="0" xfId="0" applyNumberFormat="1" applyFont="1" applyFill="1" applyBorder="1" applyAlignment="1">
      <alignment vertical="top" wrapText="1"/>
    </xf>
    <xf numFmtId="49" fontId="3"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wrapText="1"/>
    </xf>
    <xf numFmtId="49" fontId="0" fillId="0" borderId="0" xfId="0" applyNumberFormat="1"/>
    <xf numFmtId="49" fontId="0" fillId="0" borderId="0" xfId="0" applyNumberFormat="1" applyFill="1" applyBorder="1" applyAlignment="1">
      <alignment horizontal="center" vertical="center" wrapText="1"/>
    </xf>
    <xf numFmtId="49" fontId="0" fillId="0" borderId="0" xfId="0" applyNumberFormat="1" applyBorder="1" applyAlignment="1">
      <alignment wrapText="1"/>
    </xf>
    <xf numFmtId="0" fontId="0" fillId="0" borderId="9" xfId="0" applyBorder="1" applyAlignment="1">
      <alignment horizontal="center" wrapText="1"/>
    </xf>
    <xf numFmtId="0" fontId="0" fillId="0" borderId="10" xfId="0" applyBorder="1"/>
    <xf numFmtId="0" fontId="0" fillId="0" borderId="0" xfId="0" applyBorder="1" applyAlignment="1">
      <alignment horizontal="center" wrapText="1"/>
    </xf>
    <xf numFmtId="0" fontId="0" fillId="0" borderId="0" xfId="0" applyBorder="1" applyAlignment="1">
      <alignment horizontal="center"/>
    </xf>
    <xf numFmtId="0" fontId="0" fillId="0" borderId="4" xfId="0" applyBorder="1" applyAlignment="1">
      <alignment horizontal="center" wrapText="1"/>
    </xf>
    <xf numFmtId="49" fontId="0" fillId="0" borderId="0" xfId="0" applyNumberFormat="1" applyBorder="1" applyAlignment="1">
      <alignment horizontal="center"/>
    </xf>
    <xf numFmtId="0" fontId="0" fillId="0" borderId="0" xfId="0" applyBorder="1"/>
    <xf numFmtId="49" fontId="0" fillId="2" borderId="12" xfId="0" applyNumberFormat="1" applyFill="1" applyBorder="1" applyAlignment="1">
      <alignment horizontal="center"/>
    </xf>
    <xf numFmtId="49" fontId="0" fillId="2" borderId="13" xfId="0" applyNumberFormat="1" applyFill="1" applyBorder="1" applyAlignment="1">
      <alignment horizontal="center"/>
    </xf>
    <xf numFmtId="49" fontId="0" fillId="2" borderId="14" xfId="0" applyNumberFormat="1" applyFill="1" applyBorder="1"/>
    <xf numFmtId="49" fontId="0" fillId="2" borderId="12" xfId="0" applyNumberFormat="1" applyFill="1" applyBorder="1"/>
    <xf numFmtId="49" fontId="0" fillId="2" borderId="12" xfId="0" applyNumberFormat="1" applyFill="1" applyBorder="1" applyAlignment="1">
      <alignment vertical="center"/>
    </xf>
    <xf numFmtId="49" fontId="0" fillId="0" borderId="0" xfId="0" applyNumberFormat="1" applyFill="1" applyBorder="1" applyAlignment="1">
      <alignment horizontal="center"/>
    </xf>
    <xf numFmtId="49" fontId="0" fillId="2" borderId="12" xfId="0" applyNumberFormat="1" applyFill="1" applyBorder="1" applyAlignment="1"/>
    <xf numFmtId="49" fontId="0" fillId="2" borderId="12" xfId="0" applyNumberFormat="1" applyFill="1" applyBorder="1" applyAlignment="1">
      <alignment horizontal="center" vertical="center"/>
    </xf>
    <xf numFmtId="0" fontId="0" fillId="2" borderId="14" xfId="0" applyFill="1" applyBorder="1"/>
    <xf numFmtId="49" fontId="3" fillId="5" borderId="12" xfId="0" applyNumberFormat="1" applyFont="1" applyFill="1" applyBorder="1" applyAlignment="1">
      <alignment vertical="top" wrapText="1"/>
    </xf>
    <xf numFmtId="49" fontId="3" fillId="5" borderId="13" xfId="0" applyNumberFormat="1" applyFont="1" applyFill="1" applyBorder="1" applyAlignment="1">
      <alignment vertical="top" wrapText="1"/>
    </xf>
    <xf numFmtId="49" fontId="3" fillId="6" borderId="13" xfId="0" applyNumberFormat="1" applyFont="1" applyFill="1" applyBorder="1" applyAlignment="1">
      <alignment horizontal="center" vertical="top" wrapText="1"/>
    </xf>
    <xf numFmtId="49" fontId="3" fillId="6" borderId="13" xfId="0" applyNumberFormat="1" applyFont="1" applyFill="1" applyBorder="1" applyAlignment="1">
      <alignment horizontal="center" vertical="center" wrapText="1"/>
    </xf>
    <xf numFmtId="49" fontId="3" fillId="6" borderId="14" xfId="0" applyNumberFormat="1" applyFont="1" applyFill="1" applyBorder="1" applyAlignment="1">
      <alignment horizontal="center" vertical="center" wrapText="1"/>
    </xf>
    <xf numFmtId="49" fontId="3" fillId="6" borderId="12" xfId="0" applyNumberFormat="1" applyFont="1" applyFill="1" applyBorder="1" applyAlignment="1">
      <alignment horizontal="center" vertical="center" wrapText="1"/>
    </xf>
    <xf numFmtId="0" fontId="0" fillId="0" borderId="3" xfId="0" applyBorder="1"/>
    <xf numFmtId="49" fontId="0" fillId="7" borderId="12" xfId="0" applyNumberFormat="1" applyFill="1" applyBorder="1" applyAlignment="1">
      <alignment wrapText="1"/>
    </xf>
    <xf numFmtId="49" fontId="0" fillId="7" borderId="13" xfId="0" applyNumberFormat="1" applyFill="1" applyBorder="1" applyAlignment="1">
      <alignment wrapText="1"/>
    </xf>
    <xf numFmtId="49" fontId="0" fillId="7" borderId="13" xfId="0" applyNumberFormat="1" applyFill="1" applyBorder="1" applyAlignment="1">
      <alignment horizontal="center" vertical="center" wrapText="1"/>
    </xf>
    <xf numFmtId="49" fontId="1" fillId="7" borderId="13" xfId="0" applyNumberFormat="1" applyFont="1" applyFill="1" applyBorder="1" applyAlignment="1">
      <alignment horizontal="center" vertical="center" wrapText="1"/>
    </xf>
    <xf numFmtId="49" fontId="0" fillId="7" borderId="14" xfId="0" applyNumberFormat="1" applyFill="1" applyBorder="1" applyAlignment="1">
      <alignment wrapText="1"/>
    </xf>
    <xf numFmtId="49" fontId="0" fillId="7" borderId="12" xfId="0" applyNumberFormat="1" applyFill="1" applyBorder="1" applyAlignment="1">
      <alignment horizontal="center" vertical="center" wrapText="1"/>
    </xf>
    <xf numFmtId="49" fontId="0" fillId="7" borderId="12" xfId="0" applyNumberFormat="1" applyFill="1" applyBorder="1" applyAlignment="1">
      <alignment vertical="center"/>
    </xf>
    <xf numFmtId="0" fontId="0" fillId="7" borderId="14" xfId="0" applyFill="1" applyBorder="1" applyAlignment="1">
      <alignment wrapText="1"/>
    </xf>
    <xf numFmtId="49" fontId="0" fillId="3" borderId="12" xfId="0" applyNumberFormat="1" applyFill="1" applyBorder="1" applyAlignment="1">
      <alignment horizontal="center"/>
    </xf>
    <xf numFmtId="49" fontId="0" fillId="3" borderId="13" xfId="0" applyNumberFormat="1" applyFill="1" applyBorder="1" applyAlignment="1">
      <alignment horizontal="center"/>
    </xf>
    <xf numFmtId="49" fontId="0" fillId="3" borderId="13" xfId="0" applyNumberFormat="1" applyFill="1" applyBorder="1" applyAlignment="1">
      <alignment vertical="center"/>
    </xf>
    <xf numFmtId="0" fontId="0" fillId="3" borderId="14" xfId="0" applyFill="1" applyBorder="1"/>
    <xf numFmtId="49" fontId="0" fillId="2" borderId="14" xfId="0" applyNumberFormat="1" applyFill="1" applyBorder="1" applyAlignment="1">
      <alignment horizontal="center"/>
    </xf>
    <xf numFmtId="49" fontId="3" fillId="5" borderId="13" xfId="0" applyNumberFormat="1" applyFont="1" applyFill="1" applyBorder="1" applyAlignment="1">
      <alignment horizontal="center" vertical="top" wrapText="1"/>
    </xf>
    <xf numFmtId="49" fontId="3" fillId="5" borderId="13" xfId="0" applyNumberFormat="1" applyFont="1" applyFill="1" applyBorder="1" applyAlignment="1">
      <alignment horizontal="center" vertical="center" wrapText="1"/>
    </xf>
    <xf numFmtId="49" fontId="0" fillId="3" borderId="13" xfId="0" applyNumberFormat="1" applyFill="1" applyBorder="1" applyAlignment="1">
      <alignment horizontal="center" vertical="center"/>
    </xf>
    <xf numFmtId="49" fontId="0" fillId="3" borderId="14" xfId="0" applyNumberFormat="1" applyFill="1" applyBorder="1" applyAlignment="1">
      <alignment horizontal="center"/>
    </xf>
    <xf numFmtId="49" fontId="0" fillId="3" borderId="12" xfId="0" applyNumberFormat="1" applyFill="1" applyBorder="1" applyAlignment="1">
      <alignment horizontal="center" vertical="center"/>
    </xf>
    <xf numFmtId="49" fontId="0" fillId="4" borderId="12" xfId="0" applyNumberFormat="1" applyFill="1" applyBorder="1" applyAlignment="1">
      <alignment horizontal="center"/>
    </xf>
    <xf numFmtId="49" fontId="0" fillId="4" borderId="13" xfId="0" applyNumberFormat="1" applyFill="1" applyBorder="1" applyAlignment="1">
      <alignment horizontal="center"/>
    </xf>
    <xf numFmtId="49" fontId="0" fillId="4" borderId="13" xfId="0" applyNumberFormat="1" applyFill="1" applyBorder="1" applyAlignment="1">
      <alignment vertical="center"/>
    </xf>
    <xf numFmtId="49" fontId="0" fillId="4" borderId="14" xfId="0" applyNumberFormat="1" applyFill="1" applyBorder="1"/>
    <xf numFmtId="49" fontId="0" fillId="4" borderId="13" xfId="0" applyNumberFormat="1" applyFill="1" applyBorder="1" applyAlignment="1">
      <alignment horizontal="center" vertical="center"/>
    </xf>
    <xf numFmtId="49" fontId="0" fillId="4" borderId="14" xfId="0" applyNumberFormat="1" applyFill="1" applyBorder="1" applyAlignment="1">
      <alignment horizontal="center"/>
    </xf>
    <xf numFmtId="0" fontId="0" fillId="0" borderId="11" xfId="0" applyBorder="1" applyAlignment="1">
      <alignment horizontal="center" wrapText="1"/>
    </xf>
    <xf numFmtId="0" fontId="0" fillId="0" borderId="11" xfId="0" applyBorder="1"/>
    <xf numFmtId="0" fontId="0" fillId="0" borderId="11" xfId="0" applyBorder="1" applyAlignment="1">
      <alignment wrapText="1"/>
    </xf>
    <xf numFmtId="49" fontId="0" fillId="0" borderId="2" xfId="0" applyNumberFormat="1" applyFill="1" applyBorder="1" applyAlignment="1">
      <alignment horizontal="center"/>
    </xf>
    <xf numFmtId="0" fontId="0" fillId="0" borderId="6" xfId="0" applyBorder="1"/>
    <xf numFmtId="0" fontId="0" fillId="0" borderId="7" xfId="0" applyBorder="1" applyAlignment="1">
      <alignment horizontal="center"/>
    </xf>
    <xf numFmtId="0" fontId="0" fillId="0" borderId="7" xfId="0" applyBorder="1" applyAlignment="1">
      <alignment wrapText="1"/>
    </xf>
    <xf numFmtId="0" fontId="0" fillId="0" borderId="7" xfId="0" applyBorder="1"/>
    <xf numFmtId="0" fontId="0" fillId="0" borderId="5" xfId="0" applyBorder="1" applyAlignment="1">
      <alignment horizontal="center" vertical="center"/>
    </xf>
    <xf numFmtId="0" fontId="0" fillId="0" borderId="8" xfId="0" applyBorder="1" applyAlignment="1">
      <alignment horizontal="center" vertical="center"/>
    </xf>
    <xf numFmtId="0" fontId="0" fillId="0" borderId="3" xfId="0" applyBorder="1" applyAlignment="1">
      <alignment horizontal="center" vertical="center"/>
    </xf>
    <xf numFmtId="49" fontId="0" fillId="0" borderId="0" xfId="0" applyNumberFormat="1" applyFill="1" applyBorder="1" applyAlignment="1">
      <alignment wrapText="1"/>
    </xf>
    <xf numFmtId="49" fontId="3" fillId="5" borderId="14" xfId="0" applyNumberFormat="1" applyFont="1" applyFill="1" applyBorder="1" applyAlignment="1">
      <alignment horizontal="center" vertical="center" wrapText="1"/>
    </xf>
    <xf numFmtId="49" fontId="3" fillId="5" borderId="12" xfId="0" applyNumberFormat="1" applyFont="1" applyFill="1" applyBorder="1" applyAlignment="1">
      <alignment horizontal="center" vertical="center" wrapText="1"/>
    </xf>
    <xf numFmtId="49" fontId="0" fillId="0" borderId="5" xfId="0" applyNumberFormat="1" applyFill="1" applyBorder="1" applyAlignment="1">
      <alignment wrapText="1"/>
    </xf>
    <xf numFmtId="0" fontId="4" fillId="0" borderId="0" xfId="1"/>
    <xf numFmtId="0" fontId="0" fillId="0" borderId="0" xfId="0" applyAlignment="1">
      <alignment vertical="center"/>
    </xf>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n.wikipedia.org/wiki/List_of_WLAN_channels" TargetMode="External"/><Relationship Id="rId1" Type="http://schemas.openxmlformats.org/officeDocument/2006/relationships/hyperlink" Target="https://www.cwnp.com/802-11n-primary-and-secondary-channe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9"/>
  <sheetViews>
    <sheetView tabSelected="1" zoomScale="50" zoomScaleNormal="50" workbookViewId="0">
      <selection activeCell="O14" sqref="O14"/>
    </sheetView>
  </sheetViews>
  <sheetFormatPr baseColWidth="10" defaultRowHeight="14.75" x14ac:dyDescent="0.75"/>
  <cols>
    <col min="1" max="2" width="13.08984375" customWidth="1"/>
    <col min="3" max="3" width="16.953125" customWidth="1"/>
    <col min="4" max="4" width="18.58984375" style="8" customWidth="1"/>
    <col min="5" max="5" width="17.76953125" style="8" customWidth="1"/>
    <col min="6" max="6" width="18.76953125" style="8" customWidth="1"/>
    <col min="7" max="7" width="16.6328125" style="8" customWidth="1"/>
    <col min="8" max="8" width="17.1796875" style="8" customWidth="1"/>
    <col min="9" max="10" width="13.08984375" style="8" customWidth="1"/>
    <col min="11" max="13" width="13.08984375" customWidth="1"/>
    <col min="14" max="14" width="13.08984375" style="16" customWidth="1"/>
    <col min="15" max="15" width="13.08984375" customWidth="1"/>
  </cols>
  <sheetData>
    <row r="1" spans="1:14" ht="15.5" thickBot="1" x14ac:dyDescent="0.9"/>
    <row r="2" spans="1:14" ht="46" customHeight="1" thickBot="1" x14ac:dyDescent="0.9">
      <c r="A2" s="19" t="s">
        <v>25</v>
      </c>
      <c r="B2" s="20">
        <v>21</v>
      </c>
      <c r="C2" s="41" t="s">
        <v>0</v>
      </c>
    </row>
    <row r="3" spans="1:14" ht="46" customHeight="1" thickBot="1" x14ac:dyDescent="0.9">
      <c r="A3" s="66" t="s">
        <v>28</v>
      </c>
      <c r="B3" s="66" t="s">
        <v>26</v>
      </c>
      <c r="C3" s="67" t="s">
        <v>36</v>
      </c>
      <c r="D3" s="68" t="s">
        <v>29</v>
      </c>
      <c r="E3" s="68" t="s">
        <v>30</v>
      </c>
      <c r="F3" s="68" t="s">
        <v>31</v>
      </c>
      <c r="G3" s="68" t="s">
        <v>37</v>
      </c>
      <c r="H3" s="68" t="s">
        <v>38</v>
      </c>
      <c r="I3" s="68" t="s">
        <v>39</v>
      </c>
      <c r="J3" s="68" t="s">
        <v>27</v>
      </c>
    </row>
    <row r="4" spans="1:14" ht="14.5" customHeight="1" x14ac:dyDescent="0.75">
      <c r="A4" s="1"/>
      <c r="B4" s="7">
        <v>6</v>
      </c>
      <c r="C4" s="69"/>
      <c r="D4" s="10"/>
      <c r="E4" s="10"/>
      <c r="F4" s="10"/>
      <c r="G4" s="9"/>
      <c r="H4" s="9"/>
      <c r="I4" s="4"/>
      <c r="J4" s="76" t="s">
        <v>8</v>
      </c>
      <c r="N4"/>
    </row>
    <row r="5" spans="1:14" ht="14.5" customHeight="1" thickBot="1" x14ac:dyDescent="0.9">
      <c r="A5" s="23"/>
      <c r="B5" s="21">
        <v>11</v>
      </c>
      <c r="C5" s="31"/>
      <c r="D5" s="13"/>
      <c r="E5" s="13"/>
      <c r="F5" s="13"/>
      <c r="G5" s="24"/>
      <c r="H5" s="24"/>
      <c r="I5" s="22"/>
      <c r="J5" s="74"/>
      <c r="N5"/>
    </row>
    <row r="6" spans="1:14" ht="14.5" customHeight="1" x14ac:dyDescent="0.75">
      <c r="A6" s="23"/>
      <c r="B6" s="21">
        <v>16</v>
      </c>
      <c r="C6" s="26"/>
      <c r="D6" s="35"/>
      <c r="E6" s="40"/>
      <c r="F6" s="13"/>
      <c r="G6" s="50"/>
      <c r="H6" s="60"/>
      <c r="I6" s="22"/>
      <c r="J6" s="74"/>
      <c r="N6"/>
    </row>
    <row r="7" spans="1:14" x14ac:dyDescent="0.75">
      <c r="A7" s="23"/>
      <c r="B7" s="21">
        <v>21</v>
      </c>
      <c r="C7" s="27" t="s">
        <v>49</v>
      </c>
      <c r="D7" s="36"/>
      <c r="E7" s="38"/>
      <c r="F7" s="13"/>
      <c r="G7" s="51"/>
      <c r="H7" s="61"/>
      <c r="I7" s="22"/>
      <c r="J7" s="74"/>
      <c r="N7"/>
    </row>
    <row r="8" spans="1:14" x14ac:dyDescent="0.75">
      <c r="A8" s="6">
        <v>1</v>
      </c>
      <c r="B8" s="5">
        <f>$B$2+5*$A8</f>
        <v>26</v>
      </c>
      <c r="C8" s="27" t="s">
        <v>32</v>
      </c>
      <c r="D8" s="55"/>
      <c r="E8" s="38"/>
      <c r="F8" s="11"/>
      <c r="G8" s="52"/>
      <c r="H8" s="62"/>
      <c r="I8" s="3">
        <v>36</v>
      </c>
      <c r="J8" s="74"/>
      <c r="N8"/>
    </row>
    <row r="9" spans="1:14" ht="20" customHeight="1" thickBot="1" x14ac:dyDescent="0.9">
      <c r="A9" s="6">
        <v>2</v>
      </c>
      <c r="B9" s="5">
        <f t="shared" ref="B9:B68" si="0">$B$2+5*$A9</f>
        <v>31</v>
      </c>
      <c r="C9" s="54"/>
      <c r="D9" s="55" t="s">
        <v>57</v>
      </c>
      <c r="E9" s="38" t="s">
        <v>61</v>
      </c>
      <c r="F9" s="11"/>
      <c r="G9" s="52"/>
      <c r="H9" s="62"/>
      <c r="I9" s="3"/>
      <c r="J9" s="74"/>
      <c r="N9"/>
    </row>
    <row r="10" spans="1:14" x14ac:dyDescent="0.75">
      <c r="A10" s="6">
        <v>3</v>
      </c>
      <c r="B10" s="5">
        <f t="shared" si="0"/>
        <v>36</v>
      </c>
      <c r="C10" s="26"/>
      <c r="D10" s="55" t="s">
        <v>44</v>
      </c>
      <c r="E10" s="38" t="s">
        <v>43</v>
      </c>
      <c r="F10" s="11"/>
      <c r="G10" s="52"/>
      <c r="H10" s="62"/>
      <c r="I10" s="3"/>
      <c r="J10" s="74"/>
      <c r="N10"/>
    </row>
    <row r="11" spans="1:14" x14ac:dyDescent="0.75">
      <c r="A11" s="6">
        <v>4</v>
      </c>
      <c r="B11" s="5">
        <f t="shared" si="0"/>
        <v>41</v>
      </c>
      <c r="C11" s="27" t="s">
        <v>50</v>
      </c>
      <c r="D11" s="55"/>
      <c r="E11" s="38"/>
      <c r="F11" s="11"/>
      <c r="G11" s="52"/>
      <c r="H11" s="62"/>
      <c r="I11" s="3"/>
      <c r="J11" s="74"/>
      <c r="N11"/>
    </row>
    <row r="12" spans="1:14" ht="14.75" customHeight="1" x14ac:dyDescent="0.75">
      <c r="A12" s="6">
        <v>5</v>
      </c>
      <c r="B12" s="5">
        <f t="shared" si="0"/>
        <v>46</v>
      </c>
      <c r="C12" s="27" t="s">
        <v>1</v>
      </c>
      <c r="D12" s="55"/>
      <c r="E12" s="37"/>
      <c r="F12" s="13"/>
      <c r="G12" s="52"/>
      <c r="H12" s="62"/>
      <c r="I12" s="3">
        <v>40</v>
      </c>
      <c r="J12" s="74"/>
      <c r="N12"/>
    </row>
    <row r="13" spans="1:14" ht="15.5" thickBot="1" x14ac:dyDescent="0.9">
      <c r="A13" s="6">
        <v>6</v>
      </c>
      <c r="B13" s="5">
        <f t="shared" si="0"/>
        <v>51</v>
      </c>
      <c r="C13" s="54"/>
      <c r="D13" s="78"/>
      <c r="E13" s="39"/>
      <c r="F13" s="15"/>
      <c r="G13" s="57" t="s">
        <v>65</v>
      </c>
      <c r="H13" s="62"/>
      <c r="I13" s="3"/>
      <c r="J13" s="74"/>
      <c r="N13"/>
    </row>
    <row r="14" spans="1:14" x14ac:dyDescent="0.75">
      <c r="A14" s="6">
        <v>7</v>
      </c>
      <c r="B14" s="5">
        <f t="shared" si="0"/>
        <v>56</v>
      </c>
      <c r="C14" s="30"/>
      <c r="D14" s="56"/>
      <c r="E14" s="40"/>
      <c r="F14" s="15"/>
      <c r="G14" s="57" t="s">
        <v>5</v>
      </c>
      <c r="H14" s="62"/>
      <c r="I14" s="3">
        <v>42</v>
      </c>
      <c r="J14" s="74"/>
      <c r="N14"/>
    </row>
    <row r="15" spans="1:14" x14ac:dyDescent="0.75">
      <c r="A15" s="6">
        <v>8</v>
      </c>
      <c r="B15" s="5">
        <f t="shared" si="0"/>
        <v>61</v>
      </c>
      <c r="C15" s="27" t="s">
        <v>51</v>
      </c>
      <c r="D15" s="56"/>
      <c r="E15" s="38"/>
      <c r="F15" s="15"/>
      <c r="G15" s="57"/>
      <c r="H15" s="62"/>
      <c r="I15" s="3"/>
      <c r="J15" s="74"/>
      <c r="N15"/>
    </row>
    <row r="16" spans="1:14" x14ac:dyDescent="0.75">
      <c r="A16" s="6">
        <v>9</v>
      </c>
      <c r="B16" s="5">
        <f t="shared" si="0"/>
        <v>66</v>
      </c>
      <c r="C16" s="27" t="s">
        <v>33</v>
      </c>
      <c r="D16" s="56"/>
      <c r="E16" s="38"/>
      <c r="F16" s="15"/>
      <c r="G16" s="57"/>
      <c r="H16" s="62"/>
      <c r="I16" s="3">
        <v>44</v>
      </c>
      <c r="J16" s="74"/>
      <c r="N16"/>
    </row>
    <row r="17" spans="1:14" ht="15.5" thickBot="1" x14ac:dyDescent="0.9">
      <c r="A17" s="6">
        <v>10</v>
      </c>
      <c r="B17" s="5">
        <f t="shared" si="0"/>
        <v>71</v>
      </c>
      <c r="C17" s="28"/>
      <c r="D17" s="56" t="s">
        <v>58</v>
      </c>
      <c r="E17" s="38" t="s">
        <v>62</v>
      </c>
      <c r="F17" s="15"/>
      <c r="G17" s="57"/>
      <c r="H17" s="62"/>
      <c r="I17" s="3"/>
      <c r="J17" s="74"/>
      <c r="N17"/>
    </row>
    <row r="18" spans="1:14" x14ac:dyDescent="0.75">
      <c r="A18" s="6">
        <v>11</v>
      </c>
      <c r="B18" s="5">
        <f t="shared" si="0"/>
        <v>76</v>
      </c>
      <c r="C18" s="29"/>
      <c r="D18" s="56" t="s">
        <v>45</v>
      </c>
      <c r="E18" s="38" t="s">
        <v>45</v>
      </c>
      <c r="F18" s="15"/>
      <c r="G18" s="57"/>
      <c r="H18" s="62"/>
      <c r="I18" s="3"/>
      <c r="J18" s="74"/>
      <c r="N18"/>
    </row>
    <row r="19" spans="1:14" x14ac:dyDescent="0.75">
      <c r="A19" s="6">
        <v>12</v>
      </c>
      <c r="B19" s="5">
        <f t="shared" si="0"/>
        <v>81</v>
      </c>
      <c r="C19" s="27" t="s">
        <v>52</v>
      </c>
      <c r="D19" s="56"/>
      <c r="E19" s="38"/>
      <c r="F19" s="15"/>
      <c r="G19" s="57"/>
      <c r="H19" s="62"/>
      <c r="I19" s="3"/>
      <c r="J19" s="74"/>
      <c r="N19"/>
    </row>
    <row r="20" spans="1:14" x14ac:dyDescent="0.75">
      <c r="A20" s="6">
        <v>13</v>
      </c>
      <c r="B20" s="5">
        <f t="shared" si="0"/>
        <v>86</v>
      </c>
      <c r="C20" s="27" t="s">
        <v>2</v>
      </c>
      <c r="D20" s="55"/>
      <c r="E20" s="37"/>
      <c r="F20" s="13"/>
      <c r="G20" s="57"/>
      <c r="H20" s="62"/>
      <c r="I20" s="3">
        <v>48</v>
      </c>
      <c r="J20" s="74"/>
      <c r="N20"/>
    </row>
    <row r="21" spans="1:14" ht="15.5" thickBot="1" x14ac:dyDescent="0.9">
      <c r="A21" s="6">
        <v>14</v>
      </c>
      <c r="B21" s="5">
        <f t="shared" si="0"/>
        <v>91</v>
      </c>
      <c r="C21" s="54"/>
      <c r="D21" s="78"/>
      <c r="E21" s="39"/>
      <c r="F21" s="15"/>
      <c r="G21" s="58"/>
      <c r="H21" s="64" t="s">
        <v>67</v>
      </c>
      <c r="I21" s="3"/>
      <c r="J21" s="74"/>
      <c r="N21"/>
    </row>
    <row r="22" spans="1:14" x14ac:dyDescent="0.75">
      <c r="A22" s="6">
        <v>15</v>
      </c>
      <c r="B22" s="5">
        <f t="shared" si="0"/>
        <v>96</v>
      </c>
      <c r="C22" s="32"/>
      <c r="D22" s="79"/>
      <c r="E22" s="40"/>
      <c r="F22" s="15"/>
      <c r="G22" s="50"/>
      <c r="H22" s="64" t="s">
        <v>7</v>
      </c>
      <c r="I22" s="3">
        <v>50</v>
      </c>
      <c r="J22" s="74"/>
      <c r="M22" t="s">
        <v>40</v>
      </c>
      <c r="N22"/>
    </row>
    <row r="23" spans="1:14" x14ac:dyDescent="0.75">
      <c r="A23" s="6">
        <v>16</v>
      </c>
      <c r="B23" s="5">
        <f t="shared" si="0"/>
        <v>101</v>
      </c>
      <c r="C23" s="27" t="s">
        <v>53</v>
      </c>
      <c r="D23" s="56"/>
      <c r="E23" s="38"/>
      <c r="F23" s="15"/>
      <c r="G23" s="51"/>
      <c r="H23" s="64"/>
      <c r="I23" s="3"/>
      <c r="J23" s="74"/>
      <c r="N23"/>
    </row>
    <row r="24" spans="1:14" x14ac:dyDescent="0.75">
      <c r="A24" s="6">
        <v>17</v>
      </c>
      <c r="B24" s="5">
        <f t="shared" si="0"/>
        <v>106</v>
      </c>
      <c r="C24" s="27" t="s">
        <v>35</v>
      </c>
      <c r="D24" s="56"/>
      <c r="E24" s="38"/>
      <c r="F24" s="15"/>
      <c r="G24" s="57"/>
      <c r="H24" s="64"/>
      <c r="I24" s="3">
        <v>52</v>
      </c>
      <c r="J24" s="74"/>
      <c r="M24" t="s">
        <v>41</v>
      </c>
      <c r="N24"/>
    </row>
    <row r="25" spans="1:14" ht="19.25" customHeight="1" thickBot="1" x14ac:dyDescent="0.9">
      <c r="A25" s="6">
        <v>18</v>
      </c>
      <c r="B25" s="5">
        <f t="shared" si="0"/>
        <v>111</v>
      </c>
      <c r="C25" s="28"/>
      <c r="D25" s="56" t="s">
        <v>59</v>
      </c>
      <c r="E25" s="38" t="s">
        <v>63</v>
      </c>
      <c r="F25" s="15"/>
      <c r="G25" s="57"/>
      <c r="H25" s="64"/>
      <c r="I25" s="3"/>
      <c r="J25" s="74"/>
      <c r="N25"/>
    </row>
    <row r="26" spans="1:14" x14ac:dyDescent="0.75">
      <c r="A26" s="6">
        <v>19</v>
      </c>
      <c r="B26" s="5">
        <f t="shared" si="0"/>
        <v>116</v>
      </c>
      <c r="C26" s="29"/>
      <c r="D26" s="56" t="s">
        <v>46</v>
      </c>
      <c r="E26" s="38" t="s">
        <v>46</v>
      </c>
      <c r="F26" s="15"/>
      <c r="G26" s="57"/>
      <c r="H26" s="64"/>
      <c r="I26" s="3"/>
      <c r="J26" s="74"/>
      <c r="M26" s="81" t="s">
        <v>42</v>
      </c>
      <c r="N26"/>
    </row>
    <row r="27" spans="1:14" x14ac:dyDescent="0.75">
      <c r="A27" s="6">
        <v>20</v>
      </c>
      <c r="B27" s="5">
        <f t="shared" si="0"/>
        <v>121</v>
      </c>
      <c r="C27" s="27" t="s">
        <v>54</v>
      </c>
      <c r="D27" s="56"/>
      <c r="E27" s="38"/>
      <c r="F27" s="15"/>
      <c r="G27" s="57"/>
      <c r="H27" s="64"/>
      <c r="I27" s="3"/>
      <c r="J27" s="74"/>
      <c r="N27"/>
    </row>
    <row r="28" spans="1:14" ht="14.75" customHeight="1" x14ac:dyDescent="0.75">
      <c r="A28" s="6">
        <v>21</v>
      </c>
      <c r="B28" s="5">
        <f t="shared" si="0"/>
        <v>126</v>
      </c>
      <c r="C28" s="27" t="s">
        <v>3</v>
      </c>
      <c r="D28" s="55"/>
      <c r="E28" s="37"/>
      <c r="F28" s="14"/>
      <c r="G28" s="57"/>
      <c r="H28" s="64"/>
      <c r="I28" s="3">
        <v>56</v>
      </c>
      <c r="J28" s="74"/>
      <c r="M28" s="81" t="s">
        <v>48</v>
      </c>
      <c r="N28"/>
    </row>
    <row r="29" spans="1:14" ht="15.5" thickBot="1" x14ac:dyDescent="0.9">
      <c r="A29" s="6">
        <v>22</v>
      </c>
      <c r="B29" s="5">
        <f t="shared" si="0"/>
        <v>131</v>
      </c>
      <c r="C29" s="54"/>
      <c r="D29" s="78"/>
      <c r="E29" s="39"/>
      <c r="F29" s="15"/>
      <c r="G29" s="57" t="s">
        <v>66</v>
      </c>
      <c r="H29" s="64"/>
      <c r="I29" s="3"/>
      <c r="J29" s="74"/>
      <c r="N29"/>
    </row>
    <row r="30" spans="1:14" x14ac:dyDescent="0.75">
      <c r="A30" s="6">
        <v>23</v>
      </c>
      <c r="B30" s="5">
        <f t="shared" si="0"/>
        <v>136</v>
      </c>
      <c r="C30" s="30"/>
      <c r="D30" s="79"/>
      <c r="E30" s="40"/>
      <c r="F30" s="15"/>
      <c r="G30" s="57" t="s">
        <v>6</v>
      </c>
      <c r="H30" s="64"/>
      <c r="I30" s="3">
        <v>58</v>
      </c>
      <c r="J30" s="74"/>
      <c r="N30"/>
    </row>
    <row r="31" spans="1:14" x14ac:dyDescent="0.75">
      <c r="A31" s="6">
        <v>24</v>
      </c>
      <c r="B31" s="5">
        <f t="shared" si="0"/>
        <v>141</v>
      </c>
      <c r="C31" s="27" t="s">
        <v>55</v>
      </c>
      <c r="D31" s="56"/>
      <c r="E31" s="38"/>
      <c r="F31" s="15"/>
      <c r="G31" s="57"/>
      <c r="H31" s="64"/>
      <c r="I31" s="3"/>
      <c r="J31" s="74"/>
      <c r="M31" s="82" t="s">
        <v>85</v>
      </c>
      <c r="N31"/>
    </row>
    <row r="32" spans="1:14" x14ac:dyDescent="0.75">
      <c r="A32" s="6">
        <v>25</v>
      </c>
      <c r="B32" s="5">
        <f t="shared" si="0"/>
        <v>146</v>
      </c>
      <c r="C32" s="27" t="s">
        <v>34</v>
      </c>
      <c r="D32" s="56"/>
      <c r="E32" s="38"/>
      <c r="F32" s="15"/>
      <c r="G32" s="57"/>
      <c r="H32" s="64"/>
      <c r="I32" s="3">
        <v>60</v>
      </c>
      <c r="J32" s="74"/>
      <c r="M32" s="82"/>
      <c r="N32"/>
    </row>
    <row r="33" spans="1:14" ht="15.5" thickBot="1" x14ac:dyDescent="0.9">
      <c r="A33" s="6">
        <v>26</v>
      </c>
      <c r="B33" s="5">
        <f t="shared" si="0"/>
        <v>151</v>
      </c>
      <c r="C33" s="28"/>
      <c r="D33" s="56" t="s">
        <v>60</v>
      </c>
      <c r="E33" s="38" t="s">
        <v>64</v>
      </c>
      <c r="F33" s="15"/>
      <c r="G33" s="57"/>
      <c r="H33" s="64"/>
      <c r="I33" s="3"/>
      <c r="J33" s="74"/>
      <c r="M33" s="82" t="s">
        <v>83</v>
      </c>
      <c r="N33"/>
    </row>
    <row r="34" spans="1:14" x14ac:dyDescent="0.75">
      <c r="A34" s="6">
        <v>27</v>
      </c>
      <c r="B34" s="5">
        <f t="shared" si="0"/>
        <v>156</v>
      </c>
      <c r="C34" s="29"/>
      <c r="D34" s="56" t="s">
        <v>47</v>
      </c>
      <c r="E34" s="38" t="s">
        <v>47</v>
      </c>
      <c r="F34" s="15"/>
      <c r="G34" s="57"/>
      <c r="H34" s="64"/>
      <c r="I34" s="3"/>
      <c r="J34" s="74"/>
      <c r="M34" s="82"/>
      <c r="N34"/>
    </row>
    <row r="35" spans="1:14" x14ac:dyDescent="0.75">
      <c r="A35" s="6">
        <v>28</v>
      </c>
      <c r="B35" s="5">
        <f t="shared" si="0"/>
        <v>161</v>
      </c>
      <c r="C35" s="27" t="s">
        <v>56</v>
      </c>
      <c r="D35" s="56"/>
      <c r="E35" s="38"/>
      <c r="F35" s="15"/>
      <c r="G35" s="57"/>
      <c r="H35" s="64"/>
      <c r="I35" s="3"/>
      <c r="J35" s="74"/>
      <c r="M35" s="82" t="s">
        <v>84</v>
      </c>
      <c r="N35"/>
    </row>
    <row r="36" spans="1:14" ht="15" customHeight="1" x14ac:dyDescent="0.75">
      <c r="A36" s="6">
        <v>29</v>
      </c>
      <c r="B36" s="5">
        <f t="shared" si="0"/>
        <v>166</v>
      </c>
      <c r="C36" s="27" t="s">
        <v>4</v>
      </c>
      <c r="D36" s="55"/>
      <c r="E36" s="37"/>
      <c r="F36" s="13"/>
      <c r="G36" s="57"/>
      <c r="H36" s="64"/>
      <c r="I36" s="3">
        <v>64</v>
      </c>
      <c r="J36" s="74"/>
      <c r="N36"/>
    </row>
    <row r="37" spans="1:14" ht="15" customHeight="1" thickBot="1" x14ac:dyDescent="0.9">
      <c r="A37" s="6">
        <v>30</v>
      </c>
      <c r="B37" s="5">
        <f t="shared" si="0"/>
        <v>171</v>
      </c>
      <c r="C37" s="28"/>
      <c r="D37" s="78"/>
      <c r="E37" s="39"/>
      <c r="F37" s="18"/>
      <c r="G37" s="58"/>
      <c r="H37" s="65"/>
      <c r="I37" s="25"/>
      <c r="J37" s="74"/>
      <c r="N37"/>
    </row>
    <row r="38" spans="1:14" ht="15" customHeight="1" x14ac:dyDescent="0.75">
      <c r="A38" s="6">
        <v>31</v>
      </c>
      <c r="B38" s="5">
        <f t="shared" si="0"/>
        <v>176</v>
      </c>
      <c r="C38" s="29"/>
      <c r="D38" s="77"/>
      <c r="E38" s="80"/>
      <c r="F38" s="42"/>
      <c r="G38" s="50"/>
      <c r="H38" s="60"/>
      <c r="I38" s="25"/>
      <c r="J38" s="74" t="s">
        <v>24</v>
      </c>
      <c r="N38"/>
    </row>
    <row r="39" spans="1:14" x14ac:dyDescent="0.75">
      <c r="A39" s="6">
        <v>32</v>
      </c>
      <c r="B39" s="5">
        <f t="shared" si="0"/>
        <v>181</v>
      </c>
      <c r="C39" s="27" t="s">
        <v>68</v>
      </c>
      <c r="D39" s="77"/>
      <c r="E39" s="80"/>
      <c r="F39" s="43"/>
      <c r="G39" s="51"/>
      <c r="H39" s="61"/>
      <c r="I39" s="25"/>
      <c r="J39" s="74"/>
      <c r="N39"/>
    </row>
    <row r="40" spans="1:14" ht="14.75" customHeight="1" x14ac:dyDescent="0.75">
      <c r="A40" s="6">
        <v>33</v>
      </c>
      <c r="B40" s="5">
        <f t="shared" si="0"/>
        <v>186</v>
      </c>
      <c r="C40" s="27" t="s">
        <v>9</v>
      </c>
      <c r="D40" s="17"/>
      <c r="E40" s="17"/>
      <c r="F40" s="44"/>
      <c r="G40" s="57"/>
      <c r="H40" s="64"/>
      <c r="I40" s="2">
        <v>1</v>
      </c>
      <c r="J40" s="74"/>
      <c r="N40"/>
    </row>
    <row r="41" spans="1:14" ht="30.25" thickBot="1" x14ac:dyDescent="0.9">
      <c r="A41" s="6">
        <v>34</v>
      </c>
      <c r="B41" s="5">
        <f t="shared" si="0"/>
        <v>191</v>
      </c>
      <c r="C41" s="28"/>
      <c r="D41" s="17"/>
      <c r="E41" s="17"/>
      <c r="F41" s="44" t="s">
        <v>76</v>
      </c>
      <c r="G41" s="57"/>
      <c r="H41" s="64"/>
      <c r="I41" s="2"/>
      <c r="J41" s="74"/>
      <c r="N41"/>
    </row>
    <row r="42" spans="1:14" ht="14.75" customHeight="1" x14ac:dyDescent="0.75">
      <c r="A42" s="6">
        <v>35</v>
      </c>
      <c r="B42" s="5">
        <f t="shared" si="0"/>
        <v>196</v>
      </c>
      <c r="C42" s="33"/>
      <c r="D42" s="17"/>
      <c r="E42" s="17"/>
      <c r="F42" s="44" t="s">
        <v>17</v>
      </c>
      <c r="G42" s="57"/>
      <c r="H42" s="64"/>
      <c r="I42" s="2">
        <v>3</v>
      </c>
      <c r="J42" s="74"/>
      <c r="N42"/>
    </row>
    <row r="43" spans="1:14" x14ac:dyDescent="0.75">
      <c r="A43" s="6">
        <v>36</v>
      </c>
      <c r="B43" s="5">
        <f t="shared" si="0"/>
        <v>201</v>
      </c>
      <c r="C43" s="27" t="s">
        <v>69</v>
      </c>
      <c r="D43" s="17"/>
      <c r="E43" s="17"/>
      <c r="F43" s="45"/>
      <c r="G43" s="57"/>
      <c r="H43" s="64"/>
      <c r="I43" s="2"/>
      <c r="J43" s="74"/>
      <c r="N43"/>
    </row>
    <row r="44" spans="1:14" x14ac:dyDescent="0.75">
      <c r="A44" s="6">
        <v>37</v>
      </c>
      <c r="B44" s="5">
        <f t="shared" si="0"/>
        <v>206</v>
      </c>
      <c r="C44" s="27" t="s">
        <v>10</v>
      </c>
      <c r="D44" s="17"/>
      <c r="E44" s="17"/>
      <c r="F44" s="44"/>
      <c r="G44" s="57"/>
      <c r="H44" s="64"/>
      <c r="I44" s="2">
        <v>5</v>
      </c>
      <c r="J44" s="74"/>
      <c r="N44"/>
    </row>
    <row r="45" spans="1:14" ht="15.5" thickBot="1" x14ac:dyDescent="0.9">
      <c r="A45" s="6">
        <v>38</v>
      </c>
      <c r="B45" s="5">
        <f t="shared" si="0"/>
        <v>211</v>
      </c>
      <c r="C45" s="28"/>
      <c r="D45" s="18"/>
      <c r="E45" s="18"/>
      <c r="F45" s="46"/>
      <c r="G45" s="57" t="s">
        <v>80</v>
      </c>
      <c r="H45" s="64"/>
      <c r="I45" s="2"/>
      <c r="J45" s="74"/>
      <c r="N45"/>
    </row>
    <row r="46" spans="1:14" x14ac:dyDescent="0.75">
      <c r="A46" s="6">
        <v>39</v>
      </c>
      <c r="B46" s="5">
        <f t="shared" si="0"/>
        <v>216</v>
      </c>
      <c r="C46" s="30"/>
      <c r="D46" s="17"/>
      <c r="E46" s="17"/>
      <c r="F46" s="47"/>
      <c r="G46" s="57" t="s">
        <v>21</v>
      </c>
      <c r="H46" s="64"/>
      <c r="I46" s="2">
        <v>7</v>
      </c>
      <c r="J46" s="74"/>
      <c r="N46"/>
    </row>
    <row r="47" spans="1:14" x14ac:dyDescent="0.75">
      <c r="A47" s="6">
        <v>40</v>
      </c>
      <c r="B47" s="5">
        <f t="shared" si="0"/>
        <v>221</v>
      </c>
      <c r="C47" s="27" t="s">
        <v>70</v>
      </c>
      <c r="D47" s="18"/>
      <c r="E47" s="18"/>
      <c r="F47" s="43"/>
      <c r="G47" s="57"/>
      <c r="H47" s="64"/>
      <c r="I47" s="2"/>
      <c r="J47" s="74"/>
      <c r="N47"/>
    </row>
    <row r="48" spans="1:14" x14ac:dyDescent="0.75">
      <c r="A48" s="6">
        <v>41</v>
      </c>
      <c r="B48" s="5">
        <f t="shared" si="0"/>
        <v>226</v>
      </c>
      <c r="C48" s="27" t="s">
        <v>11</v>
      </c>
      <c r="D48" s="17"/>
      <c r="E48" s="17"/>
      <c r="F48" s="44"/>
      <c r="G48" s="57"/>
      <c r="H48" s="64"/>
      <c r="I48" s="2">
        <v>9</v>
      </c>
      <c r="J48" s="74"/>
      <c r="N48"/>
    </row>
    <row r="49" spans="1:14" ht="15.5" thickBot="1" x14ac:dyDescent="0.9">
      <c r="A49" s="6">
        <v>42</v>
      </c>
      <c r="B49" s="5">
        <f t="shared" si="0"/>
        <v>231</v>
      </c>
      <c r="C49" s="28"/>
      <c r="D49" s="17"/>
      <c r="E49" s="17"/>
      <c r="F49" s="44" t="s">
        <v>77</v>
      </c>
      <c r="G49" s="57"/>
      <c r="H49" s="64"/>
      <c r="I49" s="2"/>
      <c r="J49" s="74"/>
      <c r="N49"/>
    </row>
    <row r="50" spans="1:14" x14ac:dyDescent="0.75">
      <c r="A50" s="6">
        <v>43</v>
      </c>
      <c r="B50" s="5">
        <f t="shared" si="0"/>
        <v>236</v>
      </c>
      <c r="C50" s="33"/>
      <c r="D50" s="17"/>
      <c r="E50" s="17"/>
      <c r="F50" s="44" t="s">
        <v>18</v>
      </c>
      <c r="G50" s="57"/>
      <c r="H50" s="64"/>
      <c r="I50" s="2">
        <v>11</v>
      </c>
      <c r="J50" s="74"/>
      <c r="N50"/>
    </row>
    <row r="51" spans="1:14" x14ac:dyDescent="0.75">
      <c r="A51" s="6">
        <v>44</v>
      </c>
      <c r="B51" s="5">
        <f t="shared" si="0"/>
        <v>241</v>
      </c>
      <c r="C51" s="27" t="s">
        <v>71</v>
      </c>
      <c r="D51" s="17"/>
      <c r="E51" s="17"/>
      <c r="F51" s="44"/>
      <c r="G51" s="57"/>
      <c r="H51" s="64"/>
      <c r="I51" s="2"/>
      <c r="J51" s="74"/>
      <c r="N51"/>
    </row>
    <row r="52" spans="1:14" x14ac:dyDescent="0.75">
      <c r="A52" s="6">
        <v>45</v>
      </c>
      <c r="B52" s="5">
        <f t="shared" si="0"/>
        <v>246</v>
      </c>
      <c r="C52" s="27" t="s">
        <v>12</v>
      </c>
      <c r="D52" s="17"/>
      <c r="E52" s="17"/>
      <c r="F52" s="44"/>
      <c r="G52" s="57"/>
      <c r="H52" s="64"/>
      <c r="I52" s="2">
        <v>13</v>
      </c>
      <c r="J52" s="74"/>
      <c r="N52"/>
    </row>
    <row r="53" spans="1:14" ht="15.5" thickBot="1" x14ac:dyDescent="0.9">
      <c r="A53" s="6">
        <v>46</v>
      </c>
      <c r="B53" s="5">
        <f t="shared" si="0"/>
        <v>251</v>
      </c>
      <c r="C53" s="28"/>
      <c r="D53" s="18"/>
      <c r="E53" s="18"/>
      <c r="F53" s="46"/>
      <c r="G53" s="58"/>
      <c r="H53" s="64" t="s">
        <v>82</v>
      </c>
      <c r="I53" s="2"/>
      <c r="J53" s="74"/>
      <c r="N53"/>
    </row>
    <row r="54" spans="1:14" x14ac:dyDescent="0.75">
      <c r="A54" s="6">
        <v>47</v>
      </c>
      <c r="B54" s="5">
        <f t="shared" si="0"/>
        <v>256</v>
      </c>
      <c r="C54" s="30"/>
      <c r="D54" s="12"/>
      <c r="E54" s="12"/>
      <c r="F54" s="48"/>
      <c r="G54" s="59"/>
      <c r="H54" s="64" t="s">
        <v>23</v>
      </c>
      <c r="I54" s="2">
        <v>15</v>
      </c>
      <c r="J54" s="74"/>
      <c r="N54"/>
    </row>
    <row r="55" spans="1:14" x14ac:dyDescent="0.75">
      <c r="A55" s="6">
        <v>48</v>
      </c>
      <c r="B55" s="5">
        <f t="shared" si="0"/>
        <v>261</v>
      </c>
      <c r="C55" s="27" t="s">
        <v>72</v>
      </c>
      <c r="D55" s="18"/>
      <c r="E55" s="18"/>
      <c r="F55" s="43"/>
      <c r="G55" s="51"/>
      <c r="H55" s="62"/>
      <c r="I55" s="2"/>
      <c r="J55" s="74"/>
      <c r="N55"/>
    </row>
    <row r="56" spans="1:14" x14ac:dyDescent="0.75">
      <c r="A56" s="6">
        <v>49</v>
      </c>
      <c r="B56" s="5">
        <f t="shared" si="0"/>
        <v>266</v>
      </c>
      <c r="C56" s="27" t="s">
        <v>13</v>
      </c>
      <c r="D56" s="17"/>
      <c r="E56" s="17"/>
      <c r="F56" s="44"/>
      <c r="G56" s="57"/>
      <c r="H56" s="62"/>
      <c r="I56" s="2">
        <v>17</v>
      </c>
      <c r="J56" s="74"/>
      <c r="N56"/>
    </row>
    <row r="57" spans="1:14" ht="15.5" thickBot="1" x14ac:dyDescent="0.9">
      <c r="A57" s="6">
        <v>50</v>
      </c>
      <c r="B57" s="5">
        <f t="shared" si="0"/>
        <v>271</v>
      </c>
      <c r="C57" s="28"/>
      <c r="D57" s="17"/>
      <c r="E57" s="17"/>
      <c r="F57" s="44" t="s">
        <v>78</v>
      </c>
      <c r="G57" s="57"/>
      <c r="H57" s="62"/>
      <c r="I57" s="2"/>
      <c r="J57" s="74"/>
      <c r="N57"/>
    </row>
    <row r="58" spans="1:14" x14ac:dyDescent="0.75">
      <c r="A58" s="6">
        <v>51</v>
      </c>
      <c r="B58" s="5">
        <f t="shared" si="0"/>
        <v>276</v>
      </c>
      <c r="C58" s="33"/>
      <c r="D58" s="17"/>
      <c r="E58" s="17"/>
      <c r="F58" s="44" t="s">
        <v>19</v>
      </c>
      <c r="G58" s="57"/>
      <c r="H58" s="62"/>
      <c r="I58" s="2">
        <v>19</v>
      </c>
      <c r="J58" s="74"/>
      <c r="N58"/>
    </row>
    <row r="59" spans="1:14" x14ac:dyDescent="0.75">
      <c r="A59" s="6">
        <v>52</v>
      </c>
      <c r="B59" s="5">
        <f t="shared" si="0"/>
        <v>281</v>
      </c>
      <c r="C59" s="27" t="s">
        <v>73</v>
      </c>
      <c r="D59" s="17"/>
      <c r="E59" s="17"/>
      <c r="F59" s="44"/>
      <c r="G59" s="57"/>
      <c r="H59" s="62"/>
      <c r="I59" s="2"/>
      <c r="J59" s="74"/>
      <c r="N59"/>
    </row>
    <row r="60" spans="1:14" x14ac:dyDescent="0.75">
      <c r="A60" s="6">
        <v>53</v>
      </c>
      <c r="B60" s="5">
        <f t="shared" si="0"/>
        <v>286</v>
      </c>
      <c r="C60" s="27" t="s">
        <v>14</v>
      </c>
      <c r="D60" s="17"/>
      <c r="E60" s="17"/>
      <c r="F60" s="44"/>
      <c r="G60" s="57"/>
      <c r="H60" s="62"/>
      <c r="I60" s="2">
        <v>21</v>
      </c>
      <c r="J60" s="74"/>
      <c r="N60"/>
    </row>
    <row r="61" spans="1:14" ht="15.5" thickBot="1" x14ac:dyDescent="0.9">
      <c r="A61" s="6">
        <v>54</v>
      </c>
      <c r="B61" s="5">
        <f t="shared" si="0"/>
        <v>291</v>
      </c>
      <c r="C61" s="28"/>
      <c r="D61" s="18"/>
      <c r="E61" s="18"/>
      <c r="F61" s="46"/>
      <c r="G61" s="57" t="s">
        <v>81</v>
      </c>
      <c r="H61" s="62"/>
      <c r="I61" s="2"/>
      <c r="J61" s="74"/>
      <c r="N61"/>
    </row>
    <row r="62" spans="1:14" x14ac:dyDescent="0.75">
      <c r="A62" s="6">
        <v>55</v>
      </c>
      <c r="B62" s="5">
        <f t="shared" si="0"/>
        <v>296</v>
      </c>
      <c r="C62" s="30"/>
      <c r="D62" s="17"/>
      <c r="E62" s="17"/>
      <c r="F62" s="47"/>
      <c r="G62" s="57" t="s">
        <v>22</v>
      </c>
      <c r="H62" s="62"/>
      <c r="I62" s="2">
        <v>23</v>
      </c>
      <c r="J62" s="74"/>
      <c r="N62"/>
    </row>
    <row r="63" spans="1:14" x14ac:dyDescent="0.75">
      <c r="A63" s="6">
        <v>56</v>
      </c>
      <c r="B63" s="5">
        <f t="shared" si="0"/>
        <v>301</v>
      </c>
      <c r="C63" s="27" t="s">
        <v>74</v>
      </c>
      <c r="D63" s="18"/>
      <c r="E63" s="18"/>
      <c r="F63" s="43"/>
      <c r="G63" s="52"/>
      <c r="H63" s="62"/>
      <c r="I63" s="2"/>
      <c r="J63" s="74"/>
      <c r="N63"/>
    </row>
    <row r="64" spans="1:14" x14ac:dyDescent="0.75">
      <c r="A64" s="6">
        <v>57</v>
      </c>
      <c r="B64" s="5">
        <f t="shared" si="0"/>
        <v>306</v>
      </c>
      <c r="C64" s="27" t="s">
        <v>15</v>
      </c>
      <c r="D64" s="17"/>
      <c r="E64" s="17"/>
      <c r="F64" s="44"/>
      <c r="G64" s="52"/>
      <c r="H64" s="62"/>
      <c r="I64" s="2">
        <v>25</v>
      </c>
      <c r="J64" s="74"/>
      <c r="N64"/>
    </row>
    <row r="65" spans="1:14" ht="15.5" thickBot="1" x14ac:dyDescent="0.9">
      <c r="A65" s="6">
        <v>58</v>
      </c>
      <c r="B65" s="5">
        <f t="shared" si="0"/>
        <v>311</v>
      </c>
      <c r="C65" s="28"/>
      <c r="D65" s="17"/>
      <c r="E65" s="17"/>
      <c r="F65" s="44" t="s">
        <v>79</v>
      </c>
      <c r="G65" s="52"/>
      <c r="H65" s="62"/>
      <c r="I65" s="2"/>
      <c r="J65" s="74"/>
      <c r="N65"/>
    </row>
    <row r="66" spans="1:14" x14ac:dyDescent="0.75">
      <c r="A66" s="6">
        <v>59</v>
      </c>
      <c r="B66" s="5">
        <f t="shared" si="0"/>
        <v>316</v>
      </c>
      <c r="C66" s="33"/>
      <c r="D66" s="17"/>
      <c r="E66" s="17"/>
      <c r="F66" s="44" t="s">
        <v>20</v>
      </c>
      <c r="G66" s="52"/>
      <c r="H66" s="62"/>
      <c r="I66" s="2">
        <v>27</v>
      </c>
      <c r="J66" s="74"/>
      <c r="N66"/>
    </row>
    <row r="67" spans="1:14" x14ac:dyDescent="0.75">
      <c r="A67" s="6">
        <v>60</v>
      </c>
      <c r="B67" s="5">
        <f t="shared" si="0"/>
        <v>321</v>
      </c>
      <c r="C67" s="27" t="s">
        <v>75</v>
      </c>
      <c r="D67" s="17"/>
      <c r="E67" s="17"/>
      <c r="F67" s="44"/>
      <c r="G67" s="52"/>
      <c r="H67" s="62"/>
      <c r="I67" s="2"/>
      <c r="J67" s="74"/>
      <c r="N67"/>
    </row>
    <row r="68" spans="1:14" x14ac:dyDescent="0.75">
      <c r="A68" s="6">
        <v>61</v>
      </c>
      <c r="B68" s="5">
        <f t="shared" si="0"/>
        <v>326</v>
      </c>
      <c r="C68" s="27" t="s">
        <v>16</v>
      </c>
      <c r="D68" s="17"/>
      <c r="E68" s="17"/>
      <c r="F68" s="44"/>
      <c r="G68" s="52"/>
      <c r="H68" s="62"/>
      <c r="I68" s="2">
        <v>29</v>
      </c>
      <c r="J68" s="74"/>
      <c r="N68"/>
    </row>
    <row r="69" spans="1:14" ht="15.5" thickBot="1" x14ac:dyDescent="0.9">
      <c r="A69" s="70"/>
      <c r="B69" s="71">
        <v>331</v>
      </c>
      <c r="C69" s="34"/>
      <c r="D69" s="72"/>
      <c r="E69" s="72"/>
      <c r="F69" s="49"/>
      <c r="G69" s="53"/>
      <c r="H69" s="63"/>
      <c r="I69" s="73"/>
      <c r="J69" s="75"/>
      <c r="N69"/>
    </row>
  </sheetData>
  <mergeCells count="2">
    <mergeCell ref="J38:J69"/>
    <mergeCell ref="J4:J37"/>
  </mergeCells>
  <hyperlinks>
    <hyperlink ref="M26" r:id="rId1"/>
    <hyperlink ref="M28" r:id="rId2"/>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vt:i4>
      </vt:variant>
    </vt:vector>
  </HeadingPairs>
  <TitlesOfParts>
    <vt:vector size="1" baseType="lpstr">
      <vt:lpstr>Tabelle1</vt:lpstr>
    </vt:vector>
  </TitlesOfParts>
  <Company>Fraunhofer-Institut für Nachrichtentechnik, HHI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Goodson, Dennis</dc:creator>
  <cp:lastModifiedBy>Jungnickel, Volker</cp:lastModifiedBy>
  <dcterms:created xsi:type="dcterms:W3CDTF">2022-05-09T15:20:19Z</dcterms:created>
  <dcterms:modified xsi:type="dcterms:W3CDTF">2022-07-12T11:19:29Z</dcterms:modified>
</cp:coreProperties>
</file>