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activeTab="1"/>
  </bookViews>
  <sheets>
    <sheet name="Title" sheetId="1" r:id="rId1"/>
    <sheet name="Revision History" sheetId="7" r:id="rId2"/>
    <sheet name="All Comments" sheetId="2" r:id="rId3"/>
  </sheets>
  <calcPr calcId="152511"/>
</workbook>
</file>

<file path=xl/calcChain.xml><?xml version="1.0" encoding="utf-8"?>
<calcChain xmlns="http://schemas.openxmlformats.org/spreadsheetml/2006/main">
  <c r="O58" i="2" l="1"/>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<sst xmlns="http://schemas.openxmlformats.org/spreadsheetml/2006/main" count="1368" uniqueCount="245">
  <si>
    <t>IEEE P802.11 Wireless LANs</t>
  </si>
  <si>
    <t>Submission</t>
  </si>
  <si>
    <t>Designator:</t>
  </si>
  <si>
    <t>doc.: IEEE 802.11-21/1019r3</t>
  </si>
  <si>
    <t>Venue Date:</t>
  </si>
  <si>
    <t>August 2021</t>
  </si>
  <si>
    <t>First Author:</t>
  </si>
  <si>
    <t>Edward Au</t>
  </si>
  <si>
    <t>Subject:</t>
  </si>
  <si>
    <t>IEEE 802.11be CC37 comments</t>
  </si>
  <si>
    <t>Full Date:</t>
  </si>
  <si>
    <t>2021-08-27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</si>
  <si>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</si>
  <si>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</si>
  <si>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</si>
  <si>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</si>
  <si>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</si>
  <si>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</si>
  <si>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</si>
  <si>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</si>
  <si>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</si>
  <si>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</si>
  <si>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Coexistence Assessment Doument during working group comment collection (CC37) and any resolutions approved by 802.11 Task Group be, numbered as follows:
CC37, CIDs 1 to 57. 
</t>
  </si>
  <si>
    <t>Revision</t>
  </si>
  <si>
    <t>Date</t>
  </si>
  <si>
    <t>Description</t>
  </si>
  <si>
    <t>Added Initial WG comment collection on P802.11be Coexistence Assessment Document (CC37).</t>
  </si>
  <si>
    <t>Initial PoC and volunteer assignment completes.</t>
  </si>
  <si>
    <t>Updated the resolution of all CIDs and changed the status of these CIDs to ready for motion.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</si>
  <si>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</si>
  <si>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</si>
  <si>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</si>
  <si>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</si>
  <si>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</si>
  <si>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</si>
  <si>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</si>
  <si>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</si>
  <si>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</si>
  <si>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</si>
  <si>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</si>
  <si>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</si>
  <si>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</si>
  <si>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</si>
  <si>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</si>
  <si>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</si>
  <si>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</si>
  <si>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</si>
  <si>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</si>
  <si>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</si>
  <si>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</si>
  <si>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</si>
  <si>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</si>
  <si>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</si>
  <si>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</si>
  <si>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Olivier Bouchet</t>
  </si>
  <si>
    <t>No</t>
  </si>
  <si>
    <t/>
  </si>
  <si>
    <t>G</t>
  </si>
  <si>
    <t>0.00</t>
  </si>
  <si>
    <t>Within IEEE, it seems normal to have a -62 dBm level for non-Wi-Fi signals (or not recognized as such). But it seems also that ETSI has set a level of -72 dBm. Is it possible to explicitly mention in the specifications the case of Europe and the levels recommended by ETSI.</t>
  </si>
  <si>
    <t>Sigurd Schelstraete</t>
  </si>
  <si>
    <t>21/1059r1</t>
  </si>
  <si>
    <t>V</t>
  </si>
  <si>
    <t xml:space="preserve">REVISED
This is coexistence assessment document for 802.11be and 802.11be solely mentions -62 dBm as an ED value for CCA.
Added footnote referencing ETSI and -72 dBm. 
</t>
  </si>
  <si>
    <t>235</t>
  </si>
  <si>
    <t>Oscar Au</t>
  </si>
  <si>
    <t>2</t>
  </si>
  <si>
    <t>10</t>
  </si>
  <si>
    <t>T</t>
  </si>
  <si>
    <t>2.10</t>
  </si>
  <si>
    <t>The coexistence analysis is comprehensive and sounds good.
Is Coexistence Assessment the same as Coexistence Assurance (CA)?
In Section 2, the 160MHz spacing has nch value starting at 31. But in the Ax coexistence assurance (IEEE 802.11-16/1348r7), the nch value starts at 15 for 160MHz channel spacing. Is this an error?</t>
  </si>
  <si>
    <t>Please check.</t>
  </si>
  <si>
    <t xml:space="preserve">REVISED
“coexistence assessment” is the new name for what was previously called “coexistence assurance”.
The nch values listed in section 2 are for 320 MHz channels, not 160 MHz channels. No change needed.
</t>
  </si>
  <si>
    <t>Ruben E Salazar Cardozo</t>
  </si>
  <si>
    <t>3</t>
  </si>
  <si>
    <t>The tables in sections 3, 4 and 5 of the document the last column includes this:
"Frequency Band (GHz)"
However each cell under this table has its won dimensions, either MHz or GHz. This is an inconsistency in the document.</t>
  </si>
  <si>
    <t>Remove the (GHz) element in the description of the column such that the description reads:
"Frequency Band"</t>
  </si>
  <si>
    <t>A</t>
  </si>
  <si>
    <t>ACCEPTED</t>
  </si>
  <si>
    <t>Stephen Shellhammer</t>
  </si>
  <si>
    <t>39</t>
  </si>
  <si>
    <t>2.39</t>
  </si>
  <si>
    <t>802.19 comment from Benjamin Rolfe on CA document: The third paragraph would be more helpful if it described (here or by reference) to how to map channel index to a frequency.</t>
  </si>
  <si>
    <t>Add mapping of index to frequency either explicitly or by reference to where this is found in the standard (base or draft as appropriate).</t>
  </si>
  <si>
    <t>J</t>
  </si>
  <si>
    <t>REJECTED
Mapping of index to channel center frequency is provided by formula in third paragraph</t>
  </si>
  <si>
    <t>11</t>
  </si>
  <si>
    <t>6</t>
  </si>
  <si>
    <t>E</t>
  </si>
  <si>
    <t>802.19 comment from Stephan Sand on CA document: Reference [1] should be updated to the most recent draft of P802.11be D1.0</t>
  </si>
  <si>
    <t>see comment</t>
  </si>
  <si>
    <t>REVISED
Changed to “IEEE P802.11be D1.0”</t>
  </si>
  <si>
    <t>9</t>
  </si>
  <si>
    <t>5</t>
  </si>
  <si>
    <t>802.19 comment from Stephan Sand on CA document: remove empty bullet from buellet list in Section 9</t>
  </si>
  <si>
    <t>as in comment</t>
  </si>
  <si>
    <t>REJECTED
Appears to be artefact of Track changes review. Not there after changes are accepted. No action needed.</t>
  </si>
  <si>
    <t>802.19 comment from Stephan Sand on CA document: add operation after "Multi-Link" in the bullet list</t>
  </si>
  <si>
    <t>Naotaka Sato</t>
  </si>
  <si>
    <t>Yes</t>
  </si>
  <si>
    <t>7</t>
  </si>
  <si>
    <t>1</t>
  </si>
  <si>
    <t>5.01</t>
  </si>
  <si>
    <t>Only mentions modes of APs, but rules for client(STA) for coexistence with licensed users of the 6 GHz bands are also defined in the regulation (FCC).</t>
  </si>
  <si>
    <t>Add sub bullet for operation of a client device under Standard Power Operation..
"Client device must limit its power to no more than 6 dB below its associated standard power access point's authorized transmit power."</t>
  </si>
  <si>
    <t>Yusuke Tanaka</t>
  </si>
  <si>
    <t>Here only mentions modes of APs, but rules for client(STA) for coexistence with licensed users of the 6 GHz bands are also defined in the regulation.</t>
  </si>
  <si>
    <t>Add sub bullet for operation of a client device under standard power AP.
"Client device must limit its power to no more than 6 dB below its associated standard power access point's authorized transmit power."</t>
  </si>
  <si>
    <t>Enrico-Henrik Rantala</t>
  </si>
  <si>
    <t>35.3.13</t>
  </si>
  <si>
    <t>273</t>
  </si>
  <si>
    <t>19</t>
  </si>
  <si>
    <t>273.19</t>
  </si>
  <si>
    <t>11be shall define a mechanism to address the constraint issue between two non-AP MLDs that elect different links to receive groupcast data frame and operate others into PS mode, and the similar issue between non-AP MLDs and legacy STAs.</t>
  </si>
  <si>
    <t>In order to address the groupcast data frame delay issue caused by non-AP MLD ,AP MLD may not buffer the groupcast data frame on the link where the associated non-AP MLD doesn't intend to receive the groupcast data frame.</t>
  </si>
  <si>
    <t xml:space="preserve">Jay Yang would work with the corresponding PoCs of the topics of these comments and bring resolution to the Task Group to improve the technical quality of the draft standards.
</t>
  </si>
  <si>
    <t>REJECTED
out of scope for Coexistence Assurance Document. Comment should be addressed in 802.11be.</t>
  </si>
  <si>
    <t>groupcast data frame delivery among multiple links in GCR-BA mode is missing, 11be group shall define a mechanism to address it .</t>
  </si>
  <si>
    <t>as the comments</t>
  </si>
  <si>
    <t>35.3.13.2</t>
  </si>
  <si>
    <t>274</t>
  </si>
  <si>
    <t>274.05</t>
  </si>
  <si>
    <t>11be shall define a mechanism to detect the missing issue or duplicated issue before non-AP MLD intends to switch the groupcast data frame indicated link at any time.</t>
  </si>
  <si>
    <t>SN is a simple tool and is widely used to detect the duplicated issue according to 802.11 SPEC, suggest using MLD SN for groupcast data frame to address to duplicate or missing issue, which the MLD SN carried in MGMT frame can facilitate the non-AP MLD detect in advance.</t>
  </si>
  <si>
    <t>35.3.10.4</t>
  </si>
  <si>
    <t>267</t>
  </si>
  <si>
    <t>26</t>
  </si>
  <si>
    <t>267.26</t>
  </si>
  <si>
    <t>Measurement MMPDUs delivery among multiple links is missing,11be shall define a mechanism to allow measurement MMPDUs delivered on any links without waking up the PS STA affiliated non-AP MLD.</t>
  </si>
  <si>
    <t>35.3.10.5</t>
  </si>
  <si>
    <t>11be shall provide a solution on how to buffer and deliver the link level and MLD level measurement frame.</t>
  </si>
  <si>
    <t>some measurement frame belongs to MLD level, like STA statistics request/report. while some measurement frame belongs to link level, like link measurement request/report. 11be shall define a mechanism to cover all the cases.</t>
  </si>
  <si>
    <t>35.2.1.3</t>
  </si>
  <si>
    <t>243</t>
  </si>
  <si>
    <t>53</t>
  </si>
  <si>
    <t>243.53</t>
  </si>
  <si>
    <t>11be has defined the Trigger TXOP TXS procedure which allows a AP to grant a STA with its obtained TXOP, but the solution on how the STA notify the duration , buffer length, etc. to the AP in advance is missing.</t>
  </si>
  <si>
    <t>BSR control frame is the best place to indicate the requested TXOP duration or the length of buffered traffic in granted TXOP case, but there is no reserved bit in BSR, we can consider to signaling these information in a new A-control frame</t>
  </si>
  <si>
    <t>35.3.5.1</t>
  </si>
  <si>
    <t>255</t>
  </si>
  <si>
    <t>255.06</t>
  </si>
  <si>
    <t>Seems it's too late to let non-AP MLD to know the accepted link numbers in (re)association response frame, because non-AP MLD can't reject the association if the status code equal to successful in the (re)association response frame</t>
  </si>
  <si>
    <t>The commenters will provide a solution on this.</t>
  </si>
  <si>
    <t>10.25</t>
  </si>
  <si>
    <t>181</t>
  </si>
  <si>
    <t>23</t>
  </si>
  <si>
    <t>181.23</t>
  </si>
  <si>
    <t>11be shall define an mechanism to address to overhead issue of the longer BA</t>
  </si>
  <si>
    <t>9.4.2.295b.3</t>
  </si>
  <si>
    <t>135</t>
  </si>
  <si>
    <t>30</t>
  </si>
  <si>
    <t>135.30</t>
  </si>
  <si>
    <t>allow/deny list feature is widely used in current AP product in current design, the AP may not send probe response if the MAC address of a specified non-AP STA is added the deny list when receives the probe request . Because it doesn't make sense in such case if the AP intends to refuse the connection of a specified non-AP STA, and also it's too wasted for the efforts on both side if the non-AP STA is not aware of such rejection until receiving the association response with the status code equal to reject.
Same concern for the MLD, if a AP MLD adds the MLD MAC address of a non-AP MLD to it's deny list, AP MLD may not response with ML probe response after receiving the ML probe request in which the MLD MAC address matches with the deny list.
Besides, considering the buffer size of deny list, AP MLD may only store the MLD MAC rather than each link address of non-AP MLD</t>
  </si>
  <si>
    <t>AP MLD may identify a non-AP MLD by its MLD MAC address, and may not send ML probe response if the MAC address matches the deny list. Therefore, the MLD MAC address shall be present in ML probe request frame.</t>
  </si>
  <si>
    <t>Tomoko Adachi</t>
  </si>
  <si>
    <t>IEEE Std 802.11ax-2021 has been published.</t>
  </si>
  <si>
    <t>Change "[4] Draft P802.11ax D8.0" to "IEEE Std 802.11ax-2021".</t>
  </si>
  <si>
    <t>"[9] 802.11-2020: Wireless LAN Medium Access Control (MAC) and Physical Layer (PHY) Specifications" "[9] IEEE Std 802.11-2020" would be better?</t>
  </si>
  <si>
    <t>As in comment.</t>
  </si>
  <si>
    <t>REVISED
Changed to “IEEE Std 802.11-2020: Wireless LAN Medium Access Control (MAC) and Physical Layer (PHY) Specifications”</t>
  </si>
  <si>
    <t>"[1] Draft P802.11be D0.4" We now have D1.0.</t>
  </si>
  <si>
    <t>Change "D0.4" to "D1.0".</t>
  </si>
  <si>
    <t>REVISED
Changed to “IEEE P802.11be D1.0” (see CID 5)</t>
  </si>
  <si>
    <t>4</t>
  </si>
  <si>
    <t>[5] is for FCC. If referring only to [5], it should be clarified that is for the FCC case and shown as an example.</t>
  </si>
  <si>
    <t>REVISED
Change reference to “[5]” with “(see [5] for FCC rules)”</t>
  </si>
  <si>
    <t>U-NII-5 and U-NII-7 are defined as US spectrum. More general description needed.</t>
  </si>
  <si>
    <t>REVISED
Changed to “5.925 – 6.425 GHz (FCC U-NII-5) and 6.525 – 6.875 GHz (FCC U-NII-7)”</t>
  </si>
  <si>
    <t>Does the expression saying SP/LPI/VLP operation is "allowed" used to explain the US situation? More general description needed.</t>
  </si>
  <si>
    <t>REVISED
SP and LPI are part of published FCC regulation. VLP is under further consideration. For VLP, changed “allowed” to “envisioned for”</t>
  </si>
  <si>
    <t>VLP allowed in US already? Please reconfirm.</t>
  </si>
  <si>
    <t xml:space="preserve">REJECTED
Footnote 5 was intended to indicate that VLP is still under discussion in some regulatory domains </t>
  </si>
  <si>
    <t>One blank bullet.</t>
  </si>
  <si>
    <t>Delete it.</t>
  </si>
  <si>
    <t>9.3</t>
  </si>
  <si>
    <t>"..., this is no different from ..."
Should be "..., this is not different from ..."?</t>
  </si>
  <si>
    <t>REJECTED
It appears both are possible. No change needed.</t>
  </si>
  <si>
    <t>Stephen McCann</t>
  </si>
  <si>
    <t>34</t>
  </si>
  <si>
    <t>6.34</t>
  </si>
  <si>
    <t>Change reference [4] to the published IEEE 802.11ax-2021 version.</t>
  </si>
  <si>
    <t>Change "Draft P802.11ax D8.0" to "IEEE 802.11ax-2021"</t>
  </si>
  <si>
    <t>Add "IEEE" to the first occurance of 802.15</t>
  </si>
  <si>
    <t>Change "802.15" to "IEEE 802.15"</t>
  </si>
  <si>
    <t>Expand "full 6 GHz band", as this does not appear to be a defined term.</t>
  </si>
  <si>
    <t>It may be useful to specify the frequency limits of the full 6 GHz bands, e.g. 5.950 to 7.125 GHz</t>
  </si>
  <si>
    <t>REVISED
Added “(i.e. 5.950 to 7.125 GHz)”</t>
  </si>
  <si>
    <t>6.30</t>
  </si>
  <si>
    <t>Change reference [1] to IEEE 802.11be D1.0</t>
  </si>
  <si>
    <t>Change "Draft P802.11be D0.4" to "Draft P802.11be D1.0"</t>
  </si>
  <si>
    <t>REVISED
Changed to “IEEE P802.11be D1.0”, see CID 5</t>
  </si>
  <si>
    <t>8</t>
  </si>
  <si>
    <t>6.08</t>
  </si>
  <si>
    <t>Expand the term "11be"</t>
  </si>
  <si>
    <t>Change "11be" to "802.11be"</t>
  </si>
  <si>
    <t>REVISED
changed to “IEEE 802.11be”</t>
  </si>
  <si>
    <t>Pascal VIGER</t>
  </si>
  <si>
    <t>9.4</t>
  </si>
  <si>
    <t>Concerning CID2449 of D0.3 CC34, the comment was rejected : "The tone plan for 20/40 MHz is identical in HE and EHT;
the tone plan for 80 MHz is different.
Furthermore, at this stage, there is no support for interoperability between HE and EHT, specifically not within the same 80 MHz subblock".
Shall not this change be mandated in this section of coexistence document ?</t>
  </si>
  <si>
    <t xml:space="preserve">REJECTED
Interoperability between EHT and HE devices will be achieved by the EHT devices operating in HE mode, so it doesn’t appear there is an issue here.
As described elsewhere in the document, coexistence between 802.11 devices relies on CSMA, which will operate correctly in a mixed environment with EHT and HE devices.
</t>
  </si>
  <si>
    <t>Albert Petrick</t>
  </si>
  <si>
    <t>Format issue:  "802.15 standards"  located on first sentence on page 3</t>
  </si>
  <si>
    <t>spelling; change "band" to "bands" located in first sentence on page 3</t>
  </si>
  <si>
    <t>As commented</t>
  </si>
  <si>
    <t>Format issue with subclause title</t>
  </si>
  <si>
    <t>Change "non-802 market..." to "non-IEEE 802 market...."</t>
  </si>
  <si>
    <t>Change "non-802.11 systems" to "non-IEEE-802.11 systems..."</t>
  </si>
  <si>
    <t>Paragraph starting with "According to these rules..." missing period after 2nd bullet sentence.</t>
  </si>
  <si>
    <t>Add period after "-62 dBm."</t>
  </si>
  <si>
    <t>Paragraph starting with "For signals with bandwidth greater...." missing period after 2nd bullet sentence.</t>
  </si>
  <si>
    <t>Missing abbreviation 2nd paragraph</t>
  </si>
  <si>
    <t>Change "radio local area networks" to "radio local area networks (RLANs)"</t>
  </si>
  <si>
    <t>9.1</t>
  </si>
  <si>
    <t>Correct 802 format in title: Change "P802.11be" to "IEEE P802.11be"</t>
  </si>
  <si>
    <t>Reformat sentence: Add 802.15 standard for section 3 in 1st paragraph, 1st sentence</t>
  </si>
  <si>
    <t>Change " Section 3 standards" to "IEEE 802.15 standards in section"</t>
  </si>
  <si>
    <t>REVISED
Changed to “IEEE 802.15 standards 3-1 through 3-3, 3-5, 3-7 and 3-12 (see Table1)”</t>
  </si>
  <si>
    <t>Add standard group in 2nd paragraph, 1st sentence</t>
  </si>
  <si>
    <t>Change "standards" to "The IEEE 802.15 standards in sections"</t>
  </si>
  <si>
    <t>REVISED
Changed to “IEEE 802.15 standards 3-4 and 3-6 and the amendment 3-13 (see Table1)”</t>
  </si>
  <si>
    <t>Reformat sentence: Add standard group in 2nd paragraph, 3rd sentence</t>
  </si>
  <si>
    <t>Change "The" to "The IEEE 802.15 standards in sections"</t>
  </si>
  <si>
    <t>REVISED
Changed to “IEEE 802.15 standards 3-4 and 3-6 and the 3-13 ultra-wideband (low power spectral density) systems (see Table1)”</t>
  </si>
  <si>
    <t>Correct format: Change "P802.11be" to "IEEE P802.11be"</t>
  </si>
  <si>
    <t>1st paragraph, 2nd sentence; change "PSD" to " Power Spectral Density (PSD)"</t>
  </si>
  <si>
    <t>Correct format:  Change "11be" to "IEEE 802.11be"</t>
  </si>
  <si>
    <t>9.2</t>
  </si>
  <si>
    <t>Correct format: 1st paragraph, 1st sentence Change "802.11ax" to "IEEE 802.11ax"</t>
  </si>
  <si>
    <t>Correct format: 1st paragraph, 2nd sentence Change "whereas 802.11ax" to "whereas IEEE 802.11ax"</t>
  </si>
  <si>
    <t>Change "non-802.11 systems..." to "non-IEEE 802.11 systems...."</t>
  </si>
  <si>
    <t>Missing comma in 1st sentence after "document"</t>
  </si>
  <si>
    <t>add comma after "this document, "</t>
  </si>
  <si>
    <t>missing period after "users" in 2n bullet under 3. Very Low Power operation.  Add period.</t>
  </si>
  <si>
    <t>Grammar: change "so" to "therefore"</t>
  </si>
  <si>
    <t>Change reference [2] to current draft number</t>
  </si>
  <si>
    <t>Change "Draft P802.11be D0.4" to "Draft IEEE P802.11be D1.0"</t>
  </si>
  <si>
    <t>Reference [5] URL link missing not found "404 error"  update URL link for the FCC R&amp;O/FNPRM</t>
  </si>
  <si>
    <t>REVISED
Corrected link (looks like Word replacing “-“ with “–“ caused the problem)</t>
  </si>
  <si>
    <t>Update reference [9] to include new baseline "published" 802.11-2021 standard</t>
  </si>
  <si>
    <t>Change "802.11-2020" to "IEEE Std 802.11-2021"</t>
  </si>
  <si>
    <t>REVISED
Changed to “IEEE Std 802.11-2020: Wireless LAN Medium Access Control (MAC) and Physical Layer (PHY) Specifications”, see CID 20</t>
  </si>
  <si>
    <t>There is no reference to regulators using AFC.</t>
  </si>
  <si>
    <t>Add Note:AFC is under consideration by the FCC and other regulatory domains.</t>
  </si>
  <si>
    <t>REVISED
Added “AFC is under consideration by the FCC and other regulatory domains” at end of next-to-last paragraph of section 6.</t>
  </si>
  <si>
    <t>Change the status of all CIDs from ready for motion to resolution approved with motion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</si>
</sst>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E5" sqref="E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7" t="s">
        <v>22</v>
      </c>
      <c r="C15" s="27"/>
      <c r="D15" s="27"/>
      <c r="E15" s="27"/>
      <c r="F15" s="27"/>
      <c r="G15" s="27"/>
      <c r="H15" s="27"/>
      <c r="I15" s="27"/>
    </row>
    <row r="27" spans="1:5" ht="15.75" customHeight="1" x14ac:dyDescent="0.3">
      <c r="A27" s="9"/>
      <c r="B27" s="28"/>
      <c r="C27" s="28"/>
      <c r="D27" s="28"/>
      <c r="E27" s="28"/>
    </row>
    <row r="28" spans="1:5" ht="15.75" customHeight="1" x14ac:dyDescent="0.3">
      <c r="B28" s="10"/>
      <c r="C28" s="10"/>
      <c r="D28" s="10"/>
      <c r="E28" s="10"/>
    </row>
    <row r="29" spans="1:5" ht="15.75" customHeight="1" x14ac:dyDescent="0.3">
      <c r="B29" s="29"/>
      <c r="C29" s="29"/>
      <c r="D29" s="29"/>
      <c r="E29" s="29"/>
    </row>
    <row r="30" spans="1:5" ht="15.75" customHeight="1" x14ac:dyDescent="0.3">
      <c r="B30" s="10"/>
      <c r="C30" s="10"/>
      <c r="D30" s="10"/>
      <c r="E30" s="10"/>
    </row>
    <row r="31" spans="1:5" ht="15.75" customHeight="1" x14ac:dyDescent="0.3">
      <c r="B31" s="29"/>
      <c r="C31" s="29"/>
      <c r="D31" s="29"/>
      <c r="E31" s="29"/>
    </row>
    <row r="32" spans="1:5" ht="15.75" customHeight="1" x14ac:dyDescent="0.3">
      <c r="B32" s="29"/>
      <c r="C32" s="29"/>
      <c r="D32" s="29"/>
      <c r="E32" s="29"/>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C16" sqref="C16"/>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23</v>
      </c>
      <c r="B1" s="14" t="s">
        <v>24</v>
      </c>
      <c r="C1" s="15" t="s">
        <v>25</v>
      </c>
    </row>
    <row r="2" spans="1:3" ht="14.55" customHeight="1" x14ac:dyDescent="0.3">
      <c r="A2" s="16">
        <v>0</v>
      </c>
      <c r="B2" s="17">
        <v>44375</v>
      </c>
      <c r="C2" s="12" t="s">
        <v>26</v>
      </c>
    </row>
    <row r="3" spans="1:3" ht="12.45" customHeight="1" x14ac:dyDescent="0.3">
      <c r="A3" s="16">
        <v>1</v>
      </c>
      <c r="B3" s="11">
        <v>44379</v>
      </c>
      <c r="C3" s="12" t="s">
        <v>27</v>
      </c>
    </row>
    <row r="4" spans="1:3" ht="12.45" customHeight="1" x14ac:dyDescent="0.3">
      <c r="A4" s="16">
        <v>2</v>
      </c>
      <c r="B4" s="11">
        <v>44425</v>
      </c>
      <c r="C4" s="12" t="s">
        <v>28</v>
      </c>
    </row>
    <row r="5" spans="1:3" ht="12.45" customHeight="1" x14ac:dyDescent="0.3">
      <c r="A5" s="16">
        <v>3</v>
      </c>
      <c r="B5" s="11">
        <v>44435</v>
      </c>
      <c r="C5" s="12" t="s">
        <v>244</v>
      </c>
    </row>
    <row r="6" spans="1:3" ht="14.55" customHeight="1" x14ac:dyDescent="0.25">
      <c r="A6" s="16"/>
    </row>
    <row r="7" spans="1:3" ht="12.45" customHeight="1" x14ac:dyDescent="0.25">
      <c r="A7" s="16"/>
    </row>
    <row r="8" spans="1:3" ht="14.55" customHeight="1" x14ac:dyDescent="0.25">
      <c r="A8" s="16"/>
    </row>
    <row r="9" spans="1:3" ht="14.55" customHeight="1" x14ac:dyDescent="0.25">
      <c r="A9" s="16"/>
    </row>
    <row r="10" spans="1:3" ht="14.55" customHeight="1" x14ac:dyDescent="0.25">
      <c r="A10" s="16"/>
    </row>
    <row r="11" spans="1:3" ht="14.55" customHeight="1" x14ac:dyDescent="0.25">
      <c r="A11" s="16"/>
    </row>
    <row r="12" spans="1:3" ht="12.45" customHeight="1" x14ac:dyDescent="0.25">
      <c r="A12" s="16"/>
    </row>
    <row r="13" spans="1:3" ht="14.55" customHeight="1" x14ac:dyDescent="0.25">
      <c r="A13" s="16"/>
    </row>
    <row r="14" spans="1:3" ht="12.45" customHeight="1" x14ac:dyDescent="0.25">
      <c r="A14" s="16"/>
    </row>
    <row r="15" spans="1:3" ht="12.45" customHeight="1" x14ac:dyDescent="0.25">
      <c r="A15" s="16"/>
    </row>
    <row r="16" spans="1:3" ht="12.45" customHeight="1" x14ac:dyDescent="0.25">
      <c r="A16" s="16"/>
    </row>
    <row r="17" spans="1:1" ht="12.45" customHeight="1" x14ac:dyDescent="0.25">
      <c r="A17" s="16"/>
    </row>
    <row r="18" spans="1:1" ht="12.45" customHeight="1" x14ac:dyDescent="0.25">
      <c r="A18" s="16"/>
    </row>
    <row r="19" spans="1:1" ht="12.45" customHeight="1" x14ac:dyDescent="0.25">
      <c r="A19" s="16"/>
    </row>
    <row r="20" spans="1:1" ht="12.45" customHeight="1" x14ac:dyDescent="0.25">
      <c r="A20" s="16"/>
    </row>
    <row r="21" spans="1:1" ht="12.45" customHeight="1" x14ac:dyDescent="0.25">
      <c r="A21" s="16"/>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opLeftCell="L1" workbookViewId="0">
      <pane ySplit="1" topLeftCell="A3" activePane="bottomLeft" state="frozen"/>
      <selection pane="bottomLeft" activeCell="Y4" sqref="Y4"/>
    </sheetView>
  </sheetViews>
  <sheetFormatPr defaultRowHeight="14.4" outlineLevelCol="2" x14ac:dyDescent="0.3"/>
  <cols>
    <col min="1" max="1" width="8" style="18" customWidth="1"/>
    <col min="2" max="2" width="14" style="18" customWidth="1" outlineLevel="2" collapsed="1"/>
    <col min="3" max="3" width="10" style="18" customWidth="1" outlineLevel="2" collapsed="1"/>
    <col min="4" max="4" width="11" style="18" customWidth="1" outlineLevel="2" collapsed="1"/>
    <col min="5" max="6" width="8" style="18" customWidth="1" outlineLevel="2" collapsed="1"/>
    <col min="7" max="7" width="10" style="18" customWidth="1" outlineLevel="2" collapsed="1"/>
    <col min="8" max="8" width="11" style="19" customWidth="1"/>
    <col min="9" max="9" width="8" style="20" customWidth="1"/>
    <col min="10" max="11" width="25" style="19" customWidth="1"/>
    <col min="12" max="12" width="9" style="19" customWidth="1" outlineLevel="1" collapsed="1"/>
    <col min="13" max="13" width="10" style="19" customWidth="1" outlineLevel="1" collapsed="1"/>
    <col min="14" max="14" width="25" style="19" customWidth="1" outlineLevel="1" collapsed="1"/>
    <col min="15" max="15" width="10" style="19" customWidth="1"/>
    <col min="16" max="16" width="11" style="19" customWidth="1" outlineLevel="1" collapsed="1"/>
    <col min="17" max="17" width="12" style="19" customWidth="1" outlineLevel="1" collapsed="1"/>
    <col min="18" max="18" width="8" style="19" customWidth="1"/>
    <col min="19" max="19" width="25" style="19" customWidth="1"/>
    <col min="20" max="21" width="9" style="18" customWidth="1" outlineLevel="1" collapsed="1"/>
    <col min="22" max="22" width="8" style="19" customWidth="1"/>
    <col min="23" max="23" width="9" style="19" customWidth="1"/>
    <col min="24" max="24" width="25" style="19" customWidth="1"/>
    <col min="25" max="25" width="15" style="21" customWidth="1" outlineLevel="1" collapsed="1"/>
    <col min="26" max="26" width="9" style="19" customWidth="1" outlineLevel="1" collapsed="1"/>
  </cols>
  <sheetData>
    <row r="1" spans="1:26" s="22" customFormat="1" ht="43.2" x14ac:dyDescent="0.3">
      <c r="A1" s="23" t="s">
        <v>29</v>
      </c>
      <c r="B1" s="23" t="s">
        <v>30</v>
      </c>
      <c r="C1" s="23" t="s">
        <v>31</v>
      </c>
      <c r="D1" s="23" t="s">
        <v>32</v>
      </c>
      <c r="E1" s="23" t="s">
        <v>33</v>
      </c>
      <c r="F1" s="23" t="s">
        <v>34</v>
      </c>
      <c r="G1" s="23" t="s">
        <v>35</v>
      </c>
      <c r="H1" s="24" t="s">
        <v>36</v>
      </c>
      <c r="I1" s="25" t="s">
        <v>37</v>
      </c>
      <c r="J1" s="24" t="s">
        <v>38</v>
      </c>
      <c r="K1" s="24" t="s">
        <v>39</v>
      </c>
      <c r="L1" s="24" t="s">
        <v>40</v>
      </c>
      <c r="M1" s="24" t="s">
        <v>41</v>
      </c>
      <c r="N1" s="24" t="s">
        <v>42</v>
      </c>
      <c r="O1" s="24" t="s">
        <v>43</v>
      </c>
      <c r="P1" s="24" t="s">
        <v>44</v>
      </c>
      <c r="Q1" s="24" t="s">
        <v>1</v>
      </c>
      <c r="R1" s="24" t="s">
        <v>45</v>
      </c>
      <c r="S1" s="24" t="s">
        <v>46</v>
      </c>
      <c r="T1" s="23" t="s">
        <v>47</v>
      </c>
      <c r="U1" s="23" t="s">
        <v>48</v>
      </c>
      <c r="V1" s="24" t="s">
        <v>49</v>
      </c>
      <c r="W1" s="24" t="s">
        <v>50</v>
      </c>
      <c r="X1" s="24" t="s">
        <v>51</v>
      </c>
      <c r="Y1" s="26" t="s">
        <v>52</v>
      </c>
      <c r="Z1" s="24" t="s">
        <v>53</v>
      </c>
    </row>
    <row r="2" spans="1:26" ht="145.19999999999999" x14ac:dyDescent="0.3">
      <c r="A2" s="18">
        <v>1</v>
      </c>
      <c r="B2" s="18" t="s">
        <v>54</v>
      </c>
      <c r="C2" s="18" t="s">
        <v>55</v>
      </c>
      <c r="D2" s="18" t="s">
        <v>56</v>
      </c>
      <c r="E2" s="18" t="s">
        <v>56</v>
      </c>
      <c r="F2" s="18" t="s">
        <v>56</v>
      </c>
      <c r="G2" s="18" t="s">
        <v>57</v>
      </c>
      <c r="H2" s="19" t="s">
        <v>56</v>
      </c>
      <c r="I2" s="20" t="s">
        <v>58</v>
      </c>
      <c r="J2" s="19" t="s">
        <v>59</v>
      </c>
      <c r="K2" s="19" t="s">
        <v>56</v>
      </c>
      <c r="L2" s="19" t="s">
        <v>56</v>
      </c>
      <c r="M2" s="19" t="s">
        <v>56</v>
      </c>
      <c r="N2" s="19" t="s">
        <v>56</v>
      </c>
      <c r="O2" s="19" t="str">
        <f t="shared" ref="O2:O58" si="0">IF($U2&lt;&gt;"", "Resolution approved", IF($T2&lt;&gt;"", "Ready for motion", IF($R2&lt;&gt;"", "Resolution drafted", IF($P2&lt;&gt;"", "Assigned", ""))))</f>
        <v/>
      </c>
      <c r="P2" s="19" t="s">
        <v>60</v>
      </c>
      <c r="Q2" s="19" t="s">
        <v>61</v>
      </c>
      <c r="R2" s="19" t="s">
        <v>62</v>
      </c>
      <c r="S2" s="19" t="s">
        <v>63</v>
      </c>
      <c r="T2" s="18" t="s">
        <v>56</v>
      </c>
      <c r="U2" s="18" t="s">
        <v>64</v>
      </c>
      <c r="V2" s="19" t="s">
        <v>56</v>
      </c>
      <c r="W2" s="19" t="s">
        <v>56</v>
      </c>
      <c r="X2" s="19" t="s">
        <v>56</v>
      </c>
      <c r="Y2" s="21">
        <v>44434.712766203702</v>
      </c>
      <c r="Z2" s="19" t="s">
        <v>56</v>
      </c>
    </row>
    <row r="3" spans="1:26" ht="211.2" x14ac:dyDescent="0.3">
      <c r="A3" s="18">
        <v>2</v>
      </c>
      <c r="B3" s="18" t="s">
        <v>65</v>
      </c>
      <c r="C3" s="18" t="s">
        <v>55</v>
      </c>
      <c r="D3" s="18" t="s">
        <v>66</v>
      </c>
      <c r="E3" s="18" t="s">
        <v>66</v>
      </c>
      <c r="F3" s="18" t="s">
        <v>67</v>
      </c>
      <c r="G3" s="18" t="s">
        <v>68</v>
      </c>
      <c r="H3" s="19" t="s">
        <v>66</v>
      </c>
      <c r="I3" s="20" t="s">
        <v>69</v>
      </c>
      <c r="J3" s="19" t="s">
        <v>70</v>
      </c>
      <c r="K3" s="19" t="s">
        <v>71</v>
      </c>
      <c r="L3" s="19" t="s">
        <v>56</v>
      </c>
      <c r="M3" s="19" t="s">
        <v>56</v>
      </c>
      <c r="N3" s="19" t="s">
        <v>56</v>
      </c>
      <c r="O3" s="19" t="str">
        <f t="shared" si="0"/>
        <v/>
      </c>
      <c r="P3" s="19" t="s">
        <v>60</v>
      </c>
      <c r="Q3" s="19" t="s">
        <v>61</v>
      </c>
      <c r="R3" s="19" t="s">
        <v>62</v>
      </c>
      <c r="S3" s="19" t="s">
        <v>72</v>
      </c>
      <c r="T3" s="18" t="s">
        <v>56</v>
      </c>
      <c r="U3" s="18" t="s">
        <v>64</v>
      </c>
      <c r="V3" s="19" t="s">
        <v>56</v>
      </c>
      <c r="W3" s="19" t="s">
        <v>56</v>
      </c>
      <c r="X3" s="19" t="s">
        <v>56</v>
      </c>
      <c r="Y3" s="21">
        <v>44434.712766203702</v>
      </c>
      <c r="Z3" s="19" t="s">
        <v>56</v>
      </c>
    </row>
    <row r="4" spans="1:26" ht="118.8" x14ac:dyDescent="0.3">
      <c r="A4" s="18">
        <v>3</v>
      </c>
      <c r="B4" s="18" t="s">
        <v>73</v>
      </c>
      <c r="C4" s="18" t="s">
        <v>55</v>
      </c>
      <c r="D4" s="18" t="s">
        <v>74</v>
      </c>
      <c r="E4" s="18" t="s">
        <v>74</v>
      </c>
      <c r="F4" s="18" t="s">
        <v>56</v>
      </c>
      <c r="G4" s="18" t="s">
        <v>68</v>
      </c>
      <c r="H4" s="19" t="s">
        <v>74</v>
      </c>
      <c r="I4" s="20" t="s">
        <v>58</v>
      </c>
      <c r="J4" s="19" t="s">
        <v>75</v>
      </c>
      <c r="K4" s="19" t="s">
        <v>76</v>
      </c>
      <c r="L4" s="19" t="s">
        <v>56</v>
      </c>
      <c r="M4" s="19" t="s">
        <v>56</v>
      </c>
      <c r="N4" s="19" t="s">
        <v>56</v>
      </c>
      <c r="O4" s="19" t="str">
        <f t="shared" si="0"/>
        <v/>
      </c>
      <c r="P4" s="19" t="s">
        <v>60</v>
      </c>
      <c r="Q4" s="19" t="s">
        <v>61</v>
      </c>
      <c r="R4" s="19" t="s">
        <v>77</v>
      </c>
      <c r="S4" s="19" t="s">
        <v>78</v>
      </c>
      <c r="T4" s="18" t="s">
        <v>56</v>
      </c>
      <c r="U4" s="18" t="s">
        <v>64</v>
      </c>
      <c r="V4" s="19" t="s">
        <v>56</v>
      </c>
      <c r="W4" s="19" t="s">
        <v>56</v>
      </c>
      <c r="X4" s="19" t="s">
        <v>56</v>
      </c>
      <c r="Y4" s="21">
        <v>44434.712766203702</v>
      </c>
      <c r="Z4" s="19" t="s">
        <v>56</v>
      </c>
    </row>
    <row r="5" spans="1:26" ht="105.6" x14ac:dyDescent="0.3">
      <c r="A5" s="18">
        <v>4</v>
      </c>
      <c r="B5" s="18" t="s">
        <v>79</v>
      </c>
      <c r="C5" s="18" t="s">
        <v>55</v>
      </c>
      <c r="D5" s="18" t="s">
        <v>66</v>
      </c>
      <c r="E5" s="18" t="s">
        <v>66</v>
      </c>
      <c r="F5" s="18" t="s">
        <v>80</v>
      </c>
      <c r="G5" s="18" t="s">
        <v>57</v>
      </c>
      <c r="H5" s="19" t="s">
        <v>66</v>
      </c>
      <c r="I5" s="20" t="s">
        <v>81</v>
      </c>
      <c r="J5" s="19" t="s">
        <v>82</v>
      </c>
      <c r="K5" s="19" t="s">
        <v>83</v>
      </c>
      <c r="L5" s="19" t="s">
        <v>56</v>
      </c>
      <c r="M5" s="19" t="s">
        <v>56</v>
      </c>
      <c r="N5" s="19" t="s">
        <v>56</v>
      </c>
      <c r="O5" s="19" t="str">
        <f t="shared" si="0"/>
        <v/>
      </c>
      <c r="P5" s="19" t="s">
        <v>60</v>
      </c>
      <c r="Q5" s="19" t="s">
        <v>61</v>
      </c>
      <c r="R5" s="19" t="s">
        <v>84</v>
      </c>
      <c r="S5" s="19" t="s">
        <v>85</v>
      </c>
      <c r="T5" s="18" t="s">
        <v>56</v>
      </c>
      <c r="U5" s="18" t="s">
        <v>64</v>
      </c>
      <c r="V5" s="19" t="s">
        <v>56</v>
      </c>
      <c r="W5" s="19" t="s">
        <v>56</v>
      </c>
      <c r="X5" s="19" t="s">
        <v>56</v>
      </c>
      <c r="Y5" s="21">
        <v>44434.712766203702</v>
      </c>
      <c r="Z5" s="19" t="s">
        <v>56</v>
      </c>
    </row>
    <row r="6" spans="1:26" ht="79.2" x14ac:dyDescent="0.3">
      <c r="A6" s="18">
        <v>5</v>
      </c>
      <c r="B6" s="18" t="s">
        <v>79</v>
      </c>
      <c r="C6" s="18" t="s">
        <v>55</v>
      </c>
      <c r="D6" s="18" t="s">
        <v>86</v>
      </c>
      <c r="E6" s="18" t="s">
        <v>87</v>
      </c>
      <c r="F6" s="18" t="s">
        <v>56</v>
      </c>
      <c r="G6" s="18" t="s">
        <v>88</v>
      </c>
      <c r="H6" s="19" t="s">
        <v>86</v>
      </c>
      <c r="I6" s="20" t="s">
        <v>58</v>
      </c>
      <c r="J6" s="19" t="s">
        <v>89</v>
      </c>
      <c r="K6" s="19" t="s">
        <v>90</v>
      </c>
      <c r="L6" s="19" t="s">
        <v>56</v>
      </c>
      <c r="M6" s="19" t="s">
        <v>56</v>
      </c>
      <c r="N6" s="19" t="s">
        <v>56</v>
      </c>
      <c r="O6" s="19" t="str">
        <f t="shared" si="0"/>
        <v/>
      </c>
      <c r="P6" s="19" t="s">
        <v>60</v>
      </c>
      <c r="Q6" s="19" t="s">
        <v>61</v>
      </c>
      <c r="R6" s="19" t="s">
        <v>62</v>
      </c>
      <c r="S6" s="19" t="s">
        <v>91</v>
      </c>
      <c r="T6" s="18" t="s">
        <v>56</v>
      </c>
      <c r="U6" s="18" t="s">
        <v>64</v>
      </c>
      <c r="V6" s="19" t="s">
        <v>56</v>
      </c>
      <c r="W6" s="19" t="s">
        <v>56</v>
      </c>
      <c r="X6" s="19" t="s">
        <v>56</v>
      </c>
      <c r="Y6" s="21">
        <v>44434.712766203702</v>
      </c>
      <c r="Z6" s="19" t="s">
        <v>56</v>
      </c>
    </row>
    <row r="7" spans="1:26" ht="66" x14ac:dyDescent="0.3">
      <c r="A7" s="18">
        <v>6</v>
      </c>
      <c r="B7" s="18" t="s">
        <v>79</v>
      </c>
      <c r="C7" s="18" t="s">
        <v>55</v>
      </c>
      <c r="D7" s="18" t="s">
        <v>92</v>
      </c>
      <c r="E7" s="18" t="s">
        <v>93</v>
      </c>
      <c r="F7" s="18" t="s">
        <v>56</v>
      </c>
      <c r="G7" s="18" t="s">
        <v>88</v>
      </c>
      <c r="H7" s="19" t="s">
        <v>92</v>
      </c>
      <c r="I7" s="20" t="s">
        <v>58</v>
      </c>
      <c r="J7" s="19" t="s">
        <v>94</v>
      </c>
      <c r="K7" s="19" t="s">
        <v>95</v>
      </c>
      <c r="L7" s="19" t="s">
        <v>56</v>
      </c>
      <c r="M7" s="19" t="s">
        <v>56</v>
      </c>
      <c r="N7" s="19" t="s">
        <v>56</v>
      </c>
      <c r="O7" s="19" t="str">
        <f t="shared" si="0"/>
        <v/>
      </c>
      <c r="P7" s="19" t="s">
        <v>60</v>
      </c>
      <c r="Q7" s="19" t="s">
        <v>61</v>
      </c>
      <c r="R7" s="19" t="s">
        <v>84</v>
      </c>
      <c r="S7" s="19" t="s">
        <v>96</v>
      </c>
      <c r="T7" s="18" t="s">
        <v>56</v>
      </c>
      <c r="U7" s="18" t="s">
        <v>64</v>
      </c>
      <c r="V7" s="19" t="s">
        <v>56</v>
      </c>
      <c r="W7" s="19" t="s">
        <v>56</v>
      </c>
      <c r="X7" s="19" t="s">
        <v>56</v>
      </c>
      <c r="Y7" s="21">
        <v>44434.712766203702</v>
      </c>
      <c r="Z7" s="19" t="s">
        <v>56</v>
      </c>
    </row>
    <row r="8" spans="1:26" ht="66" x14ac:dyDescent="0.3">
      <c r="A8" s="18">
        <v>7</v>
      </c>
      <c r="B8" s="18" t="s">
        <v>79</v>
      </c>
      <c r="C8" s="18" t="s">
        <v>55</v>
      </c>
      <c r="D8" s="18" t="s">
        <v>92</v>
      </c>
      <c r="E8" s="18" t="s">
        <v>93</v>
      </c>
      <c r="F8" s="18" t="s">
        <v>56</v>
      </c>
      <c r="G8" s="18" t="s">
        <v>88</v>
      </c>
      <c r="H8" s="19" t="s">
        <v>92</v>
      </c>
      <c r="I8" s="20" t="s">
        <v>58</v>
      </c>
      <c r="J8" s="19" t="s">
        <v>97</v>
      </c>
      <c r="K8" s="19" t="s">
        <v>95</v>
      </c>
      <c r="L8" s="19" t="s">
        <v>56</v>
      </c>
      <c r="M8" s="19" t="s">
        <v>56</v>
      </c>
      <c r="N8" s="19" t="s">
        <v>56</v>
      </c>
      <c r="O8" s="19" t="str">
        <f t="shared" si="0"/>
        <v/>
      </c>
      <c r="P8" s="19" t="s">
        <v>60</v>
      </c>
      <c r="Q8" s="19" t="s">
        <v>61</v>
      </c>
      <c r="R8" s="19" t="s">
        <v>77</v>
      </c>
      <c r="S8" s="19" t="s">
        <v>78</v>
      </c>
      <c r="T8" s="18" t="s">
        <v>56</v>
      </c>
      <c r="U8" s="18" t="s">
        <v>64</v>
      </c>
      <c r="V8" s="19" t="s">
        <v>56</v>
      </c>
      <c r="W8" s="19" t="s">
        <v>56</v>
      </c>
      <c r="X8" s="19" t="s">
        <v>56</v>
      </c>
      <c r="Y8" s="21">
        <v>44434.712766203702</v>
      </c>
      <c r="Z8" s="19" t="s">
        <v>56</v>
      </c>
    </row>
    <row r="9" spans="1:26" ht="105.6" x14ac:dyDescent="0.3">
      <c r="A9" s="18">
        <v>8</v>
      </c>
      <c r="B9" s="18" t="s">
        <v>98</v>
      </c>
      <c r="C9" s="18" t="s">
        <v>99</v>
      </c>
      <c r="D9" s="18" t="s">
        <v>100</v>
      </c>
      <c r="E9" s="18" t="s">
        <v>93</v>
      </c>
      <c r="F9" s="18" t="s">
        <v>101</v>
      </c>
      <c r="G9" s="18" t="s">
        <v>68</v>
      </c>
      <c r="H9" s="19" t="s">
        <v>100</v>
      </c>
      <c r="I9" s="20" t="s">
        <v>102</v>
      </c>
      <c r="J9" s="19" t="s">
        <v>103</v>
      </c>
      <c r="K9" s="19" t="s">
        <v>104</v>
      </c>
      <c r="L9" s="19" t="s">
        <v>56</v>
      </c>
      <c r="M9" s="19" t="s">
        <v>56</v>
      </c>
      <c r="N9" s="19" t="s">
        <v>56</v>
      </c>
      <c r="O9" s="19" t="str">
        <f t="shared" si="0"/>
        <v/>
      </c>
      <c r="P9" s="19" t="s">
        <v>60</v>
      </c>
      <c r="Q9" s="19" t="s">
        <v>61</v>
      </c>
      <c r="R9" s="19" t="s">
        <v>77</v>
      </c>
      <c r="S9" s="19" t="s">
        <v>78</v>
      </c>
      <c r="T9" s="18" t="s">
        <v>56</v>
      </c>
      <c r="U9" s="18" t="s">
        <v>64</v>
      </c>
      <c r="V9" s="19" t="s">
        <v>56</v>
      </c>
      <c r="W9" s="19" t="s">
        <v>56</v>
      </c>
      <c r="X9" s="19" t="s">
        <v>56</v>
      </c>
      <c r="Y9" s="21">
        <v>44434.712766203702</v>
      </c>
      <c r="Z9" s="19" t="s">
        <v>56</v>
      </c>
    </row>
    <row r="10" spans="1:26" ht="105.6" x14ac:dyDescent="0.3">
      <c r="A10" s="18">
        <v>9</v>
      </c>
      <c r="B10" s="18" t="s">
        <v>105</v>
      </c>
      <c r="C10" s="18" t="s">
        <v>99</v>
      </c>
      <c r="D10" s="18" t="s">
        <v>100</v>
      </c>
      <c r="E10" s="18" t="s">
        <v>93</v>
      </c>
      <c r="F10" s="18" t="s">
        <v>101</v>
      </c>
      <c r="G10" s="18" t="s">
        <v>68</v>
      </c>
      <c r="H10" s="19" t="s">
        <v>100</v>
      </c>
      <c r="I10" s="20" t="s">
        <v>102</v>
      </c>
      <c r="J10" s="19" t="s">
        <v>106</v>
      </c>
      <c r="K10" s="19" t="s">
        <v>107</v>
      </c>
      <c r="L10" s="19" t="s">
        <v>56</v>
      </c>
      <c r="M10" s="19" t="s">
        <v>56</v>
      </c>
      <c r="N10" s="19" t="s">
        <v>56</v>
      </c>
      <c r="O10" s="19" t="str">
        <f t="shared" si="0"/>
        <v/>
      </c>
      <c r="P10" s="19" t="s">
        <v>60</v>
      </c>
      <c r="Q10" s="19" t="s">
        <v>61</v>
      </c>
      <c r="R10" s="19" t="s">
        <v>77</v>
      </c>
      <c r="S10" s="19" t="s">
        <v>78</v>
      </c>
      <c r="T10" s="18" t="s">
        <v>56</v>
      </c>
      <c r="U10" s="18" t="s">
        <v>64</v>
      </c>
      <c r="V10" s="19" t="s">
        <v>56</v>
      </c>
      <c r="W10" s="19" t="s">
        <v>56</v>
      </c>
      <c r="X10" s="19" t="s">
        <v>56</v>
      </c>
      <c r="Y10" s="21">
        <v>44434.712766203702</v>
      </c>
      <c r="Z10" s="19" t="s">
        <v>56</v>
      </c>
    </row>
    <row r="11" spans="1:26" ht="132" x14ac:dyDescent="0.3">
      <c r="A11" s="18">
        <v>10</v>
      </c>
      <c r="B11" s="18" t="s">
        <v>108</v>
      </c>
      <c r="C11" s="18" t="s">
        <v>55</v>
      </c>
      <c r="D11" s="18" t="s">
        <v>109</v>
      </c>
      <c r="E11" s="18" t="s">
        <v>110</v>
      </c>
      <c r="F11" s="18" t="s">
        <v>111</v>
      </c>
      <c r="G11" s="18" t="s">
        <v>68</v>
      </c>
      <c r="H11" s="19" t="s">
        <v>109</v>
      </c>
      <c r="I11" s="20" t="s">
        <v>112</v>
      </c>
      <c r="J11" s="19" t="s">
        <v>113</v>
      </c>
      <c r="K11" s="19" t="s">
        <v>114</v>
      </c>
      <c r="L11" s="19" t="s">
        <v>56</v>
      </c>
      <c r="M11" s="19" t="s">
        <v>56</v>
      </c>
      <c r="N11" s="19" t="s">
        <v>115</v>
      </c>
      <c r="O11" s="19" t="str">
        <f t="shared" si="0"/>
        <v/>
      </c>
      <c r="P11" s="19" t="s">
        <v>60</v>
      </c>
      <c r="Q11" s="19" t="s">
        <v>61</v>
      </c>
      <c r="R11" s="19" t="s">
        <v>84</v>
      </c>
      <c r="S11" s="19" t="s">
        <v>116</v>
      </c>
      <c r="T11" s="18" t="s">
        <v>56</v>
      </c>
      <c r="U11" s="18" t="s">
        <v>64</v>
      </c>
      <c r="V11" s="19" t="s">
        <v>56</v>
      </c>
      <c r="W11" s="19" t="s">
        <v>56</v>
      </c>
      <c r="X11" s="19" t="s">
        <v>56</v>
      </c>
      <c r="Y11" s="21">
        <v>44434.712766203702</v>
      </c>
      <c r="Z11" s="19" t="s">
        <v>56</v>
      </c>
    </row>
    <row r="12" spans="1:26" ht="105.6" x14ac:dyDescent="0.3">
      <c r="A12" s="18">
        <v>11</v>
      </c>
      <c r="B12" s="18" t="s">
        <v>108</v>
      </c>
      <c r="C12" s="18" t="s">
        <v>55</v>
      </c>
      <c r="D12" s="18" t="s">
        <v>109</v>
      </c>
      <c r="E12" s="18" t="s">
        <v>110</v>
      </c>
      <c r="F12" s="18" t="s">
        <v>111</v>
      </c>
      <c r="G12" s="18" t="s">
        <v>68</v>
      </c>
      <c r="H12" s="19" t="s">
        <v>109</v>
      </c>
      <c r="I12" s="20" t="s">
        <v>112</v>
      </c>
      <c r="J12" s="19" t="s">
        <v>117</v>
      </c>
      <c r="K12" s="19" t="s">
        <v>118</v>
      </c>
      <c r="L12" s="19" t="s">
        <v>56</v>
      </c>
      <c r="M12" s="19" t="s">
        <v>56</v>
      </c>
      <c r="N12" s="19" t="s">
        <v>115</v>
      </c>
      <c r="O12" s="19" t="str">
        <f t="shared" si="0"/>
        <v/>
      </c>
      <c r="P12" s="19" t="s">
        <v>60</v>
      </c>
      <c r="Q12" s="19" t="s">
        <v>61</v>
      </c>
      <c r="R12" s="19" t="s">
        <v>84</v>
      </c>
      <c r="S12" s="19" t="s">
        <v>116</v>
      </c>
      <c r="T12" s="18" t="s">
        <v>56</v>
      </c>
      <c r="U12" s="18" t="s">
        <v>64</v>
      </c>
      <c r="V12" s="19" t="s">
        <v>56</v>
      </c>
      <c r="W12" s="19" t="s">
        <v>56</v>
      </c>
      <c r="X12" s="19" t="s">
        <v>56</v>
      </c>
      <c r="Y12" s="21">
        <v>44434.712766203702</v>
      </c>
      <c r="Z12" s="19" t="s">
        <v>56</v>
      </c>
    </row>
    <row r="13" spans="1:26" ht="132" x14ac:dyDescent="0.3">
      <c r="A13" s="18">
        <v>12</v>
      </c>
      <c r="B13" s="18" t="s">
        <v>108</v>
      </c>
      <c r="C13" s="18" t="s">
        <v>55</v>
      </c>
      <c r="D13" s="18" t="s">
        <v>119</v>
      </c>
      <c r="E13" s="18" t="s">
        <v>120</v>
      </c>
      <c r="F13" s="18" t="s">
        <v>93</v>
      </c>
      <c r="G13" s="18" t="s">
        <v>68</v>
      </c>
      <c r="H13" s="19" t="s">
        <v>119</v>
      </c>
      <c r="I13" s="20" t="s">
        <v>121</v>
      </c>
      <c r="J13" s="19" t="s">
        <v>122</v>
      </c>
      <c r="K13" s="19" t="s">
        <v>123</v>
      </c>
      <c r="L13" s="19" t="s">
        <v>56</v>
      </c>
      <c r="M13" s="19" t="s">
        <v>56</v>
      </c>
      <c r="N13" s="19" t="s">
        <v>115</v>
      </c>
      <c r="O13" s="19" t="str">
        <f t="shared" si="0"/>
        <v/>
      </c>
      <c r="P13" s="19" t="s">
        <v>60</v>
      </c>
      <c r="Q13" s="19" t="s">
        <v>61</v>
      </c>
      <c r="R13" s="19" t="s">
        <v>84</v>
      </c>
      <c r="S13" s="19" t="s">
        <v>116</v>
      </c>
      <c r="T13" s="18" t="s">
        <v>56</v>
      </c>
      <c r="U13" s="18" t="s">
        <v>64</v>
      </c>
      <c r="V13" s="19" t="s">
        <v>56</v>
      </c>
      <c r="W13" s="19" t="s">
        <v>56</v>
      </c>
      <c r="X13" s="19" t="s">
        <v>56</v>
      </c>
      <c r="Y13" s="21">
        <v>44434.712766203702</v>
      </c>
      <c r="Z13" s="19" t="s">
        <v>56</v>
      </c>
    </row>
    <row r="14" spans="1:26" ht="105.6" x14ac:dyDescent="0.3">
      <c r="A14" s="18">
        <v>13</v>
      </c>
      <c r="B14" s="18" t="s">
        <v>108</v>
      </c>
      <c r="C14" s="18" t="s">
        <v>55</v>
      </c>
      <c r="D14" s="18" t="s">
        <v>124</v>
      </c>
      <c r="E14" s="18" t="s">
        <v>125</v>
      </c>
      <c r="F14" s="18" t="s">
        <v>126</v>
      </c>
      <c r="G14" s="18" t="s">
        <v>68</v>
      </c>
      <c r="H14" s="19" t="s">
        <v>124</v>
      </c>
      <c r="I14" s="20" t="s">
        <v>127</v>
      </c>
      <c r="J14" s="19" t="s">
        <v>128</v>
      </c>
      <c r="K14" s="19" t="s">
        <v>118</v>
      </c>
      <c r="L14" s="19" t="s">
        <v>56</v>
      </c>
      <c r="M14" s="19" t="s">
        <v>56</v>
      </c>
      <c r="N14" s="19" t="s">
        <v>115</v>
      </c>
      <c r="O14" s="19" t="str">
        <f t="shared" si="0"/>
        <v/>
      </c>
      <c r="P14" s="19" t="s">
        <v>60</v>
      </c>
      <c r="Q14" s="19" t="s">
        <v>61</v>
      </c>
      <c r="R14" s="19" t="s">
        <v>84</v>
      </c>
      <c r="S14" s="19" t="s">
        <v>116</v>
      </c>
      <c r="T14" s="18" t="s">
        <v>56</v>
      </c>
      <c r="U14" s="18" t="s">
        <v>64</v>
      </c>
      <c r="V14" s="19" t="s">
        <v>56</v>
      </c>
      <c r="W14" s="19" t="s">
        <v>56</v>
      </c>
      <c r="X14" s="19" t="s">
        <v>56</v>
      </c>
      <c r="Y14" s="21">
        <v>44434.712766203702</v>
      </c>
      <c r="Z14" s="19" t="s">
        <v>56</v>
      </c>
    </row>
    <row r="15" spans="1:26" ht="118.8" x14ac:dyDescent="0.3">
      <c r="A15" s="18">
        <v>14</v>
      </c>
      <c r="B15" s="18" t="s">
        <v>108</v>
      </c>
      <c r="C15" s="18" t="s">
        <v>55</v>
      </c>
      <c r="D15" s="18" t="s">
        <v>129</v>
      </c>
      <c r="E15" s="18" t="s">
        <v>125</v>
      </c>
      <c r="F15" s="18" t="s">
        <v>126</v>
      </c>
      <c r="G15" s="18" t="s">
        <v>68</v>
      </c>
      <c r="H15" s="19" t="s">
        <v>129</v>
      </c>
      <c r="I15" s="20" t="s">
        <v>127</v>
      </c>
      <c r="J15" s="19" t="s">
        <v>130</v>
      </c>
      <c r="K15" s="19" t="s">
        <v>131</v>
      </c>
      <c r="L15" s="19" t="s">
        <v>56</v>
      </c>
      <c r="M15" s="19" t="s">
        <v>56</v>
      </c>
      <c r="N15" s="19" t="s">
        <v>115</v>
      </c>
      <c r="O15" s="19" t="str">
        <f t="shared" si="0"/>
        <v/>
      </c>
      <c r="P15" s="19" t="s">
        <v>60</v>
      </c>
      <c r="Q15" s="19" t="s">
        <v>61</v>
      </c>
      <c r="R15" s="19" t="s">
        <v>84</v>
      </c>
      <c r="S15" s="19" t="s">
        <v>116</v>
      </c>
      <c r="T15" s="18" t="s">
        <v>56</v>
      </c>
      <c r="U15" s="18" t="s">
        <v>64</v>
      </c>
      <c r="V15" s="19" t="s">
        <v>56</v>
      </c>
      <c r="W15" s="19" t="s">
        <v>56</v>
      </c>
      <c r="X15" s="19" t="s">
        <v>56</v>
      </c>
      <c r="Y15" s="21">
        <v>44434.712766203702</v>
      </c>
      <c r="Z15" s="19" t="s">
        <v>56</v>
      </c>
    </row>
    <row r="16" spans="1:26" ht="118.8" x14ac:dyDescent="0.3">
      <c r="A16" s="18">
        <v>15</v>
      </c>
      <c r="B16" s="18" t="s">
        <v>108</v>
      </c>
      <c r="C16" s="18" t="s">
        <v>55</v>
      </c>
      <c r="D16" s="18" t="s">
        <v>132</v>
      </c>
      <c r="E16" s="18" t="s">
        <v>133</v>
      </c>
      <c r="F16" s="18" t="s">
        <v>134</v>
      </c>
      <c r="G16" s="18" t="s">
        <v>68</v>
      </c>
      <c r="H16" s="19" t="s">
        <v>132</v>
      </c>
      <c r="I16" s="20" t="s">
        <v>135</v>
      </c>
      <c r="J16" s="19" t="s">
        <v>136</v>
      </c>
      <c r="K16" s="19" t="s">
        <v>137</v>
      </c>
      <c r="L16" s="19" t="s">
        <v>56</v>
      </c>
      <c r="M16" s="19" t="s">
        <v>56</v>
      </c>
      <c r="N16" s="19" t="s">
        <v>115</v>
      </c>
      <c r="O16" s="19" t="str">
        <f t="shared" si="0"/>
        <v/>
      </c>
      <c r="P16" s="19" t="s">
        <v>60</v>
      </c>
      <c r="Q16" s="19" t="s">
        <v>61</v>
      </c>
      <c r="R16" s="19" t="s">
        <v>84</v>
      </c>
      <c r="S16" s="19" t="s">
        <v>116</v>
      </c>
      <c r="T16" s="18" t="s">
        <v>56</v>
      </c>
      <c r="U16" s="18" t="s">
        <v>64</v>
      </c>
      <c r="V16" s="19" t="s">
        <v>56</v>
      </c>
      <c r="W16" s="19" t="s">
        <v>56</v>
      </c>
      <c r="X16" s="19" t="s">
        <v>56</v>
      </c>
      <c r="Y16" s="21">
        <v>44434.712766203702</v>
      </c>
      <c r="Z16" s="19" t="s">
        <v>56</v>
      </c>
    </row>
    <row r="17" spans="1:26" ht="132" x14ac:dyDescent="0.3">
      <c r="A17" s="18">
        <v>16</v>
      </c>
      <c r="B17" s="18" t="s">
        <v>108</v>
      </c>
      <c r="C17" s="18" t="s">
        <v>55</v>
      </c>
      <c r="D17" s="18" t="s">
        <v>138</v>
      </c>
      <c r="E17" s="18" t="s">
        <v>139</v>
      </c>
      <c r="F17" s="18" t="s">
        <v>87</v>
      </c>
      <c r="G17" s="18" t="s">
        <v>68</v>
      </c>
      <c r="H17" s="19" t="s">
        <v>138</v>
      </c>
      <c r="I17" s="20" t="s">
        <v>140</v>
      </c>
      <c r="J17" s="19" t="s">
        <v>141</v>
      </c>
      <c r="K17" s="19" t="s">
        <v>142</v>
      </c>
      <c r="L17" s="19" t="s">
        <v>56</v>
      </c>
      <c r="M17" s="19" t="s">
        <v>56</v>
      </c>
      <c r="N17" s="19" t="s">
        <v>115</v>
      </c>
      <c r="O17" s="19" t="str">
        <f t="shared" si="0"/>
        <v/>
      </c>
      <c r="P17" s="19" t="s">
        <v>60</v>
      </c>
      <c r="Q17" s="19" t="s">
        <v>61</v>
      </c>
      <c r="R17" s="19" t="s">
        <v>84</v>
      </c>
      <c r="S17" s="19" t="s">
        <v>116</v>
      </c>
      <c r="T17" s="18" t="s">
        <v>56</v>
      </c>
      <c r="U17" s="18" t="s">
        <v>64</v>
      </c>
      <c r="V17" s="19" t="s">
        <v>56</v>
      </c>
      <c r="W17" s="19" t="s">
        <v>56</v>
      </c>
      <c r="X17" s="19" t="s">
        <v>56</v>
      </c>
      <c r="Y17" s="21">
        <v>44434.712766203702</v>
      </c>
      <c r="Z17" s="19" t="s">
        <v>56</v>
      </c>
    </row>
    <row r="18" spans="1:26" ht="105.6" x14ac:dyDescent="0.3">
      <c r="A18" s="18">
        <v>17</v>
      </c>
      <c r="B18" s="18" t="s">
        <v>108</v>
      </c>
      <c r="C18" s="18" t="s">
        <v>55</v>
      </c>
      <c r="D18" s="18" t="s">
        <v>143</v>
      </c>
      <c r="E18" s="18" t="s">
        <v>144</v>
      </c>
      <c r="F18" s="18" t="s">
        <v>145</v>
      </c>
      <c r="G18" s="18" t="s">
        <v>68</v>
      </c>
      <c r="H18" s="19" t="s">
        <v>143</v>
      </c>
      <c r="I18" s="20" t="s">
        <v>146</v>
      </c>
      <c r="J18" s="19" t="s">
        <v>147</v>
      </c>
      <c r="K18" s="19" t="s">
        <v>142</v>
      </c>
      <c r="L18" s="19" t="s">
        <v>56</v>
      </c>
      <c r="M18" s="19" t="s">
        <v>56</v>
      </c>
      <c r="N18" s="19" t="s">
        <v>115</v>
      </c>
      <c r="O18" s="19" t="str">
        <f t="shared" si="0"/>
        <v/>
      </c>
      <c r="P18" s="19" t="s">
        <v>60</v>
      </c>
      <c r="Q18" s="19" t="s">
        <v>61</v>
      </c>
      <c r="R18" s="19" t="s">
        <v>84</v>
      </c>
      <c r="S18" s="19" t="s">
        <v>116</v>
      </c>
      <c r="T18" s="18" t="s">
        <v>56</v>
      </c>
      <c r="U18" s="18" t="s">
        <v>64</v>
      </c>
      <c r="V18" s="19" t="s">
        <v>56</v>
      </c>
      <c r="W18" s="19" t="s">
        <v>56</v>
      </c>
      <c r="X18" s="19" t="s">
        <v>56</v>
      </c>
      <c r="Y18" s="21">
        <v>44434.712766203702</v>
      </c>
      <c r="Z18" s="19" t="s">
        <v>56</v>
      </c>
    </row>
    <row r="19" spans="1:26" ht="409.6" x14ac:dyDescent="0.3">
      <c r="A19" s="18">
        <v>18</v>
      </c>
      <c r="B19" s="18" t="s">
        <v>108</v>
      </c>
      <c r="C19" s="18" t="s">
        <v>55</v>
      </c>
      <c r="D19" s="18" t="s">
        <v>148</v>
      </c>
      <c r="E19" s="18" t="s">
        <v>149</v>
      </c>
      <c r="F19" s="18" t="s">
        <v>150</v>
      </c>
      <c r="G19" s="18" t="s">
        <v>68</v>
      </c>
      <c r="H19" s="19" t="s">
        <v>148</v>
      </c>
      <c r="I19" s="20" t="s">
        <v>151</v>
      </c>
      <c r="J19" s="19" t="s">
        <v>152</v>
      </c>
      <c r="K19" s="19" t="s">
        <v>153</v>
      </c>
      <c r="L19" s="19" t="s">
        <v>56</v>
      </c>
      <c r="M19" s="19" t="s">
        <v>56</v>
      </c>
      <c r="N19" s="19" t="s">
        <v>115</v>
      </c>
      <c r="O19" s="19" t="str">
        <f t="shared" si="0"/>
        <v/>
      </c>
      <c r="P19" s="19" t="s">
        <v>60</v>
      </c>
      <c r="Q19" s="19" t="s">
        <v>61</v>
      </c>
      <c r="R19" s="19" t="s">
        <v>84</v>
      </c>
      <c r="S19" s="19" t="s">
        <v>116</v>
      </c>
      <c r="T19" s="18" t="s">
        <v>56</v>
      </c>
      <c r="U19" s="18" t="s">
        <v>64</v>
      </c>
      <c r="V19" s="19" t="s">
        <v>56</v>
      </c>
      <c r="W19" s="19" t="s">
        <v>56</v>
      </c>
      <c r="X19" s="19" t="s">
        <v>56</v>
      </c>
      <c r="Y19" s="21">
        <v>44434.712766203702</v>
      </c>
      <c r="Z19" s="19" t="s">
        <v>56</v>
      </c>
    </row>
    <row r="20" spans="1:26" ht="39.6" x14ac:dyDescent="0.3">
      <c r="A20" s="18">
        <v>19</v>
      </c>
      <c r="B20" s="18" t="s">
        <v>154</v>
      </c>
      <c r="C20" s="18" t="s">
        <v>99</v>
      </c>
      <c r="D20" s="18" t="s">
        <v>86</v>
      </c>
      <c r="E20" s="18" t="s">
        <v>100</v>
      </c>
      <c r="F20" s="18" t="s">
        <v>56</v>
      </c>
      <c r="G20" s="18" t="s">
        <v>88</v>
      </c>
      <c r="H20" s="19" t="s">
        <v>86</v>
      </c>
      <c r="I20" s="20" t="s">
        <v>58</v>
      </c>
      <c r="J20" s="19" t="s">
        <v>155</v>
      </c>
      <c r="K20" s="19" t="s">
        <v>156</v>
      </c>
      <c r="L20" s="19" t="s">
        <v>56</v>
      </c>
      <c r="M20" s="19" t="s">
        <v>56</v>
      </c>
      <c r="N20" s="19" t="s">
        <v>56</v>
      </c>
      <c r="O20" s="19" t="str">
        <f t="shared" si="0"/>
        <v/>
      </c>
      <c r="P20" s="19" t="s">
        <v>60</v>
      </c>
      <c r="Q20" s="19" t="s">
        <v>61</v>
      </c>
      <c r="R20" s="19" t="s">
        <v>77</v>
      </c>
      <c r="S20" s="19" t="s">
        <v>78</v>
      </c>
      <c r="T20" s="18" t="s">
        <v>56</v>
      </c>
      <c r="U20" s="18" t="s">
        <v>64</v>
      </c>
      <c r="V20" s="19" t="s">
        <v>56</v>
      </c>
      <c r="W20" s="19" t="s">
        <v>56</v>
      </c>
      <c r="X20" s="19" t="s">
        <v>56</v>
      </c>
      <c r="Y20" s="21">
        <v>44434.712766203702</v>
      </c>
      <c r="Z20" s="19" t="s">
        <v>56</v>
      </c>
    </row>
    <row r="21" spans="1:26" ht="79.2" x14ac:dyDescent="0.3">
      <c r="A21" s="18">
        <v>20</v>
      </c>
      <c r="B21" s="18" t="s">
        <v>154</v>
      </c>
      <c r="C21" s="18" t="s">
        <v>55</v>
      </c>
      <c r="D21" s="18" t="s">
        <v>86</v>
      </c>
      <c r="E21" s="18" t="s">
        <v>100</v>
      </c>
      <c r="F21" s="18" t="s">
        <v>56</v>
      </c>
      <c r="G21" s="18" t="s">
        <v>88</v>
      </c>
      <c r="H21" s="19" t="s">
        <v>86</v>
      </c>
      <c r="I21" s="20" t="s">
        <v>58</v>
      </c>
      <c r="J21" s="19" t="s">
        <v>157</v>
      </c>
      <c r="K21" s="19" t="s">
        <v>158</v>
      </c>
      <c r="L21" s="19" t="s">
        <v>56</v>
      </c>
      <c r="M21" s="19" t="s">
        <v>56</v>
      </c>
      <c r="N21" s="19" t="s">
        <v>56</v>
      </c>
      <c r="O21" s="19" t="str">
        <f t="shared" si="0"/>
        <v/>
      </c>
      <c r="P21" s="19" t="s">
        <v>60</v>
      </c>
      <c r="Q21" s="19" t="s">
        <v>61</v>
      </c>
      <c r="R21" s="19" t="s">
        <v>62</v>
      </c>
      <c r="S21" s="19" t="s">
        <v>159</v>
      </c>
      <c r="T21" s="18" t="s">
        <v>56</v>
      </c>
      <c r="U21" s="18" t="s">
        <v>64</v>
      </c>
      <c r="V21" s="19" t="s">
        <v>56</v>
      </c>
      <c r="W21" s="19" t="s">
        <v>56</v>
      </c>
      <c r="X21" s="19" t="s">
        <v>56</v>
      </c>
      <c r="Y21" s="21">
        <v>44434.712766203702</v>
      </c>
      <c r="Z21" s="19" t="s">
        <v>56</v>
      </c>
    </row>
    <row r="22" spans="1:26" ht="52.8" x14ac:dyDescent="0.3">
      <c r="A22" s="18">
        <v>21</v>
      </c>
      <c r="B22" s="18" t="s">
        <v>154</v>
      </c>
      <c r="C22" s="18" t="s">
        <v>99</v>
      </c>
      <c r="D22" s="18" t="s">
        <v>86</v>
      </c>
      <c r="E22" s="18" t="s">
        <v>87</v>
      </c>
      <c r="F22" s="18" t="s">
        <v>56</v>
      </c>
      <c r="G22" s="18" t="s">
        <v>88</v>
      </c>
      <c r="H22" s="19" t="s">
        <v>86</v>
      </c>
      <c r="I22" s="20" t="s">
        <v>58</v>
      </c>
      <c r="J22" s="19" t="s">
        <v>160</v>
      </c>
      <c r="K22" s="19" t="s">
        <v>161</v>
      </c>
      <c r="L22" s="19" t="s">
        <v>56</v>
      </c>
      <c r="M22" s="19" t="s">
        <v>56</v>
      </c>
      <c r="N22" s="19" t="s">
        <v>56</v>
      </c>
      <c r="O22" s="19" t="str">
        <f t="shared" si="0"/>
        <v/>
      </c>
      <c r="P22" s="19" t="s">
        <v>60</v>
      </c>
      <c r="Q22" s="19" t="s">
        <v>61</v>
      </c>
      <c r="R22" s="19" t="s">
        <v>62</v>
      </c>
      <c r="S22" s="19" t="s">
        <v>162</v>
      </c>
      <c r="T22" s="18" t="s">
        <v>56</v>
      </c>
      <c r="U22" s="18" t="s">
        <v>64</v>
      </c>
      <c r="V22" s="19" t="s">
        <v>56</v>
      </c>
      <c r="W22" s="19" t="s">
        <v>56</v>
      </c>
      <c r="X22" s="19" t="s">
        <v>56</v>
      </c>
      <c r="Y22" s="21">
        <v>44434.712766203702</v>
      </c>
      <c r="Z22" s="19" t="s">
        <v>56</v>
      </c>
    </row>
    <row r="23" spans="1:26" ht="66" x14ac:dyDescent="0.3">
      <c r="A23" s="18">
        <v>22</v>
      </c>
      <c r="B23" s="18" t="s">
        <v>154</v>
      </c>
      <c r="C23" s="18" t="s">
        <v>99</v>
      </c>
      <c r="D23" s="18" t="s">
        <v>100</v>
      </c>
      <c r="E23" s="18" t="s">
        <v>163</v>
      </c>
      <c r="F23" s="18" t="s">
        <v>56</v>
      </c>
      <c r="G23" s="18" t="s">
        <v>68</v>
      </c>
      <c r="H23" s="19" t="s">
        <v>100</v>
      </c>
      <c r="I23" s="20" t="s">
        <v>58</v>
      </c>
      <c r="J23" s="19" t="s">
        <v>164</v>
      </c>
      <c r="K23" s="19" t="s">
        <v>158</v>
      </c>
      <c r="L23" s="19" t="s">
        <v>56</v>
      </c>
      <c r="M23" s="19" t="s">
        <v>56</v>
      </c>
      <c r="N23" s="19" t="s">
        <v>56</v>
      </c>
      <c r="O23" s="19" t="str">
        <f t="shared" si="0"/>
        <v/>
      </c>
      <c r="P23" s="19" t="s">
        <v>60</v>
      </c>
      <c r="Q23" s="19" t="s">
        <v>61</v>
      </c>
      <c r="R23" s="19" t="s">
        <v>62</v>
      </c>
      <c r="S23" s="19" t="s">
        <v>165</v>
      </c>
      <c r="T23" s="18" t="s">
        <v>56</v>
      </c>
      <c r="U23" s="18" t="s">
        <v>64</v>
      </c>
      <c r="V23" s="19" t="s">
        <v>56</v>
      </c>
      <c r="W23" s="19" t="s">
        <v>56</v>
      </c>
      <c r="X23" s="19" t="s">
        <v>56</v>
      </c>
      <c r="Y23" s="21">
        <v>44434.712766203702</v>
      </c>
      <c r="Z23" s="19" t="s">
        <v>56</v>
      </c>
    </row>
    <row r="24" spans="1:26" ht="66" x14ac:dyDescent="0.3">
      <c r="A24" s="18">
        <v>23</v>
      </c>
      <c r="B24" s="18" t="s">
        <v>154</v>
      </c>
      <c r="C24" s="18" t="s">
        <v>99</v>
      </c>
      <c r="D24" s="18" t="s">
        <v>100</v>
      </c>
      <c r="E24" s="18" t="s">
        <v>93</v>
      </c>
      <c r="F24" s="18" t="s">
        <v>56</v>
      </c>
      <c r="G24" s="18" t="s">
        <v>68</v>
      </c>
      <c r="H24" s="19" t="s">
        <v>100</v>
      </c>
      <c r="I24" s="20" t="s">
        <v>58</v>
      </c>
      <c r="J24" s="19" t="s">
        <v>166</v>
      </c>
      <c r="K24" s="19" t="s">
        <v>158</v>
      </c>
      <c r="L24" s="19" t="s">
        <v>56</v>
      </c>
      <c r="M24" s="19" t="s">
        <v>56</v>
      </c>
      <c r="N24" s="19" t="s">
        <v>56</v>
      </c>
      <c r="O24" s="19" t="str">
        <f t="shared" si="0"/>
        <v/>
      </c>
      <c r="P24" s="19" t="s">
        <v>60</v>
      </c>
      <c r="Q24" s="19" t="s">
        <v>61</v>
      </c>
      <c r="R24" s="19" t="s">
        <v>62</v>
      </c>
      <c r="S24" s="19" t="s">
        <v>167</v>
      </c>
      <c r="T24" s="18" t="s">
        <v>56</v>
      </c>
      <c r="U24" s="18" t="s">
        <v>64</v>
      </c>
      <c r="V24" s="19" t="s">
        <v>56</v>
      </c>
      <c r="W24" s="19" t="s">
        <v>56</v>
      </c>
      <c r="X24" s="19" t="s">
        <v>56</v>
      </c>
      <c r="Y24" s="21">
        <v>44434.712766203702</v>
      </c>
      <c r="Z24" s="19" t="s">
        <v>56</v>
      </c>
    </row>
    <row r="25" spans="1:26" ht="92.4" x14ac:dyDescent="0.3">
      <c r="A25" s="18">
        <v>24</v>
      </c>
      <c r="B25" s="18" t="s">
        <v>154</v>
      </c>
      <c r="C25" s="18" t="s">
        <v>99</v>
      </c>
      <c r="D25" s="18" t="s">
        <v>100</v>
      </c>
      <c r="E25" s="18" t="s">
        <v>93</v>
      </c>
      <c r="F25" s="18" t="s">
        <v>56</v>
      </c>
      <c r="G25" s="18" t="s">
        <v>68</v>
      </c>
      <c r="H25" s="19" t="s">
        <v>100</v>
      </c>
      <c r="I25" s="20" t="s">
        <v>58</v>
      </c>
      <c r="J25" s="19" t="s">
        <v>168</v>
      </c>
      <c r="K25" s="19" t="s">
        <v>158</v>
      </c>
      <c r="L25" s="19" t="s">
        <v>56</v>
      </c>
      <c r="M25" s="19" t="s">
        <v>56</v>
      </c>
      <c r="N25" s="19" t="s">
        <v>56</v>
      </c>
      <c r="O25" s="19" t="str">
        <f t="shared" si="0"/>
        <v/>
      </c>
      <c r="P25" s="19" t="s">
        <v>60</v>
      </c>
      <c r="Q25" s="19" t="s">
        <v>61</v>
      </c>
      <c r="R25" s="19" t="s">
        <v>62</v>
      </c>
      <c r="S25" s="19" t="s">
        <v>169</v>
      </c>
      <c r="T25" s="18" t="s">
        <v>56</v>
      </c>
      <c r="U25" s="18" t="s">
        <v>64</v>
      </c>
      <c r="V25" s="19" t="s">
        <v>56</v>
      </c>
      <c r="W25" s="19" t="s">
        <v>56</v>
      </c>
      <c r="X25" s="19" t="s">
        <v>56</v>
      </c>
      <c r="Y25" s="21">
        <v>44434.712766203702</v>
      </c>
      <c r="Z25" s="19" t="s">
        <v>56</v>
      </c>
    </row>
    <row r="26" spans="1:26" ht="66" x14ac:dyDescent="0.3">
      <c r="A26" s="18">
        <v>25</v>
      </c>
      <c r="B26" s="18" t="s">
        <v>154</v>
      </c>
      <c r="C26" s="18" t="s">
        <v>99</v>
      </c>
      <c r="D26" s="18" t="s">
        <v>100</v>
      </c>
      <c r="E26" s="18" t="s">
        <v>93</v>
      </c>
      <c r="F26" s="18" t="s">
        <v>56</v>
      </c>
      <c r="G26" s="18" t="s">
        <v>68</v>
      </c>
      <c r="H26" s="19" t="s">
        <v>100</v>
      </c>
      <c r="I26" s="20" t="s">
        <v>58</v>
      </c>
      <c r="J26" s="19" t="s">
        <v>170</v>
      </c>
      <c r="K26" s="19" t="s">
        <v>158</v>
      </c>
      <c r="L26" s="19" t="s">
        <v>56</v>
      </c>
      <c r="M26" s="19" t="s">
        <v>56</v>
      </c>
      <c r="N26" s="19" t="s">
        <v>56</v>
      </c>
      <c r="O26" s="19" t="str">
        <f t="shared" si="0"/>
        <v/>
      </c>
      <c r="P26" s="19" t="s">
        <v>60</v>
      </c>
      <c r="Q26" s="19" t="s">
        <v>61</v>
      </c>
      <c r="R26" s="19" t="s">
        <v>84</v>
      </c>
      <c r="S26" s="19" t="s">
        <v>171</v>
      </c>
      <c r="T26" s="18" t="s">
        <v>56</v>
      </c>
      <c r="U26" s="18" t="s">
        <v>64</v>
      </c>
      <c r="V26" s="19" t="s">
        <v>56</v>
      </c>
      <c r="W26" s="19" t="s">
        <v>56</v>
      </c>
      <c r="X26" s="19" t="s">
        <v>56</v>
      </c>
      <c r="Y26" s="21">
        <v>44434.712766203702</v>
      </c>
      <c r="Z26" s="19" t="s">
        <v>56</v>
      </c>
    </row>
    <row r="27" spans="1:26" ht="66" x14ac:dyDescent="0.3">
      <c r="A27" s="18">
        <v>26</v>
      </c>
      <c r="B27" s="18" t="s">
        <v>154</v>
      </c>
      <c r="C27" s="18" t="s">
        <v>99</v>
      </c>
      <c r="D27" s="18" t="s">
        <v>92</v>
      </c>
      <c r="E27" s="18" t="s">
        <v>93</v>
      </c>
      <c r="F27" s="18" t="s">
        <v>56</v>
      </c>
      <c r="G27" s="18" t="s">
        <v>88</v>
      </c>
      <c r="H27" s="19" t="s">
        <v>92</v>
      </c>
      <c r="I27" s="20" t="s">
        <v>58</v>
      </c>
      <c r="J27" s="19" t="s">
        <v>172</v>
      </c>
      <c r="K27" s="19" t="s">
        <v>173</v>
      </c>
      <c r="L27" s="19" t="s">
        <v>56</v>
      </c>
      <c r="M27" s="19" t="s">
        <v>56</v>
      </c>
      <c r="N27" s="19" t="s">
        <v>56</v>
      </c>
      <c r="O27" s="19" t="str">
        <f t="shared" si="0"/>
        <v/>
      </c>
      <c r="P27" s="19" t="s">
        <v>60</v>
      </c>
      <c r="Q27" s="19" t="s">
        <v>61</v>
      </c>
      <c r="R27" s="19" t="s">
        <v>84</v>
      </c>
      <c r="S27" s="19" t="s">
        <v>96</v>
      </c>
      <c r="T27" s="18" t="s">
        <v>56</v>
      </c>
      <c r="U27" s="18" t="s">
        <v>64</v>
      </c>
      <c r="V27" s="19" t="s">
        <v>56</v>
      </c>
      <c r="W27" s="19" t="s">
        <v>56</v>
      </c>
      <c r="X27" s="19" t="s">
        <v>56</v>
      </c>
      <c r="Y27" s="21">
        <v>44434.712766203702</v>
      </c>
      <c r="Z27" s="19" t="s">
        <v>56</v>
      </c>
    </row>
    <row r="28" spans="1:26" ht="52.8" x14ac:dyDescent="0.3">
      <c r="A28" s="18">
        <v>27</v>
      </c>
      <c r="B28" s="18" t="s">
        <v>154</v>
      </c>
      <c r="C28" s="18" t="s">
        <v>55</v>
      </c>
      <c r="D28" s="18" t="s">
        <v>174</v>
      </c>
      <c r="E28" s="18" t="s">
        <v>87</v>
      </c>
      <c r="F28" s="18" t="s">
        <v>56</v>
      </c>
      <c r="G28" s="18" t="s">
        <v>88</v>
      </c>
      <c r="H28" s="19" t="s">
        <v>174</v>
      </c>
      <c r="I28" s="20" t="s">
        <v>58</v>
      </c>
      <c r="J28" s="19" t="s">
        <v>175</v>
      </c>
      <c r="K28" s="19" t="s">
        <v>158</v>
      </c>
      <c r="L28" s="19" t="s">
        <v>56</v>
      </c>
      <c r="M28" s="19" t="s">
        <v>56</v>
      </c>
      <c r="N28" s="19" t="s">
        <v>56</v>
      </c>
      <c r="O28" s="19" t="str">
        <f t="shared" si="0"/>
        <v/>
      </c>
      <c r="P28" s="19" t="s">
        <v>60</v>
      </c>
      <c r="Q28" s="19" t="s">
        <v>61</v>
      </c>
      <c r="R28" s="19" t="s">
        <v>84</v>
      </c>
      <c r="S28" s="19" t="s">
        <v>176</v>
      </c>
      <c r="T28" s="18" t="s">
        <v>56</v>
      </c>
      <c r="U28" s="18" t="s">
        <v>64</v>
      </c>
      <c r="V28" s="19" t="s">
        <v>56</v>
      </c>
      <c r="W28" s="19" t="s">
        <v>56</v>
      </c>
      <c r="X28" s="19" t="s">
        <v>56</v>
      </c>
      <c r="Y28" s="21">
        <v>44434.712766203702</v>
      </c>
      <c r="Z28" s="19" t="s">
        <v>56</v>
      </c>
    </row>
    <row r="29" spans="1:26" ht="39.6" x14ac:dyDescent="0.3">
      <c r="A29" s="18">
        <v>28</v>
      </c>
      <c r="B29" s="18" t="s">
        <v>177</v>
      </c>
      <c r="C29" s="18" t="s">
        <v>55</v>
      </c>
      <c r="D29" s="18" t="s">
        <v>86</v>
      </c>
      <c r="E29" s="18" t="s">
        <v>87</v>
      </c>
      <c r="F29" s="18" t="s">
        <v>178</v>
      </c>
      <c r="G29" s="18" t="s">
        <v>68</v>
      </c>
      <c r="H29" s="19" t="s">
        <v>86</v>
      </c>
      <c r="I29" s="20" t="s">
        <v>179</v>
      </c>
      <c r="J29" s="19" t="s">
        <v>180</v>
      </c>
      <c r="K29" s="19" t="s">
        <v>181</v>
      </c>
      <c r="L29" s="19" t="s">
        <v>56</v>
      </c>
      <c r="M29" s="19" t="s">
        <v>56</v>
      </c>
      <c r="N29" s="19" t="s">
        <v>56</v>
      </c>
      <c r="O29" s="19" t="str">
        <f t="shared" si="0"/>
        <v/>
      </c>
      <c r="P29" s="19" t="s">
        <v>60</v>
      </c>
      <c r="Q29" s="19" t="s">
        <v>61</v>
      </c>
      <c r="R29" s="19" t="s">
        <v>77</v>
      </c>
      <c r="S29" s="19" t="s">
        <v>78</v>
      </c>
      <c r="T29" s="18" t="s">
        <v>56</v>
      </c>
      <c r="U29" s="18" t="s">
        <v>64</v>
      </c>
      <c r="V29" s="19" t="s">
        <v>56</v>
      </c>
      <c r="W29" s="19" t="s">
        <v>56</v>
      </c>
      <c r="X29" s="19" t="s">
        <v>56</v>
      </c>
      <c r="Y29" s="21">
        <v>44434.712766203702</v>
      </c>
      <c r="Z29" s="19" t="s">
        <v>56</v>
      </c>
    </row>
    <row r="30" spans="1:26" ht="26.4" x14ac:dyDescent="0.3">
      <c r="A30" s="18">
        <v>29</v>
      </c>
      <c r="B30" s="18" t="s">
        <v>177</v>
      </c>
      <c r="C30" s="18" t="s">
        <v>55</v>
      </c>
      <c r="D30" s="18" t="s">
        <v>74</v>
      </c>
      <c r="E30" s="18" t="s">
        <v>66</v>
      </c>
      <c r="F30" s="18" t="s">
        <v>80</v>
      </c>
      <c r="G30" s="18" t="s">
        <v>88</v>
      </c>
      <c r="H30" s="19" t="s">
        <v>74</v>
      </c>
      <c r="I30" s="20" t="s">
        <v>81</v>
      </c>
      <c r="J30" s="19" t="s">
        <v>182</v>
      </c>
      <c r="K30" s="19" t="s">
        <v>183</v>
      </c>
      <c r="L30" s="19" t="s">
        <v>56</v>
      </c>
      <c r="M30" s="19" t="s">
        <v>56</v>
      </c>
      <c r="N30" s="19" t="s">
        <v>56</v>
      </c>
      <c r="O30" s="19" t="str">
        <f t="shared" si="0"/>
        <v/>
      </c>
      <c r="P30" s="19" t="s">
        <v>60</v>
      </c>
      <c r="Q30" s="19" t="s">
        <v>61</v>
      </c>
      <c r="R30" s="19" t="s">
        <v>77</v>
      </c>
      <c r="S30" s="19" t="s">
        <v>78</v>
      </c>
      <c r="T30" s="18" t="s">
        <v>56</v>
      </c>
      <c r="U30" s="18" t="s">
        <v>64</v>
      </c>
      <c r="V30" s="19" t="s">
        <v>56</v>
      </c>
      <c r="W30" s="19" t="s">
        <v>56</v>
      </c>
      <c r="X30" s="19" t="s">
        <v>56</v>
      </c>
      <c r="Y30" s="21">
        <v>44434.712766203702</v>
      </c>
      <c r="Z30" s="19" t="s">
        <v>56</v>
      </c>
    </row>
    <row r="31" spans="1:26" ht="52.8" x14ac:dyDescent="0.3">
      <c r="A31" s="18">
        <v>30</v>
      </c>
      <c r="B31" s="18" t="s">
        <v>177</v>
      </c>
      <c r="C31" s="18" t="s">
        <v>55</v>
      </c>
      <c r="D31" s="18" t="s">
        <v>100</v>
      </c>
      <c r="E31" s="18" t="s">
        <v>93</v>
      </c>
      <c r="F31" s="18" t="s">
        <v>101</v>
      </c>
      <c r="G31" s="18" t="s">
        <v>68</v>
      </c>
      <c r="H31" s="19" t="s">
        <v>100</v>
      </c>
      <c r="I31" s="20" t="s">
        <v>102</v>
      </c>
      <c r="J31" s="19" t="s">
        <v>184</v>
      </c>
      <c r="K31" s="19" t="s">
        <v>185</v>
      </c>
      <c r="L31" s="19" t="s">
        <v>56</v>
      </c>
      <c r="M31" s="19" t="s">
        <v>56</v>
      </c>
      <c r="N31" s="19" t="s">
        <v>56</v>
      </c>
      <c r="O31" s="19" t="str">
        <f t="shared" si="0"/>
        <v/>
      </c>
      <c r="P31" s="19" t="s">
        <v>60</v>
      </c>
      <c r="Q31" s="19" t="s">
        <v>61</v>
      </c>
      <c r="R31" s="19" t="s">
        <v>62</v>
      </c>
      <c r="S31" s="19" t="s">
        <v>186</v>
      </c>
      <c r="T31" s="18" t="s">
        <v>56</v>
      </c>
      <c r="U31" s="18" t="s">
        <v>64</v>
      </c>
      <c r="V31" s="19" t="s">
        <v>56</v>
      </c>
      <c r="W31" s="19" t="s">
        <v>56</v>
      </c>
      <c r="X31" s="19" t="s">
        <v>56</v>
      </c>
      <c r="Y31" s="21">
        <v>44434.712766203702</v>
      </c>
      <c r="Z31" s="19" t="s">
        <v>56</v>
      </c>
    </row>
    <row r="32" spans="1:26" ht="39.6" x14ac:dyDescent="0.3">
      <c r="A32" s="18">
        <v>31</v>
      </c>
      <c r="B32" s="18" t="s">
        <v>177</v>
      </c>
      <c r="C32" s="18" t="s">
        <v>55</v>
      </c>
      <c r="D32" s="18" t="s">
        <v>86</v>
      </c>
      <c r="E32" s="18" t="s">
        <v>87</v>
      </c>
      <c r="F32" s="18" t="s">
        <v>150</v>
      </c>
      <c r="G32" s="18" t="s">
        <v>68</v>
      </c>
      <c r="H32" s="19" t="s">
        <v>86</v>
      </c>
      <c r="I32" s="20" t="s">
        <v>187</v>
      </c>
      <c r="J32" s="19" t="s">
        <v>188</v>
      </c>
      <c r="K32" s="19" t="s">
        <v>189</v>
      </c>
      <c r="L32" s="19" t="s">
        <v>56</v>
      </c>
      <c r="M32" s="19" t="s">
        <v>56</v>
      </c>
      <c r="N32" s="19" t="s">
        <v>56</v>
      </c>
      <c r="O32" s="19" t="str">
        <f t="shared" si="0"/>
        <v/>
      </c>
      <c r="P32" s="19" t="s">
        <v>60</v>
      </c>
      <c r="Q32" s="19" t="s">
        <v>61</v>
      </c>
      <c r="R32" s="19" t="s">
        <v>62</v>
      </c>
      <c r="S32" s="19" t="s">
        <v>190</v>
      </c>
      <c r="T32" s="18" t="s">
        <v>56</v>
      </c>
      <c r="U32" s="18" t="s">
        <v>64</v>
      </c>
      <c r="V32" s="19" t="s">
        <v>56</v>
      </c>
      <c r="W32" s="19" t="s">
        <v>56</v>
      </c>
      <c r="X32" s="19" t="s">
        <v>56</v>
      </c>
      <c r="Y32" s="21">
        <v>44434.712766203702</v>
      </c>
      <c r="Z32" s="19" t="s">
        <v>56</v>
      </c>
    </row>
    <row r="33" spans="1:26" ht="26.4" x14ac:dyDescent="0.3">
      <c r="A33" s="18">
        <v>32</v>
      </c>
      <c r="B33" s="18" t="s">
        <v>177</v>
      </c>
      <c r="C33" s="18" t="s">
        <v>55</v>
      </c>
      <c r="D33" s="18" t="s">
        <v>174</v>
      </c>
      <c r="E33" s="18" t="s">
        <v>87</v>
      </c>
      <c r="F33" s="18" t="s">
        <v>191</v>
      </c>
      <c r="G33" s="18" t="s">
        <v>88</v>
      </c>
      <c r="H33" s="19" t="s">
        <v>174</v>
      </c>
      <c r="I33" s="20" t="s">
        <v>192</v>
      </c>
      <c r="J33" s="19" t="s">
        <v>193</v>
      </c>
      <c r="K33" s="19" t="s">
        <v>194</v>
      </c>
      <c r="L33" s="19" t="s">
        <v>56</v>
      </c>
      <c r="M33" s="19" t="s">
        <v>56</v>
      </c>
      <c r="N33" s="19" t="s">
        <v>56</v>
      </c>
      <c r="O33" s="19" t="str">
        <f t="shared" si="0"/>
        <v/>
      </c>
      <c r="P33" s="19" t="s">
        <v>60</v>
      </c>
      <c r="Q33" s="19" t="s">
        <v>61</v>
      </c>
      <c r="R33" s="19" t="s">
        <v>62</v>
      </c>
      <c r="S33" s="19" t="s">
        <v>195</v>
      </c>
      <c r="T33" s="18" t="s">
        <v>56</v>
      </c>
      <c r="U33" s="18" t="s">
        <v>64</v>
      </c>
      <c r="V33" s="19" t="s">
        <v>56</v>
      </c>
      <c r="W33" s="19" t="s">
        <v>56</v>
      </c>
      <c r="X33" s="19" t="s">
        <v>56</v>
      </c>
      <c r="Y33" s="21">
        <v>44434.712766203702</v>
      </c>
      <c r="Z33" s="19" t="s">
        <v>56</v>
      </c>
    </row>
    <row r="34" spans="1:26" ht="211.2" x14ac:dyDescent="0.3">
      <c r="A34" s="18">
        <v>33</v>
      </c>
      <c r="B34" s="18" t="s">
        <v>196</v>
      </c>
      <c r="C34" s="18" t="s">
        <v>55</v>
      </c>
      <c r="D34" s="18" t="s">
        <v>197</v>
      </c>
      <c r="E34" s="18" t="s">
        <v>87</v>
      </c>
      <c r="F34" s="18" t="s">
        <v>56</v>
      </c>
      <c r="G34" s="18" t="s">
        <v>68</v>
      </c>
      <c r="H34" s="19" t="s">
        <v>197</v>
      </c>
      <c r="I34" s="20" t="s">
        <v>58</v>
      </c>
      <c r="J34" s="19" t="s">
        <v>198</v>
      </c>
      <c r="K34" s="19" t="s">
        <v>95</v>
      </c>
      <c r="L34" s="19" t="s">
        <v>56</v>
      </c>
      <c r="M34" s="19" t="s">
        <v>56</v>
      </c>
      <c r="N34" s="19" t="s">
        <v>56</v>
      </c>
      <c r="O34" s="19" t="str">
        <f t="shared" si="0"/>
        <v/>
      </c>
      <c r="P34" s="19" t="s">
        <v>60</v>
      </c>
      <c r="Q34" s="19" t="s">
        <v>61</v>
      </c>
      <c r="R34" s="19" t="s">
        <v>84</v>
      </c>
      <c r="S34" s="19" t="s">
        <v>199</v>
      </c>
      <c r="T34" s="18" t="s">
        <v>56</v>
      </c>
      <c r="U34" s="18" t="s">
        <v>64</v>
      </c>
      <c r="V34" s="19" t="s">
        <v>56</v>
      </c>
      <c r="W34" s="19" t="s">
        <v>56</v>
      </c>
      <c r="X34" s="19" t="s">
        <v>56</v>
      </c>
      <c r="Y34" s="21">
        <v>44434.712766203702</v>
      </c>
      <c r="Z34" s="19" t="s">
        <v>56</v>
      </c>
    </row>
    <row r="35" spans="1:26" ht="39.6" x14ac:dyDescent="0.3">
      <c r="A35" s="18">
        <v>34</v>
      </c>
      <c r="B35" s="18" t="s">
        <v>200</v>
      </c>
      <c r="C35" s="18" t="s">
        <v>55</v>
      </c>
      <c r="D35" s="18" t="s">
        <v>74</v>
      </c>
      <c r="E35" s="18" t="s">
        <v>74</v>
      </c>
      <c r="F35" s="18" t="s">
        <v>56</v>
      </c>
      <c r="G35" s="18" t="s">
        <v>88</v>
      </c>
      <c r="H35" s="19" t="s">
        <v>74</v>
      </c>
      <c r="I35" s="20" t="s">
        <v>58</v>
      </c>
      <c r="J35" s="19" t="s">
        <v>201</v>
      </c>
      <c r="K35" s="19" t="s">
        <v>183</v>
      </c>
      <c r="L35" s="19" t="s">
        <v>56</v>
      </c>
      <c r="M35" s="19" t="s">
        <v>56</v>
      </c>
      <c r="N35" s="19" t="s">
        <v>56</v>
      </c>
      <c r="O35" s="19" t="str">
        <f t="shared" si="0"/>
        <v/>
      </c>
      <c r="P35" s="19" t="s">
        <v>60</v>
      </c>
      <c r="Q35" s="19" t="s">
        <v>61</v>
      </c>
      <c r="R35" s="19" t="s">
        <v>77</v>
      </c>
      <c r="S35" s="19" t="s">
        <v>78</v>
      </c>
      <c r="T35" s="18" t="s">
        <v>56</v>
      </c>
      <c r="U35" s="18" t="s">
        <v>64</v>
      </c>
      <c r="V35" s="19" t="s">
        <v>56</v>
      </c>
      <c r="W35" s="19" t="s">
        <v>56</v>
      </c>
      <c r="X35" s="19" t="s">
        <v>56</v>
      </c>
      <c r="Y35" s="21">
        <v>44434.712766203702</v>
      </c>
      <c r="Z35" s="19" t="s">
        <v>56</v>
      </c>
    </row>
    <row r="36" spans="1:26" ht="39.6" x14ac:dyDescent="0.3">
      <c r="A36" s="18">
        <v>35</v>
      </c>
      <c r="B36" s="18" t="s">
        <v>200</v>
      </c>
      <c r="C36" s="18" t="s">
        <v>55</v>
      </c>
      <c r="D36" s="18" t="s">
        <v>74</v>
      </c>
      <c r="E36" s="18" t="s">
        <v>74</v>
      </c>
      <c r="F36" s="18" t="s">
        <v>56</v>
      </c>
      <c r="G36" s="18" t="s">
        <v>88</v>
      </c>
      <c r="H36" s="19" t="s">
        <v>74</v>
      </c>
      <c r="I36" s="20" t="s">
        <v>58</v>
      </c>
      <c r="J36" s="19" t="s">
        <v>202</v>
      </c>
      <c r="K36" s="19" t="s">
        <v>203</v>
      </c>
      <c r="L36" s="19" t="s">
        <v>56</v>
      </c>
      <c r="M36" s="19" t="s">
        <v>56</v>
      </c>
      <c r="N36" s="19" t="s">
        <v>56</v>
      </c>
      <c r="O36" s="19" t="str">
        <f t="shared" si="0"/>
        <v/>
      </c>
      <c r="P36" s="19" t="s">
        <v>60</v>
      </c>
      <c r="Q36" s="19" t="s">
        <v>61</v>
      </c>
      <c r="R36" s="19" t="s">
        <v>77</v>
      </c>
      <c r="S36" s="19" t="s">
        <v>78</v>
      </c>
      <c r="T36" s="18" t="s">
        <v>56</v>
      </c>
      <c r="U36" s="18" t="s">
        <v>64</v>
      </c>
      <c r="V36" s="19" t="s">
        <v>56</v>
      </c>
      <c r="W36" s="19" t="s">
        <v>56</v>
      </c>
      <c r="X36" s="19" t="s">
        <v>56</v>
      </c>
      <c r="Y36" s="21">
        <v>44434.712766203702</v>
      </c>
      <c r="Z36" s="19" t="s">
        <v>56</v>
      </c>
    </row>
    <row r="37" spans="1:26" ht="26.4" x14ac:dyDescent="0.3">
      <c r="A37" s="18">
        <v>36</v>
      </c>
      <c r="B37" s="18" t="s">
        <v>200</v>
      </c>
      <c r="C37" s="18" t="s">
        <v>55</v>
      </c>
      <c r="D37" s="18" t="s">
        <v>163</v>
      </c>
      <c r="E37" s="18" t="s">
        <v>74</v>
      </c>
      <c r="F37" s="18" t="s">
        <v>56</v>
      </c>
      <c r="G37" s="18" t="s">
        <v>88</v>
      </c>
      <c r="H37" s="19" t="s">
        <v>163</v>
      </c>
      <c r="I37" s="20" t="s">
        <v>58</v>
      </c>
      <c r="J37" s="19" t="s">
        <v>204</v>
      </c>
      <c r="K37" s="19" t="s">
        <v>205</v>
      </c>
      <c r="L37" s="19" t="s">
        <v>56</v>
      </c>
      <c r="M37" s="19" t="s">
        <v>56</v>
      </c>
      <c r="N37" s="19" t="s">
        <v>56</v>
      </c>
      <c r="O37" s="19" t="str">
        <f t="shared" si="0"/>
        <v/>
      </c>
      <c r="P37" s="19" t="s">
        <v>60</v>
      </c>
      <c r="Q37" s="19" t="s">
        <v>61</v>
      </c>
      <c r="R37" s="19" t="s">
        <v>77</v>
      </c>
      <c r="S37" s="19" t="s">
        <v>78</v>
      </c>
      <c r="T37" s="18" t="s">
        <v>56</v>
      </c>
      <c r="U37" s="18" t="s">
        <v>64</v>
      </c>
      <c r="V37" s="19" t="s">
        <v>56</v>
      </c>
      <c r="W37" s="19" t="s">
        <v>56</v>
      </c>
      <c r="X37" s="19" t="s">
        <v>56</v>
      </c>
      <c r="Y37" s="21">
        <v>44434.712766203702</v>
      </c>
      <c r="Z37" s="19" t="s">
        <v>56</v>
      </c>
    </row>
    <row r="38" spans="1:26" ht="39.6" x14ac:dyDescent="0.3">
      <c r="A38" s="18">
        <v>37</v>
      </c>
      <c r="B38" s="18" t="s">
        <v>200</v>
      </c>
      <c r="C38" s="18" t="s">
        <v>55</v>
      </c>
      <c r="D38" s="18" t="s">
        <v>87</v>
      </c>
      <c r="E38" s="18" t="s">
        <v>163</v>
      </c>
      <c r="F38" s="18" t="s">
        <v>56</v>
      </c>
      <c r="G38" s="18" t="s">
        <v>88</v>
      </c>
      <c r="H38" s="19" t="s">
        <v>87</v>
      </c>
      <c r="I38" s="20" t="s">
        <v>58</v>
      </c>
      <c r="J38" s="19" t="s">
        <v>204</v>
      </c>
      <c r="K38" s="19" t="s">
        <v>206</v>
      </c>
      <c r="L38" s="19" t="s">
        <v>56</v>
      </c>
      <c r="M38" s="19" t="s">
        <v>56</v>
      </c>
      <c r="N38" s="19" t="s">
        <v>56</v>
      </c>
      <c r="O38" s="19" t="str">
        <f t="shared" si="0"/>
        <v/>
      </c>
      <c r="P38" s="19" t="s">
        <v>60</v>
      </c>
      <c r="Q38" s="19" t="s">
        <v>61</v>
      </c>
      <c r="R38" s="19" t="s">
        <v>77</v>
      </c>
      <c r="S38" s="19" t="s">
        <v>78</v>
      </c>
      <c r="T38" s="18" t="s">
        <v>56</v>
      </c>
      <c r="U38" s="18" t="s">
        <v>64</v>
      </c>
      <c r="V38" s="19" t="s">
        <v>56</v>
      </c>
      <c r="W38" s="19" t="s">
        <v>56</v>
      </c>
      <c r="X38" s="19" t="s">
        <v>56</v>
      </c>
      <c r="Y38" s="21">
        <v>44434.712766203702</v>
      </c>
      <c r="Z38" s="19" t="s">
        <v>56</v>
      </c>
    </row>
    <row r="39" spans="1:26" ht="52.8" x14ac:dyDescent="0.3">
      <c r="A39" s="18">
        <v>38</v>
      </c>
      <c r="B39" s="18" t="s">
        <v>200</v>
      </c>
      <c r="C39" s="18" t="s">
        <v>55</v>
      </c>
      <c r="D39" s="18" t="s">
        <v>87</v>
      </c>
      <c r="E39" s="18" t="s">
        <v>163</v>
      </c>
      <c r="F39" s="18" t="s">
        <v>56</v>
      </c>
      <c r="G39" s="18" t="s">
        <v>88</v>
      </c>
      <c r="H39" s="19" t="s">
        <v>87</v>
      </c>
      <c r="I39" s="20" t="s">
        <v>58</v>
      </c>
      <c r="J39" s="19" t="s">
        <v>207</v>
      </c>
      <c r="K39" s="19" t="s">
        <v>208</v>
      </c>
      <c r="L39" s="19" t="s">
        <v>56</v>
      </c>
      <c r="M39" s="19" t="s">
        <v>56</v>
      </c>
      <c r="N39" s="19" t="s">
        <v>56</v>
      </c>
      <c r="O39" s="19" t="str">
        <f t="shared" si="0"/>
        <v/>
      </c>
      <c r="P39" s="19" t="s">
        <v>60</v>
      </c>
      <c r="Q39" s="19" t="s">
        <v>61</v>
      </c>
      <c r="R39" s="19" t="s">
        <v>77</v>
      </c>
      <c r="S39" s="19" t="s">
        <v>78</v>
      </c>
      <c r="T39" s="18" t="s">
        <v>56</v>
      </c>
      <c r="U39" s="18" t="s">
        <v>64</v>
      </c>
      <c r="V39" s="19" t="s">
        <v>56</v>
      </c>
      <c r="W39" s="19" t="s">
        <v>56</v>
      </c>
      <c r="X39" s="19" t="s">
        <v>56</v>
      </c>
      <c r="Y39" s="21">
        <v>44434.712766203702</v>
      </c>
      <c r="Z39" s="19" t="s">
        <v>56</v>
      </c>
    </row>
    <row r="40" spans="1:26" ht="52.8" x14ac:dyDescent="0.3">
      <c r="A40" s="18">
        <v>39</v>
      </c>
      <c r="B40" s="18" t="s">
        <v>200</v>
      </c>
      <c r="C40" s="18" t="s">
        <v>55</v>
      </c>
      <c r="D40" s="18" t="s">
        <v>87</v>
      </c>
      <c r="E40" s="18" t="s">
        <v>163</v>
      </c>
      <c r="F40" s="18" t="s">
        <v>56</v>
      </c>
      <c r="G40" s="18" t="s">
        <v>88</v>
      </c>
      <c r="H40" s="19" t="s">
        <v>87</v>
      </c>
      <c r="I40" s="20" t="s">
        <v>58</v>
      </c>
      <c r="J40" s="19" t="s">
        <v>209</v>
      </c>
      <c r="K40" s="19" t="s">
        <v>208</v>
      </c>
      <c r="L40" s="19" t="s">
        <v>56</v>
      </c>
      <c r="M40" s="19" t="s">
        <v>56</v>
      </c>
      <c r="N40" s="19" t="s">
        <v>56</v>
      </c>
      <c r="O40" s="19" t="str">
        <f t="shared" si="0"/>
        <v/>
      </c>
      <c r="P40" s="19" t="s">
        <v>60</v>
      </c>
      <c r="Q40" s="19" t="s">
        <v>61</v>
      </c>
      <c r="R40" s="19" t="s">
        <v>77</v>
      </c>
      <c r="S40" s="19" t="s">
        <v>78</v>
      </c>
      <c r="T40" s="18" t="s">
        <v>56</v>
      </c>
      <c r="U40" s="18" t="s">
        <v>64</v>
      </c>
      <c r="V40" s="19" t="s">
        <v>56</v>
      </c>
      <c r="W40" s="19" t="s">
        <v>56</v>
      </c>
      <c r="X40" s="19" t="s">
        <v>56</v>
      </c>
      <c r="Y40" s="21">
        <v>44434.712766203702</v>
      </c>
      <c r="Z40" s="19" t="s">
        <v>56</v>
      </c>
    </row>
    <row r="41" spans="1:26" ht="39.6" x14ac:dyDescent="0.3">
      <c r="A41" s="18">
        <v>40</v>
      </c>
      <c r="B41" s="18" t="s">
        <v>200</v>
      </c>
      <c r="C41" s="18" t="s">
        <v>55</v>
      </c>
      <c r="D41" s="18" t="s">
        <v>100</v>
      </c>
      <c r="E41" s="18" t="s">
        <v>163</v>
      </c>
      <c r="F41" s="18" t="s">
        <v>56</v>
      </c>
      <c r="G41" s="18" t="s">
        <v>88</v>
      </c>
      <c r="H41" s="19" t="s">
        <v>100</v>
      </c>
      <c r="I41" s="20" t="s">
        <v>58</v>
      </c>
      <c r="J41" s="19" t="s">
        <v>210</v>
      </c>
      <c r="K41" s="19" t="s">
        <v>211</v>
      </c>
      <c r="L41" s="19" t="s">
        <v>56</v>
      </c>
      <c r="M41" s="19" t="s">
        <v>56</v>
      </c>
      <c r="N41" s="19" t="s">
        <v>56</v>
      </c>
      <c r="O41" s="19" t="str">
        <f t="shared" si="0"/>
        <v/>
      </c>
      <c r="P41" s="19" t="s">
        <v>60</v>
      </c>
      <c r="Q41" s="19" t="s">
        <v>61</v>
      </c>
      <c r="R41" s="19" t="s">
        <v>77</v>
      </c>
      <c r="S41" s="19" t="s">
        <v>78</v>
      </c>
      <c r="T41" s="18" t="s">
        <v>56</v>
      </c>
      <c r="U41" s="18" t="s">
        <v>64</v>
      </c>
      <c r="V41" s="19" t="s">
        <v>56</v>
      </c>
      <c r="W41" s="19" t="s">
        <v>56</v>
      </c>
      <c r="X41" s="19" t="s">
        <v>56</v>
      </c>
      <c r="Y41" s="21">
        <v>44434.712766203702</v>
      </c>
      <c r="Z41" s="19" t="s">
        <v>56</v>
      </c>
    </row>
    <row r="42" spans="1:26" ht="39.6" x14ac:dyDescent="0.3">
      <c r="A42" s="18">
        <v>41</v>
      </c>
      <c r="B42" s="18" t="s">
        <v>200</v>
      </c>
      <c r="C42" s="18" t="s">
        <v>55</v>
      </c>
      <c r="D42" s="18" t="s">
        <v>212</v>
      </c>
      <c r="E42" s="18" t="s">
        <v>93</v>
      </c>
      <c r="F42" s="18" t="s">
        <v>56</v>
      </c>
      <c r="G42" s="18" t="s">
        <v>88</v>
      </c>
      <c r="H42" s="19" t="s">
        <v>212</v>
      </c>
      <c r="I42" s="20" t="s">
        <v>58</v>
      </c>
      <c r="J42" s="19" t="s">
        <v>213</v>
      </c>
      <c r="K42" s="19" t="s">
        <v>203</v>
      </c>
      <c r="L42" s="19" t="s">
        <v>56</v>
      </c>
      <c r="M42" s="19" t="s">
        <v>56</v>
      </c>
      <c r="N42" s="19" t="s">
        <v>56</v>
      </c>
      <c r="O42" s="19" t="str">
        <f t="shared" si="0"/>
        <v/>
      </c>
      <c r="P42" s="19" t="s">
        <v>60</v>
      </c>
      <c r="Q42" s="19" t="s">
        <v>61</v>
      </c>
      <c r="R42" s="19" t="s">
        <v>77</v>
      </c>
      <c r="S42" s="19" t="s">
        <v>78</v>
      </c>
      <c r="T42" s="18" t="s">
        <v>56</v>
      </c>
      <c r="U42" s="18" t="s">
        <v>64</v>
      </c>
      <c r="V42" s="19" t="s">
        <v>56</v>
      </c>
      <c r="W42" s="19" t="s">
        <v>56</v>
      </c>
      <c r="X42" s="19" t="s">
        <v>56</v>
      </c>
      <c r="Y42" s="21">
        <v>44434.712766203702</v>
      </c>
      <c r="Z42" s="19" t="s">
        <v>56</v>
      </c>
    </row>
    <row r="43" spans="1:26" ht="66" x14ac:dyDescent="0.3">
      <c r="A43" s="18">
        <v>42</v>
      </c>
      <c r="B43" s="18" t="s">
        <v>200</v>
      </c>
      <c r="C43" s="18" t="s">
        <v>55</v>
      </c>
      <c r="D43" s="18" t="s">
        <v>100</v>
      </c>
      <c r="E43" s="18" t="s">
        <v>163</v>
      </c>
      <c r="F43" s="18" t="s">
        <v>56</v>
      </c>
      <c r="G43" s="18" t="s">
        <v>88</v>
      </c>
      <c r="H43" s="19" t="s">
        <v>100</v>
      </c>
      <c r="I43" s="20" t="s">
        <v>58</v>
      </c>
      <c r="J43" s="19" t="s">
        <v>214</v>
      </c>
      <c r="K43" s="19" t="s">
        <v>215</v>
      </c>
      <c r="L43" s="19" t="s">
        <v>56</v>
      </c>
      <c r="M43" s="19" t="s">
        <v>56</v>
      </c>
      <c r="N43" s="19" t="s">
        <v>56</v>
      </c>
      <c r="O43" s="19" t="str">
        <f t="shared" si="0"/>
        <v/>
      </c>
      <c r="P43" s="19" t="s">
        <v>60</v>
      </c>
      <c r="Q43" s="19" t="s">
        <v>61</v>
      </c>
      <c r="R43" s="19" t="s">
        <v>62</v>
      </c>
      <c r="S43" s="19" t="s">
        <v>216</v>
      </c>
      <c r="T43" s="18" t="s">
        <v>56</v>
      </c>
      <c r="U43" s="18" t="s">
        <v>64</v>
      </c>
      <c r="V43" s="19" t="s">
        <v>56</v>
      </c>
      <c r="W43" s="19" t="s">
        <v>56</v>
      </c>
      <c r="X43" s="19" t="s">
        <v>56</v>
      </c>
      <c r="Y43" s="21">
        <v>44434.712766203702</v>
      </c>
      <c r="Z43" s="19" t="s">
        <v>56</v>
      </c>
    </row>
    <row r="44" spans="1:26" ht="66" x14ac:dyDescent="0.3">
      <c r="A44" s="18">
        <v>43</v>
      </c>
      <c r="B44" s="18" t="s">
        <v>200</v>
      </c>
      <c r="C44" s="18" t="s">
        <v>55</v>
      </c>
      <c r="D44" s="18" t="s">
        <v>100</v>
      </c>
      <c r="E44" s="18" t="s">
        <v>163</v>
      </c>
      <c r="F44" s="18" t="s">
        <v>56</v>
      </c>
      <c r="G44" s="18" t="s">
        <v>88</v>
      </c>
      <c r="H44" s="19" t="s">
        <v>100</v>
      </c>
      <c r="I44" s="20" t="s">
        <v>58</v>
      </c>
      <c r="J44" s="19" t="s">
        <v>217</v>
      </c>
      <c r="K44" s="19" t="s">
        <v>218</v>
      </c>
      <c r="L44" s="19" t="s">
        <v>56</v>
      </c>
      <c r="M44" s="19" t="s">
        <v>56</v>
      </c>
      <c r="N44" s="19" t="s">
        <v>56</v>
      </c>
      <c r="O44" s="19" t="str">
        <f t="shared" si="0"/>
        <v/>
      </c>
      <c r="P44" s="19" t="s">
        <v>60</v>
      </c>
      <c r="Q44" s="19" t="s">
        <v>61</v>
      </c>
      <c r="R44" s="19" t="s">
        <v>62</v>
      </c>
      <c r="S44" s="19" t="s">
        <v>219</v>
      </c>
      <c r="T44" s="18" t="s">
        <v>56</v>
      </c>
      <c r="U44" s="18" t="s">
        <v>64</v>
      </c>
      <c r="V44" s="19" t="s">
        <v>56</v>
      </c>
      <c r="W44" s="19" t="s">
        <v>56</v>
      </c>
      <c r="X44" s="19" t="s">
        <v>56</v>
      </c>
      <c r="Y44" s="21">
        <v>44434.712766203702</v>
      </c>
      <c r="Z44" s="19" t="s">
        <v>56</v>
      </c>
    </row>
    <row r="45" spans="1:26" ht="79.2" x14ac:dyDescent="0.3">
      <c r="A45" s="18">
        <v>44</v>
      </c>
      <c r="B45" s="18" t="s">
        <v>200</v>
      </c>
      <c r="C45" s="18" t="s">
        <v>55</v>
      </c>
      <c r="D45" s="18" t="s">
        <v>100</v>
      </c>
      <c r="E45" s="18" t="s">
        <v>163</v>
      </c>
      <c r="F45" s="18" t="s">
        <v>56</v>
      </c>
      <c r="G45" s="18" t="s">
        <v>88</v>
      </c>
      <c r="H45" s="19" t="s">
        <v>100</v>
      </c>
      <c r="I45" s="20" t="s">
        <v>58</v>
      </c>
      <c r="J45" s="19" t="s">
        <v>220</v>
      </c>
      <c r="K45" s="19" t="s">
        <v>221</v>
      </c>
      <c r="L45" s="19" t="s">
        <v>56</v>
      </c>
      <c r="M45" s="19" t="s">
        <v>56</v>
      </c>
      <c r="N45" s="19" t="s">
        <v>56</v>
      </c>
      <c r="O45" s="19" t="str">
        <f t="shared" si="0"/>
        <v/>
      </c>
      <c r="P45" s="19" t="s">
        <v>60</v>
      </c>
      <c r="Q45" s="19" t="s">
        <v>61</v>
      </c>
      <c r="R45" s="19" t="s">
        <v>62</v>
      </c>
      <c r="S45" s="19" t="s">
        <v>222</v>
      </c>
      <c r="T45" s="18" t="s">
        <v>56</v>
      </c>
      <c r="U45" s="18" t="s">
        <v>64</v>
      </c>
      <c r="V45" s="19" t="s">
        <v>56</v>
      </c>
      <c r="W45" s="19" t="s">
        <v>56</v>
      </c>
      <c r="X45" s="19" t="s">
        <v>56</v>
      </c>
      <c r="Y45" s="21">
        <v>44434.712766203702</v>
      </c>
      <c r="Z45" s="19" t="s">
        <v>56</v>
      </c>
    </row>
    <row r="46" spans="1:26" ht="39.6" x14ac:dyDescent="0.3">
      <c r="A46" s="18">
        <v>45</v>
      </c>
      <c r="B46" s="18" t="s">
        <v>200</v>
      </c>
      <c r="C46" s="18" t="s">
        <v>55</v>
      </c>
      <c r="D46" s="18" t="s">
        <v>212</v>
      </c>
      <c r="E46" s="18" t="s">
        <v>93</v>
      </c>
      <c r="F46" s="18" t="s">
        <v>56</v>
      </c>
      <c r="G46" s="18" t="s">
        <v>88</v>
      </c>
      <c r="H46" s="19" t="s">
        <v>212</v>
      </c>
      <c r="I46" s="20" t="s">
        <v>58</v>
      </c>
      <c r="J46" s="19" t="s">
        <v>223</v>
      </c>
      <c r="K46" s="19" t="s">
        <v>203</v>
      </c>
      <c r="L46" s="19" t="s">
        <v>56</v>
      </c>
      <c r="M46" s="19" t="s">
        <v>56</v>
      </c>
      <c r="N46" s="19" t="s">
        <v>56</v>
      </c>
      <c r="O46" s="19" t="str">
        <f t="shared" si="0"/>
        <v/>
      </c>
      <c r="P46" s="19" t="s">
        <v>60</v>
      </c>
      <c r="Q46" s="19" t="s">
        <v>61</v>
      </c>
      <c r="R46" s="19" t="s">
        <v>77</v>
      </c>
      <c r="S46" s="19" t="s">
        <v>78</v>
      </c>
      <c r="T46" s="18" t="s">
        <v>56</v>
      </c>
      <c r="U46" s="18" t="s">
        <v>64</v>
      </c>
      <c r="V46" s="19" t="s">
        <v>56</v>
      </c>
      <c r="W46" s="19" t="s">
        <v>56</v>
      </c>
      <c r="X46" s="19" t="s">
        <v>56</v>
      </c>
      <c r="Y46" s="21">
        <v>44434.712766203702</v>
      </c>
      <c r="Z46" s="19" t="s">
        <v>56</v>
      </c>
    </row>
    <row r="47" spans="1:26" ht="52.8" x14ac:dyDescent="0.3">
      <c r="A47" s="18">
        <v>46</v>
      </c>
      <c r="B47" s="18" t="s">
        <v>200</v>
      </c>
      <c r="C47" s="18" t="s">
        <v>55</v>
      </c>
      <c r="D47" s="18" t="s">
        <v>212</v>
      </c>
      <c r="E47" s="18" t="s">
        <v>93</v>
      </c>
      <c r="F47" s="18" t="s">
        <v>56</v>
      </c>
      <c r="G47" s="18" t="s">
        <v>88</v>
      </c>
      <c r="H47" s="19" t="s">
        <v>212</v>
      </c>
      <c r="I47" s="20" t="s">
        <v>58</v>
      </c>
      <c r="J47" s="19" t="s">
        <v>224</v>
      </c>
      <c r="K47" s="19" t="s">
        <v>203</v>
      </c>
      <c r="L47" s="19" t="s">
        <v>56</v>
      </c>
      <c r="M47" s="19" t="s">
        <v>56</v>
      </c>
      <c r="N47" s="19" t="s">
        <v>56</v>
      </c>
      <c r="O47" s="19" t="str">
        <f t="shared" si="0"/>
        <v/>
      </c>
      <c r="P47" s="19" t="s">
        <v>60</v>
      </c>
      <c r="Q47" s="19" t="s">
        <v>61</v>
      </c>
      <c r="R47" s="19" t="s">
        <v>77</v>
      </c>
      <c r="S47" s="19" t="s">
        <v>78</v>
      </c>
      <c r="T47" s="18" t="s">
        <v>56</v>
      </c>
      <c r="U47" s="18" t="s">
        <v>64</v>
      </c>
      <c r="V47" s="19" t="s">
        <v>56</v>
      </c>
      <c r="W47" s="19" t="s">
        <v>56</v>
      </c>
      <c r="X47" s="19" t="s">
        <v>56</v>
      </c>
      <c r="Y47" s="21">
        <v>44434.712766203702</v>
      </c>
      <c r="Z47" s="19" t="s">
        <v>56</v>
      </c>
    </row>
    <row r="48" spans="1:26" ht="26.4" x14ac:dyDescent="0.3">
      <c r="A48" s="18">
        <v>47</v>
      </c>
      <c r="B48" s="18" t="s">
        <v>200</v>
      </c>
      <c r="C48" s="18" t="s">
        <v>55</v>
      </c>
      <c r="D48" s="18" t="s">
        <v>174</v>
      </c>
      <c r="E48" s="18" t="s">
        <v>87</v>
      </c>
      <c r="F48" s="18" t="s">
        <v>56</v>
      </c>
      <c r="G48" s="18" t="s">
        <v>88</v>
      </c>
      <c r="H48" s="19" t="s">
        <v>174</v>
      </c>
      <c r="I48" s="20" t="s">
        <v>58</v>
      </c>
      <c r="J48" s="19" t="s">
        <v>225</v>
      </c>
      <c r="K48" s="19" t="s">
        <v>203</v>
      </c>
      <c r="L48" s="19" t="s">
        <v>56</v>
      </c>
      <c r="M48" s="19" t="s">
        <v>56</v>
      </c>
      <c r="N48" s="19" t="s">
        <v>56</v>
      </c>
      <c r="O48" s="19" t="str">
        <f t="shared" si="0"/>
        <v/>
      </c>
      <c r="P48" s="19" t="s">
        <v>60</v>
      </c>
      <c r="Q48" s="19" t="s">
        <v>61</v>
      </c>
      <c r="R48" s="19" t="s">
        <v>77</v>
      </c>
      <c r="S48" s="19" t="s">
        <v>78</v>
      </c>
      <c r="T48" s="18" t="s">
        <v>56</v>
      </c>
      <c r="U48" s="18" t="s">
        <v>64</v>
      </c>
      <c r="V48" s="19" t="s">
        <v>56</v>
      </c>
      <c r="W48" s="19" t="s">
        <v>56</v>
      </c>
      <c r="X48" s="19" t="s">
        <v>56</v>
      </c>
      <c r="Y48" s="21">
        <v>44434.712766203702</v>
      </c>
      <c r="Z48" s="19" t="s">
        <v>56</v>
      </c>
    </row>
    <row r="49" spans="1:26" ht="52.8" x14ac:dyDescent="0.3">
      <c r="A49" s="18">
        <v>48</v>
      </c>
      <c r="B49" s="18" t="s">
        <v>200</v>
      </c>
      <c r="C49" s="18" t="s">
        <v>55</v>
      </c>
      <c r="D49" s="18" t="s">
        <v>226</v>
      </c>
      <c r="E49" s="18" t="s">
        <v>87</v>
      </c>
      <c r="F49" s="18" t="s">
        <v>56</v>
      </c>
      <c r="G49" s="18" t="s">
        <v>88</v>
      </c>
      <c r="H49" s="19" t="s">
        <v>226</v>
      </c>
      <c r="I49" s="20" t="s">
        <v>58</v>
      </c>
      <c r="J49" s="19" t="s">
        <v>227</v>
      </c>
      <c r="K49" s="19" t="s">
        <v>203</v>
      </c>
      <c r="L49" s="19" t="s">
        <v>56</v>
      </c>
      <c r="M49" s="19" t="s">
        <v>56</v>
      </c>
      <c r="N49" s="19" t="s">
        <v>56</v>
      </c>
      <c r="O49" s="19" t="str">
        <f t="shared" si="0"/>
        <v/>
      </c>
      <c r="P49" s="19" t="s">
        <v>60</v>
      </c>
      <c r="Q49" s="19" t="s">
        <v>61</v>
      </c>
      <c r="R49" s="19" t="s">
        <v>77</v>
      </c>
      <c r="S49" s="19" t="s">
        <v>78</v>
      </c>
      <c r="T49" s="18" t="s">
        <v>56</v>
      </c>
      <c r="U49" s="18" t="s">
        <v>64</v>
      </c>
      <c r="V49" s="19" t="s">
        <v>56</v>
      </c>
      <c r="W49" s="19" t="s">
        <v>56</v>
      </c>
      <c r="X49" s="19" t="s">
        <v>56</v>
      </c>
      <c r="Y49" s="21">
        <v>44434.712766203702</v>
      </c>
      <c r="Z49" s="19" t="s">
        <v>56</v>
      </c>
    </row>
    <row r="50" spans="1:26" ht="52.8" x14ac:dyDescent="0.3">
      <c r="A50" s="18">
        <v>49</v>
      </c>
      <c r="B50" s="18" t="s">
        <v>200</v>
      </c>
      <c r="C50" s="18" t="s">
        <v>55</v>
      </c>
      <c r="D50" s="18" t="s">
        <v>226</v>
      </c>
      <c r="E50" s="18" t="s">
        <v>87</v>
      </c>
      <c r="F50" s="18" t="s">
        <v>56</v>
      </c>
      <c r="G50" s="18" t="s">
        <v>88</v>
      </c>
      <c r="H50" s="19" t="s">
        <v>226</v>
      </c>
      <c r="I50" s="20" t="s">
        <v>58</v>
      </c>
      <c r="J50" s="19" t="s">
        <v>228</v>
      </c>
      <c r="K50" s="19" t="s">
        <v>203</v>
      </c>
      <c r="L50" s="19" t="s">
        <v>56</v>
      </c>
      <c r="M50" s="19" t="s">
        <v>56</v>
      </c>
      <c r="N50" s="19" t="s">
        <v>56</v>
      </c>
      <c r="O50" s="19" t="str">
        <f t="shared" si="0"/>
        <v/>
      </c>
      <c r="P50" s="19" t="s">
        <v>60</v>
      </c>
      <c r="Q50" s="19" t="s">
        <v>61</v>
      </c>
      <c r="R50" s="19" t="s">
        <v>77</v>
      </c>
      <c r="S50" s="19" t="s">
        <v>78</v>
      </c>
      <c r="T50" s="18" t="s">
        <v>56</v>
      </c>
      <c r="U50" s="18" t="s">
        <v>64</v>
      </c>
      <c r="V50" s="19" t="s">
        <v>56</v>
      </c>
      <c r="W50" s="19" t="s">
        <v>56</v>
      </c>
      <c r="X50" s="19" t="s">
        <v>56</v>
      </c>
      <c r="Y50" s="21">
        <v>44434.712766203702</v>
      </c>
      <c r="Z50" s="19" t="s">
        <v>56</v>
      </c>
    </row>
    <row r="51" spans="1:26" ht="39.6" x14ac:dyDescent="0.3">
      <c r="A51" s="18">
        <v>50</v>
      </c>
      <c r="B51" s="18" t="s">
        <v>200</v>
      </c>
      <c r="C51" s="18" t="s">
        <v>55</v>
      </c>
      <c r="D51" s="18" t="s">
        <v>100</v>
      </c>
      <c r="E51" s="18" t="s">
        <v>163</v>
      </c>
      <c r="F51" s="18" t="s">
        <v>56</v>
      </c>
      <c r="G51" s="18" t="s">
        <v>88</v>
      </c>
      <c r="H51" s="19" t="s">
        <v>100</v>
      </c>
      <c r="I51" s="20" t="s">
        <v>58</v>
      </c>
      <c r="J51" s="19" t="s">
        <v>204</v>
      </c>
      <c r="K51" s="19" t="s">
        <v>229</v>
      </c>
      <c r="L51" s="19" t="s">
        <v>56</v>
      </c>
      <c r="M51" s="19" t="s">
        <v>56</v>
      </c>
      <c r="N51" s="19" t="s">
        <v>56</v>
      </c>
      <c r="O51" s="19" t="str">
        <f t="shared" si="0"/>
        <v/>
      </c>
      <c r="P51" s="19" t="s">
        <v>60</v>
      </c>
      <c r="Q51" s="19" t="s">
        <v>61</v>
      </c>
      <c r="R51" s="19" t="s">
        <v>77</v>
      </c>
      <c r="S51" s="19" t="s">
        <v>78</v>
      </c>
      <c r="T51" s="18" t="s">
        <v>56</v>
      </c>
      <c r="U51" s="18" t="s">
        <v>64</v>
      </c>
      <c r="V51" s="19" t="s">
        <v>56</v>
      </c>
      <c r="W51" s="19" t="s">
        <v>56</v>
      </c>
      <c r="X51" s="19" t="s">
        <v>56</v>
      </c>
      <c r="Y51" s="21">
        <v>44434.712766203702</v>
      </c>
      <c r="Z51" s="19" t="s">
        <v>56</v>
      </c>
    </row>
    <row r="52" spans="1:26" ht="26.4" x14ac:dyDescent="0.3">
      <c r="A52" s="18">
        <v>51</v>
      </c>
      <c r="B52" s="18" t="s">
        <v>200</v>
      </c>
      <c r="C52" s="18" t="s">
        <v>55</v>
      </c>
      <c r="D52" s="18" t="s">
        <v>100</v>
      </c>
      <c r="E52" s="18" t="s">
        <v>93</v>
      </c>
      <c r="F52" s="18" t="s">
        <v>56</v>
      </c>
      <c r="G52" s="18" t="s">
        <v>88</v>
      </c>
      <c r="H52" s="19" t="s">
        <v>100</v>
      </c>
      <c r="I52" s="20" t="s">
        <v>58</v>
      </c>
      <c r="J52" s="19" t="s">
        <v>230</v>
      </c>
      <c r="K52" s="19" t="s">
        <v>231</v>
      </c>
      <c r="L52" s="19" t="s">
        <v>56</v>
      </c>
      <c r="M52" s="19" t="s">
        <v>56</v>
      </c>
      <c r="N52" s="19" t="s">
        <v>56</v>
      </c>
      <c r="O52" s="19" t="str">
        <f t="shared" si="0"/>
        <v/>
      </c>
      <c r="P52" s="19" t="s">
        <v>60</v>
      </c>
      <c r="Q52" s="19" t="s">
        <v>61</v>
      </c>
      <c r="R52" s="19" t="s">
        <v>77</v>
      </c>
      <c r="S52" s="19" t="s">
        <v>78</v>
      </c>
      <c r="T52" s="18" t="s">
        <v>56</v>
      </c>
      <c r="U52" s="18" t="s">
        <v>64</v>
      </c>
      <c r="V52" s="19" t="s">
        <v>56</v>
      </c>
      <c r="W52" s="19" t="s">
        <v>56</v>
      </c>
      <c r="X52" s="19" t="s">
        <v>56</v>
      </c>
      <c r="Y52" s="21">
        <v>44434.712766203702</v>
      </c>
      <c r="Z52" s="19" t="s">
        <v>56</v>
      </c>
    </row>
    <row r="53" spans="1:26" ht="52.8" x14ac:dyDescent="0.3">
      <c r="A53" s="18">
        <v>52</v>
      </c>
      <c r="B53" s="18" t="s">
        <v>200</v>
      </c>
      <c r="C53" s="18" t="s">
        <v>55</v>
      </c>
      <c r="D53" s="18" t="s">
        <v>100</v>
      </c>
      <c r="E53" s="18" t="s">
        <v>163</v>
      </c>
      <c r="F53" s="18" t="s">
        <v>56</v>
      </c>
      <c r="G53" s="18" t="s">
        <v>88</v>
      </c>
      <c r="H53" s="19" t="s">
        <v>100</v>
      </c>
      <c r="I53" s="20" t="s">
        <v>58</v>
      </c>
      <c r="J53" s="19" t="s">
        <v>232</v>
      </c>
      <c r="K53" s="19" t="s">
        <v>203</v>
      </c>
      <c r="L53" s="19" t="s">
        <v>56</v>
      </c>
      <c r="M53" s="19" t="s">
        <v>56</v>
      </c>
      <c r="N53" s="19" t="s">
        <v>56</v>
      </c>
      <c r="O53" s="19" t="str">
        <f t="shared" si="0"/>
        <v/>
      </c>
      <c r="P53" s="19" t="s">
        <v>60</v>
      </c>
      <c r="Q53" s="19" t="s">
        <v>61</v>
      </c>
      <c r="R53" s="19" t="s">
        <v>77</v>
      </c>
      <c r="S53" s="19" t="s">
        <v>78</v>
      </c>
      <c r="T53" s="18" t="s">
        <v>56</v>
      </c>
      <c r="U53" s="18" t="s">
        <v>64</v>
      </c>
      <c r="V53" s="19" t="s">
        <v>56</v>
      </c>
      <c r="W53" s="19" t="s">
        <v>56</v>
      </c>
      <c r="X53" s="19" t="s">
        <v>56</v>
      </c>
      <c r="Y53" s="21">
        <v>44434.712766203702</v>
      </c>
      <c r="Z53" s="19" t="s">
        <v>56</v>
      </c>
    </row>
    <row r="54" spans="1:26" ht="26.4" x14ac:dyDescent="0.3">
      <c r="A54" s="18">
        <v>53</v>
      </c>
      <c r="B54" s="18" t="s">
        <v>200</v>
      </c>
      <c r="C54" s="18" t="s">
        <v>55</v>
      </c>
      <c r="D54" s="18" t="s">
        <v>174</v>
      </c>
      <c r="E54" s="18" t="s">
        <v>87</v>
      </c>
      <c r="F54" s="18" t="s">
        <v>56</v>
      </c>
      <c r="G54" s="18" t="s">
        <v>88</v>
      </c>
      <c r="H54" s="19" t="s">
        <v>174</v>
      </c>
      <c r="I54" s="20" t="s">
        <v>58</v>
      </c>
      <c r="J54" s="19" t="s">
        <v>233</v>
      </c>
      <c r="K54" s="19" t="s">
        <v>203</v>
      </c>
      <c r="L54" s="19" t="s">
        <v>56</v>
      </c>
      <c r="M54" s="19" t="s">
        <v>56</v>
      </c>
      <c r="N54" s="19" t="s">
        <v>56</v>
      </c>
      <c r="O54" s="19" t="str">
        <f t="shared" si="0"/>
        <v/>
      </c>
      <c r="P54" s="19" t="s">
        <v>60</v>
      </c>
      <c r="Q54" s="19" t="s">
        <v>61</v>
      </c>
      <c r="R54" s="19" t="s">
        <v>77</v>
      </c>
      <c r="S54" s="19" t="s">
        <v>78</v>
      </c>
      <c r="T54" s="18" t="s">
        <v>56</v>
      </c>
      <c r="U54" s="18" t="s">
        <v>64</v>
      </c>
      <c r="V54" s="19" t="s">
        <v>56</v>
      </c>
      <c r="W54" s="19" t="s">
        <v>56</v>
      </c>
      <c r="X54" s="19" t="s">
        <v>56</v>
      </c>
      <c r="Y54" s="21">
        <v>44434.712766203702</v>
      </c>
      <c r="Z54" s="19" t="s">
        <v>56</v>
      </c>
    </row>
    <row r="55" spans="1:26" ht="39.6" x14ac:dyDescent="0.3">
      <c r="A55" s="18">
        <v>54</v>
      </c>
      <c r="B55" s="18" t="s">
        <v>200</v>
      </c>
      <c r="C55" s="18" t="s">
        <v>55</v>
      </c>
      <c r="D55" s="18" t="s">
        <v>86</v>
      </c>
      <c r="E55" s="18" t="s">
        <v>87</v>
      </c>
      <c r="F55" s="18" t="s">
        <v>56</v>
      </c>
      <c r="G55" s="18" t="s">
        <v>88</v>
      </c>
      <c r="H55" s="19" t="s">
        <v>86</v>
      </c>
      <c r="I55" s="20" t="s">
        <v>58</v>
      </c>
      <c r="J55" s="19" t="s">
        <v>234</v>
      </c>
      <c r="K55" s="19" t="s">
        <v>235</v>
      </c>
      <c r="L55" s="19" t="s">
        <v>56</v>
      </c>
      <c r="M55" s="19" t="s">
        <v>56</v>
      </c>
      <c r="N55" s="19" t="s">
        <v>56</v>
      </c>
      <c r="O55" s="19" t="str">
        <f t="shared" si="0"/>
        <v/>
      </c>
      <c r="P55" s="19" t="s">
        <v>60</v>
      </c>
      <c r="Q55" s="19" t="s">
        <v>61</v>
      </c>
      <c r="R55" s="19" t="s">
        <v>62</v>
      </c>
      <c r="S55" s="19" t="s">
        <v>190</v>
      </c>
      <c r="T55" s="18" t="s">
        <v>56</v>
      </c>
      <c r="U55" s="18" t="s">
        <v>64</v>
      </c>
      <c r="V55" s="19" t="s">
        <v>56</v>
      </c>
      <c r="W55" s="19" t="s">
        <v>56</v>
      </c>
      <c r="X55" s="19" t="s">
        <v>56</v>
      </c>
      <c r="Y55" s="21">
        <v>44434.712766203702</v>
      </c>
      <c r="Z55" s="19" t="s">
        <v>56</v>
      </c>
    </row>
    <row r="56" spans="1:26" ht="52.8" x14ac:dyDescent="0.3">
      <c r="A56" s="18">
        <v>55</v>
      </c>
      <c r="B56" s="18" t="s">
        <v>200</v>
      </c>
      <c r="C56" s="18" t="s">
        <v>55</v>
      </c>
      <c r="D56" s="18" t="s">
        <v>86</v>
      </c>
      <c r="E56" s="18" t="s">
        <v>100</v>
      </c>
      <c r="F56" s="18" t="s">
        <v>56</v>
      </c>
      <c r="G56" s="18" t="s">
        <v>88</v>
      </c>
      <c r="H56" s="19" t="s">
        <v>86</v>
      </c>
      <c r="I56" s="20" t="s">
        <v>58</v>
      </c>
      <c r="J56" s="19" t="s">
        <v>236</v>
      </c>
      <c r="K56" s="19" t="s">
        <v>203</v>
      </c>
      <c r="L56" s="19" t="s">
        <v>56</v>
      </c>
      <c r="M56" s="19" t="s">
        <v>56</v>
      </c>
      <c r="N56" s="19" t="s">
        <v>56</v>
      </c>
      <c r="O56" s="19" t="str">
        <f t="shared" si="0"/>
        <v/>
      </c>
      <c r="P56" s="19" t="s">
        <v>60</v>
      </c>
      <c r="Q56" s="19" t="s">
        <v>61</v>
      </c>
      <c r="R56" s="19" t="s">
        <v>62</v>
      </c>
      <c r="S56" s="19" t="s">
        <v>237</v>
      </c>
      <c r="T56" s="18" t="s">
        <v>56</v>
      </c>
      <c r="U56" s="18" t="s">
        <v>64</v>
      </c>
      <c r="V56" s="19" t="s">
        <v>56</v>
      </c>
      <c r="W56" s="19" t="s">
        <v>56</v>
      </c>
      <c r="X56" s="19" t="s">
        <v>56</v>
      </c>
      <c r="Y56" s="21">
        <v>44434.712766203702</v>
      </c>
      <c r="Z56" s="19" t="s">
        <v>56</v>
      </c>
    </row>
    <row r="57" spans="1:26" ht="92.4" x14ac:dyDescent="0.3">
      <c r="A57" s="18">
        <v>56</v>
      </c>
      <c r="B57" s="18" t="s">
        <v>200</v>
      </c>
      <c r="C57" s="18" t="s">
        <v>55</v>
      </c>
      <c r="D57" s="18" t="s">
        <v>86</v>
      </c>
      <c r="E57" s="18" t="s">
        <v>100</v>
      </c>
      <c r="F57" s="18" t="s">
        <v>56</v>
      </c>
      <c r="G57" s="18" t="s">
        <v>88</v>
      </c>
      <c r="H57" s="19" t="s">
        <v>86</v>
      </c>
      <c r="I57" s="20" t="s">
        <v>58</v>
      </c>
      <c r="J57" s="19" t="s">
        <v>238</v>
      </c>
      <c r="K57" s="19" t="s">
        <v>239</v>
      </c>
      <c r="L57" s="19" t="s">
        <v>56</v>
      </c>
      <c r="M57" s="19" t="s">
        <v>56</v>
      </c>
      <c r="N57" s="19" t="s">
        <v>56</v>
      </c>
      <c r="O57" s="19" t="str">
        <f t="shared" si="0"/>
        <v/>
      </c>
      <c r="P57" s="19" t="s">
        <v>60</v>
      </c>
      <c r="Q57" s="19" t="s">
        <v>61</v>
      </c>
      <c r="R57" s="19" t="s">
        <v>62</v>
      </c>
      <c r="S57" s="19" t="s">
        <v>240</v>
      </c>
      <c r="T57" s="18" t="s">
        <v>56</v>
      </c>
      <c r="U57" s="18" t="s">
        <v>64</v>
      </c>
      <c r="V57" s="19" t="s">
        <v>56</v>
      </c>
      <c r="W57" s="19" t="s">
        <v>56</v>
      </c>
      <c r="X57" s="19" t="s">
        <v>56</v>
      </c>
      <c r="Y57" s="21">
        <v>44434.712766203702</v>
      </c>
      <c r="Z57" s="19" t="s">
        <v>56</v>
      </c>
    </row>
    <row r="58" spans="1:26" ht="79.2" x14ac:dyDescent="0.3">
      <c r="A58" s="18">
        <v>57</v>
      </c>
      <c r="B58" s="18" t="s">
        <v>200</v>
      </c>
      <c r="C58" s="18" t="s">
        <v>99</v>
      </c>
      <c r="D58" s="18" t="s">
        <v>87</v>
      </c>
      <c r="E58" s="18" t="s">
        <v>163</v>
      </c>
      <c r="F58" s="18" t="s">
        <v>56</v>
      </c>
      <c r="G58" s="18" t="s">
        <v>68</v>
      </c>
      <c r="H58" s="19" t="s">
        <v>87</v>
      </c>
      <c r="I58" s="20" t="s">
        <v>58</v>
      </c>
      <c r="J58" s="19" t="s">
        <v>241</v>
      </c>
      <c r="K58" s="19" t="s">
        <v>242</v>
      </c>
      <c r="L58" s="19" t="s">
        <v>56</v>
      </c>
      <c r="M58" s="19" t="s">
        <v>56</v>
      </c>
      <c r="N58" s="19" t="s">
        <v>56</v>
      </c>
      <c r="O58" s="19" t="str">
        <f t="shared" si="0"/>
        <v/>
      </c>
      <c r="P58" s="19" t="s">
        <v>60</v>
      </c>
      <c r="Q58" s="19" t="s">
        <v>61</v>
      </c>
      <c r="R58" s="19" t="s">
        <v>62</v>
      </c>
      <c r="S58" s="19" t="s">
        <v>243</v>
      </c>
      <c r="T58" s="18" t="s">
        <v>56</v>
      </c>
      <c r="U58" s="18" t="s">
        <v>64</v>
      </c>
      <c r="V58" s="19" t="s">
        <v>56</v>
      </c>
      <c r="W58" s="19" t="s">
        <v>56</v>
      </c>
      <c r="X58" s="19" t="s">
        <v>56</v>
      </c>
      <c r="Y58" s="21">
        <v>44434.712766203702</v>
      </c>
      <c r="Z58" s="19" t="s">
        <v>56</v>
      </c>
    </row>
  </sheetData>
  <autoFilter ref="A1:Z1"/>
  <conditionalFormatting sqref="S2:S5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CC37 comments</dc:title>
  <dc:subject/>
  <dc:creator/>
  <cp:keywords>21/1019r3</cp:keywords>
  <dc:description/>
  <cp:lastModifiedBy/>
  <cp:lastPrinted>2004-11-19T06:33:11Z</cp:lastPrinted>
  <dcterms:created xsi:type="dcterms:W3CDTF">2004-07-14T16:37:20Z</dcterms:created>
  <dcterms:modified xsi:type="dcterms:W3CDTF">2021-08-27T14:03:26Z</dcterms:modified>
  <cp:category>Comment spreadsheet on CC37 on CAD</cp:category>
</cp:coreProperties>
</file>