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5-xx-Mayh-online-plenay/Chair Meeting Slides/"/>
    </mc:Choice>
  </mc:AlternateContent>
  <xr:revisionPtr revIDLastSave="0" documentId="13_ncr:1_{EBAA8EDD-0082-4643-B256-E64F4F550D91}" xr6:coauthVersionLast="47" xr6:coauthVersionMax="47" xr10:uidLastSave="{00000000-0000-0000-0000-000000000000}"/>
  <bookViews>
    <workbookView xWindow="340" yWindow="188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Sheet1" sheetId="8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51" i="4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<sst xmlns="http://schemas.openxmlformats.org/spreadsheetml/2006/main" count="292" uniqueCount="140">
  <si>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</si>
  <si>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</si>
  <si>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</si>
  <si>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</si>
  <si>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</si>
  <si>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</si>
  <si>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</si>
  <si>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</si>
  <si>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</si>
  <si>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</si>
  <si>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</si>
  <si>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</si>
  <si>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</si>
  <si>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</si>
  <si>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</si>
  <si>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</si>
  <si>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</si>
  <si>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</si>
  <si>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</si>
  <si>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</si>
  <si>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</si>
  <si>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</si>
  <si>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</si>
  <si>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</si>
  <si>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</si>
  <si>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</si>
  <si>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</si>
  <si>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</si>
  <si>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</si>
  <si>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</si>
  <si>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</si>
  <si>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</si>
  <si>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</si>
  <si>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</si>
  <si>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</si>
  <si>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</si>
  <si>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</si>
  <si>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</si>
  <si>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</si>
  <si>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</si>
  <si>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</si>
  <si>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</si>
  <si>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</si>
  <si>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</si>
  <si>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</si>
  <si>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</si>
  <si>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</si>
  <si>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</si>
  <si>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</si>
  <si>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</si>
  <si>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</si>
  <si>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</si>
  <si>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</si>
  <si>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</si>
  <si>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</si>
  <si>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</si>
  <si>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</si>
  <si>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</si>
  <si>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</si>
  <si>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</si>
  <si>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</si>
  <si>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</si>
  <si>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</si>
  <si>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</si>
  <si>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</si>
  <si>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</si>
  <si>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</si>
  <si>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</si>
  <si>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</si>
  <si>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</si>
  <si>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</si>
  <si>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</si>
  <si>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</si>
  <si>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</si>
  <si>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</si>
  <si>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</si>
  <si>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</si>
  <si>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</si>
  <si>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</si>
  <si>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</si>
  <si>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</si>
  <si>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</si>
  <si>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</si>
  <si>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</si>
  <si>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</si>
  <si>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</si>
  <si>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</si>
  <si>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</si>
  <si>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</si>
  <si>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</si>
  <si>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</si>
  <si>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</si>
  <si>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</si>
  <si>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 xml:space="preserve">Recess </t>
  </si>
  <si>
    <t>Recess</t>
  </si>
  <si>
    <t>Goals for upcoming telcos / Plan until May</t>
  </si>
  <si>
    <t>Review and approve TGbc meeting minutes</t>
  </si>
  <si>
    <t>Review and approve TGbc telephone conference minutes</t>
  </si>
  <si>
    <t>186th IEEE 802.11 WIRELESS LOCAL AREA NETWORKS SESSION</t>
  </si>
  <si>
    <t>May 10 - 18, 2021</t>
  </si>
  <si>
    <t>11-21/0606</t>
  </si>
  <si>
    <t>TGbc Agenda - Tuesday 2021-05-11 - 11:15h -- 13:15h ET</t>
  </si>
  <si>
    <t>TGbc Agenda - Wednesday 2021-05-12 - 09:00h -- 11:00h ET</t>
  </si>
  <si>
    <t>TGbc Agenda - Thursday 2021-05-13 - 11:15h -- 13:15h ET</t>
  </si>
  <si>
    <t>TGbc Agenda - Friday 2021-05-14 - 09:00h -- 11:00h ET</t>
  </si>
  <si>
    <t>May 2021</t>
  </si>
  <si>
    <t>May 2021 TGbc Agenda</t>
  </si>
  <si>
    <t>May 10 -- 18, 2021</t>
  </si>
  <si>
    <t>Approve the following TGbc minutes
11-21/0404r0 (March online plenary),
11-21/0513r0 (Mar 23 telco),
11-21/0561r0 (Mar 30 telco),
11-21/0603r0 (Apr 6 telco),
11-21/0657r1 (Apr 13 telco),
11-21/0693r0 (Apr 20 telco),
11-21/0710r0 (Apr 27 telco),
11-21/0742r0 (May 4 telco)</t>
  </si>
  <si>
    <t>11-18/2123</t>
  </si>
  <si>
    <t>CR for Misc CIDs Part 2</t>
  </si>
  <si>
    <t>Xiaofei WANG (InterDigital)</t>
  </si>
  <si>
    <t>Proposed Spec text for CR Part 2</t>
  </si>
  <si>
    <t>Abhishek Patil (Qualcomm)</t>
  </si>
  <si>
    <t>LB252 resolutions for CIDs assigned to Abhi (part 3)</t>
  </si>
  <si>
    <t>Excel with resolutions assigned to Abhi - part 3</t>
  </si>
  <si>
    <t>Conflict_1091_1451</t>
  </si>
  <si>
    <t>Antonio de la Oliva (InterDigital, UC3M)</t>
  </si>
  <si>
    <t>CR_1091</t>
  </si>
  <si>
    <t>Notes</t>
  </si>
  <si>
    <t>Motion to approve resolutons from last telco</t>
  </si>
  <si>
    <t>Proposed Comment Resolutions for LB252</t>
  </si>
  <si>
    <t>Stephen McCann (Huawei)</t>
  </si>
  <si>
    <t>Resolutions for Clause 11.100.2</t>
  </si>
  <si>
    <t>Hitoshi Morioka (SRC Software)</t>
  </si>
  <si>
    <t>Text Proposal for Enhanced Broadcast Request ANQP-element</t>
  </si>
  <si>
    <t>Pei Zhou (Oppo)</t>
  </si>
  <si>
    <t>Discussion on Enhanced Broadcast Request ANQP-element</t>
  </si>
  <si>
    <t>comment-resolutions-for-lb252-part2</t>
  </si>
  <si>
    <t>Clause 11 Discussion</t>
  </si>
  <si>
    <t>Resolutions for LB252 Clause 11 Editorial Comments</t>
  </si>
  <si>
    <t>Carol Ansley (Cox)</t>
  </si>
  <si>
    <t>Editorial comments. Please review offline and indicate if we need to discuss specific CIDs.  Otherwise, the resolutions will be includen in a motion tab for Friday.</t>
  </si>
  <si>
    <t>Defer to telcos after Interim Meeting</t>
  </si>
  <si>
    <t>Done; R2 to be uploaded; ready for motion</t>
  </si>
  <si>
    <t>Done; R4 to be uploaded; ready for motion</t>
  </si>
  <si>
    <t>done; r6 to be uploaded; ready for motion; make own motion since it changes previously approved CID</t>
  </si>
  <si>
    <t>done; r3 to be uploaded; ready for motion; make own motion since it changes previously approved CID</t>
  </si>
  <si>
    <t>2021-05-14</t>
  </si>
  <si>
    <t>Note: no review of any CID in 21/808 requested -- moving directly to 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</si>
</sst>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0" fontId="0" fillId="0" borderId="0" xfId="0" applyBorder="1"/>
    <xf numFmtId="0" fontId="9" fillId="0" borderId="0" xfId="0" applyFont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0" xfId="0" applyNumberFormat="1" applyBorder="1"/>
    <xf numFmtId="0" fontId="1" fillId="0" borderId="0" xfId="0" applyFont="1" applyBorder="1"/>
    <xf numFmtId="0" fontId="0" fillId="0" borderId="0" xfId="0" applyNumberFormat="1" applyFill="1" applyBorder="1"/>
    <xf numFmtId="0" fontId="0" fillId="10" borderId="0" xfId="0" applyFill="1" applyBorder="1"/>
    <xf numFmtId="0" fontId="0" fillId="10" borderId="0" xfId="0" applyNumberFormat="1" applyFill="1" applyBorder="1"/>
    <xf numFmtId="0" fontId="0" fillId="11" borderId="0" xfId="0" applyNumberFormat="1" applyFill="1" applyBorder="1"/>
    <xf numFmtId="167" fontId="1" fillId="11" borderId="0" xfId="0" applyNumberFormat="1" applyFont="1" applyFill="1" applyBorder="1"/>
    <xf numFmtId="167" fontId="0" fillId="11" borderId="0" xfId="0" applyNumberFormat="1" applyFill="1" applyBorder="1"/>
    <xf numFmtId="0" fontId="9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0" fillId="12" borderId="0" xfId="0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10" borderId="0" xfId="0" applyFill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802.11-21/0608r" &amp; Parameters!B8</f>
        <v>doc.: IEEE 802.11-21/0608r5</v>
      </c>
    </row>
    <row r="4" spans="1:9" ht="16" customHeight="1" x14ac:dyDescent="0.2">
      <c r="A4" s="2" t="s">
        <v>27</v>
      </c>
      <c r="B4" s="8" t="s">
        <v>105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106</v>
      </c>
    </row>
    <row r="8" spans="1:9" x14ac:dyDescent="0.2">
      <c r="A8" s="2" t="s">
        <v>39</v>
      </c>
      <c r="B8" s="9" t="str">
        <f>Parameters!B9</f>
        <v>2021-05-14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70"/>
      <c r="C27" s="70"/>
      <c r="D27" s="70"/>
      <c r="E27" s="7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9"/>
      <c r="C29" s="69"/>
      <c r="D29" s="69"/>
      <c r="E29" s="6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9"/>
      <c r="C31" s="69"/>
      <c r="D31" s="69"/>
      <c r="E31" s="69"/>
    </row>
    <row r="32" spans="1:5" ht="15.75" customHeight="1" x14ac:dyDescent="0.2">
      <c r="B32" s="69"/>
      <c r="C32" s="69"/>
      <c r="D32" s="69"/>
      <c r="E32" s="6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114" zoomScale="110" zoomScaleNormal="110" workbookViewId="0">
      <selection activeCell="D37" sqref="D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5" t="str">
        <f>Parameters!B1</f>
        <v>186th IEEE 802.11 WIRELESS LOCAL AREA NETWORKS SESSION</v>
      </c>
      <c r="B1" s="76"/>
      <c r="C1" s="76"/>
      <c r="D1" s="76"/>
      <c r="E1" s="76"/>
      <c r="F1" s="76"/>
      <c r="G1" s="76"/>
      <c r="H1" s="76"/>
      <c r="I1" s="76"/>
    </row>
    <row r="2" spans="1:9" ht="25" customHeight="1" x14ac:dyDescent="0.25">
      <c r="A2" s="73" t="s">
        <v>80</v>
      </c>
      <c r="B2" s="74"/>
      <c r="C2" s="74"/>
      <c r="D2" s="74"/>
      <c r="E2" s="74"/>
      <c r="F2" s="74"/>
      <c r="G2" s="74"/>
      <c r="H2" s="74"/>
      <c r="I2" s="74"/>
    </row>
    <row r="3" spans="1:9" ht="25" customHeight="1" x14ac:dyDescent="0.2">
      <c r="A3" s="75" t="str">
        <f>Parameters!B2</f>
        <v>Electronic Online Meeting</v>
      </c>
      <c r="B3" s="76"/>
      <c r="C3" s="76"/>
      <c r="D3" s="76"/>
      <c r="E3" s="76"/>
      <c r="F3" s="76"/>
      <c r="G3" s="76"/>
      <c r="H3" s="76"/>
      <c r="I3" s="76"/>
    </row>
    <row r="4" spans="1:9" ht="25" customHeight="1" x14ac:dyDescent="0.2">
      <c r="A4" s="77" t="s">
        <v>107</v>
      </c>
      <c r="B4" s="76"/>
      <c r="C4" s="76"/>
      <c r="D4" s="76"/>
      <c r="E4" s="76"/>
      <c r="F4" s="76"/>
      <c r="G4" s="76"/>
      <c r="H4" s="76"/>
      <c r="I4" s="76"/>
    </row>
    <row r="5" spans="1:9" ht="18" customHeight="1" x14ac:dyDescent="0.15">
      <c r="A5" s="71" t="s">
        <v>81</v>
      </c>
      <c r="B5" s="72"/>
      <c r="C5" s="72"/>
      <c r="D5" s="72"/>
      <c r="E5" s="72"/>
      <c r="F5" s="72"/>
      <c r="G5" s="72"/>
      <c r="H5" s="72"/>
      <c r="I5" s="72"/>
    </row>
    <row r="6" spans="1:9" ht="18" customHeight="1" x14ac:dyDescent="0.15">
      <c r="A6" s="71" t="s">
        <v>82</v>
      </c>
      <c r="B6" s="72"/>
      <c r="C6" s="72"/>
      <c r="D6" s="72"/>
      <c r="E6" s="72"/>
      <c r="F6" s="72"/>
      <c r="G6" s="72"/>
      <c r="H6" s="72"/>
      <c r="I6" s="72"/>
    </row>
    <row r="7" spans="1:9" ht="18" customHeight="1" x14ac:dyDescent="0.15">
      <c r="A7" s="71" t="s">
        <v>90</v>
      </c>
      <c r="B7" s="72"/>
      <c r="C7" s="72"/>
      <c r="D7" s="72"/>
      <c r="E7" s="72"/>
      <c r="F7" s="72"/>
      <c r="G7" s="72"/>
      <c r="H7" s="72"/>
      <c r="I7" s="72"/>
    </row>
    <row r="8" spans="1:9" ht="18" customHeight="1" x14ac:dyDescent="0.15">
      <c r="A8" s="71" t="s">
        <v>83</v>
      </c>
      <c r="B8" s="72"/>
      <c r="C8" s="72"/>
      <c r="D8" s="72"/>
      <c r="E8" s="72"/>
      <c r="F8" s="72"/>
      <c r="G8" s="72"/>
      <c r="H8" s="72"/>
      <c r="I8" s="72"/>
    </row>
    <row r="9" spans="1:9" ht="18" customHeight="1" x14ac:dyDescent="0.15">
      <c r="A9" s="80" t="s">
        <v>91</v>
      </c>
      <c r="B9" s="71"/>
      <c r="C9" s="71"/>
      <c r="D9" s="71"/>
      <c r="E9" s="71"/>
      <c r="F9" s="71"/>
      <c r="G9" s="71"/>
      <c r="H9" s="71"/>
      <c r="I9" s="71"/>
    </row>
    <row r="10" spans="1:9" ht="30" customHeight="1" x14ac:dyDescent="0.3">
      <c r="A10" s="81" t="str">
        <f>"Agenda R" &amp; Parameters!$B$8</f>
        <v>Agenda R5</v>
      </c>
      <c r="B10" s="82"/>
      <c r="C10" s="82"/>
      <c r="D10" s="82"/>
      <c r="E10" s="82"/>
      <c r="F10" s="82"/>
      <c r="G10" s="82"/>
      <c r="H10" s="82"/>
      <c r="I10" s="82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9" t="s">
        <v>73</v>
      </c>
      <c r="B13" s="79"/>
      <c r="C13" s="79"/>
      <c r="D13" s="79"/>
      <c r="E13" s="79"/>
      <c r="F13" s="79"/>
      <c r="G13" s="79"/>
      <c r="H13" s="79"/>
      <c r="I13" s="79"/>
    </row>
    <row r="17" spans="1:9" ht="16" x14ac:dyDescent="0.2">
      <c r="A17" s="78" t="s">
        <v>101</v>
      </c>
      <c r="B17" s="78"/>
      <c r="C17" s="78"/>
      <c r="D17" s="78"/>
      <c r="E17" s="78"/>
      <c r="F17" s="78"/>
      <c r="G17" s="78"/>
      <c r="H17" s="78"/>
      <c r="I17" s="78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11-21/0606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11-21/0606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11-21/0606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96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97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108</v>
      </c>
      <c r="D36" s="38" t="s">
        <v>109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11-21/0606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11-21/0606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5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93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78" t="s">
        <v>102</v>
      </c>
      <c r="B65" s="78"/>
      <c r="C65" s="78"/>
      <c r="D65" s="78"/>
      <c r="E65" s="78"/>
      <c r="F65" s="78"/>
      <c r="G65" s="78"/>
      <c r="H65" s="78"/>
      <c r="I65" s="78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94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78" t="s">
        <v>103</v>
      </c>
      <c r="B89" s="78"/>
      <c r="C89" s="78"/>
      <c r="D89" s="78"/>
      <c r="E89" s="78"/>
      <c r="F89" s="78"/>
      <c r="G89" s="78"/>
      <c r="H89" s="78"/>
      <c r="I89" s="78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94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8" t="s">
        <v>104</v>
      </c>
      <c r="B114" s="78"/>
      <c r="C114" s="78"/>
      <c r="D114" s="78"/>
      <c r="E114" s="78"/>
      <c r="F114" s="78"/>
      <c r="G114" s="78"/>
      <c r="H114" s="78"/>
      <c r="I114" s="78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55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95</v>
      </c>
      <c r="D139" s="45" t="str">
        <f>Parameters!B13</f>
        <v>11-21/0606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11-21/0606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11-21/0606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11-21/0606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31"/>
  <sheetViews>
    <sheetView tabSelected="1" topLeftCell="A4" zoomScale="150" zoomScaleNormal="150" workbookViewId="0">
      <selection activeCell="A27" sqref="A27"/>
    </sheetView>
  </sheetViews>
  <sheetFormatPr baseColWidth="10" defaultColWidth="8.83203125" defaultRowHeight="13" x14ac:dyDescent="0.15"/>
  <cols>
    <col min="1" max="1" width="10" style="58" customWidth="1"/>
    <col min="2" max="2" width="8.83203125" style="58" customWidth="1"/>
    <col min="3" max="3" width="8.83203125" style="58"/>
    <col min="4" max="4" width="8.83203125" style="60"/>
    <col min="5" max="5" width="54" style="53" customWidth="1"/>
    <col min="6" max="6" width="30.33203125" style="53" customWidth="1"/>
    <col min="7" max="16384" width="8.83203125" style="53"/>
  </cols>
  <sheetData>
    <row r="1" spans="1:8" s="54" customFormat="1" ht="28" x14ac:dyDescent="0.15">
      <c r="A1" s="56" t="s">
        <v>74</v>
      </c>
      <c r="B1" s="56" t="s">
        <v>75</v>
      </c>
      <c r="C1" s="56" t="s">
        <v>76</v>
      </c>
      <c r="D1" s="66" t="s">
        <v>77</v>
      </c>
      <c r="E1" s="54" t="s">
        <v>78</v>
      </c>
      <c r="F1" s="54" t="s">
        <v>79</v>
      </c>
      <c r="G1" s="54" t="s">
        <v>119</v>
      </c>
    </row>
    <row r="3" spans="1:8" x14ac:dyDescent="0.15">
      <c r="B3" s="57" t="s">
        <v>86</v>
      </c>
    </row>
    <row r="5" spans="1:8" x14ac:dyDescent="0.15">
      <c r="A5" s="58">
        <v>1</v>
      </c>
      <c r="E5" s="59" t="s">
        <v>120</v>
      </c>
    </row>
    <row r="6" spans="1:8" x14ac:dyDescent="0.15">
      <c r="E6" s="59"/>
    </row>
    <row r="7" spans="1:8" x14ac:dyDescent="0.15">
      <c r="A7" s="63">
        <v>10</v>
      </c>
      <c r="B7" s="58">
        <v>2021</v>
      </c>
      <c r="C7" s="58">
        <v>666</v>
      </c>
      <c r="D7" s="60">
        <v>1</v>
      </c>
      <c r="E7" s="52" t="s">
        <v>110</v>
      </c>
      <c r="F7" s="52" t="s">
        <v>111</v>
      </c>
      <c r="G7" s="64" t="s">
        <v>134</v>
      </c>
      <c r="H7" s="68"/>
    </row>
    <row r="8" spans="1:8" x14ac:dyDescent="0.15">
      <c r="A8" s="63">
        <v>11</v>
      </c>
      <c r="B8" s="58">
        <v>2021</v>
      </c>
      <c r="C8" s="58">
        <v>667</v>
      </c>
      <c r="D8" s="60">
        <v>1</v>
      </c>
      <c r="E8" s="52" t="s">
        <v>112</v>
      </c>
      <c r="F8" s="52" t="s">
        <v>111</v>
      </c>
      <c r="G8" s="64" t="s">
        <v>134</v>
      </c>
      <c r="H8" s="68"/>
    </row>
    <row r="9" spans="1:8" x14ac:dyDescent="0.15">
      <c r="A9" s="63">
        <v>20</v>
      </c>
      <c r="B9" s="58">
        <v>2021</v>
      </c>
      <c r="C9" s="58">
        <v>305</v>
      </c>
      <c r="D9" s="67">
        <v>3</v>
      </c>
      <c r="E9" s="52" t="s">
        <v>114</v>
      </c>
      <c r="F9" s="52" t="s">
        <v>113</v>
      </c>
      <c r="G9" s="65" t="s">
        <v>135</v>
      </c>
      <c r="H9" s="68"/>
    </row>
    <row r="10" spans="1:8" x14ac:dyDescent="0.15">
      <c r="A10" s="63">
        <v>21</v>
      </c>
      <c r="B10" s="58">
        <v>2021</v>
      </c>
      <c r="C10" s="58">
        <v>306</v>
      </c>
      <c r="D10" s="67">
        <v>3</v>
      </c>
      <c r="E10" s="52" t="s">
        <v>115</v>
      </c>
      <c r="F10" s="52" t="s">
        <v>113</v>
      </c>
      <c r="G10" s="65" t="s">
        <v>135</v>
      </c>
      <c r="H10" s="68"/>
    </row>
    <row r="11" spans="1:8" x14ac:dyDescent="0.15">
      <c r="A11" s="63">
        <v>30</v>
      </c>
      <c r="B11" s="58">
        <v>2021</v>
      </c>
      <c r="C11" s="58">
        <v>581</v>
      </c>
      <c r="D11" s="60">
        <v>5</v>
      </c>
      <c r="E11" s="52" t="s">
        <v>116</v>
      </c>
      <c r="F11" s="52" t="s">
        <v>117</v>
      </c>
      <c r="G11" s="65" t="s">
        <v>136</v>
      </c>
      <c r="H11" s="68"/>
    </row>
    <row r="12" spans="1:8" x14ac:dyDescent="0.15">
      <c r="A12" s="63">
        <v>40</v>
      </c>
      <c r="B12" s="58">
        <v>2021</v>
      </c>
      <c r="C12" s="58">
        <v>661</v>
      </c>
      <c r="D12" s="60">
        <v>2</v>
      </c>
      <c r="E12" s="52" t="s">
        <v>118</v>
      </c>
      <c r="F12" s="52" t="s">
        <v>117</v>
      </c>
      <c r="G12" s="65" t="s">
        <v>137</v>
      </c>
      <c r="H12" s="68"/>
    </row>
    <row r="14" spans="1:8" x14ac:dyDescent="0.15">
      <c r="A14" s="60">
        <v>60</v>
      </c>
      <c r="B14">
        <v>2021</v>
      </c>
      <c r="C14">
        <v>524</v>
      </c>
      <c r="D14" s="20">
        <v>4</v>
      </c>
      <c r="E14" t="s">
        <v>128</v>
      </c>
      <c r="F14" t="s">
        <v>122</v>
      </c>
    </row>
    <row r="15" spans="1:8" x14ac:dyDescent="0.15">
      <c r="A15" s="60">
        <v>61</v>
      </c>
      <c r="B15">
        <v>2021</v>
      </c>
      <c r="C15">
        <v>615</v>
      </c>
      <c r="D15" s="20">
        <v>0</v>
      </c>
      <c r="E15" t="s">
        <v>121</v>
      </c>
      <c r="F15" t="s">
        <v>122</v>
      </c>
    </row>
    <row r="16" spans="1:8" x14ac:dyDescent="0.15">
      <c r="A16" s="60"/>
    </row>
    <row r="17" spans="1:8" x14ac:dyDescent="0.15">
      <c r="A17" s="60">
        <v>50</v>
      </c>
      <c r="B17">
        <v>2021</v>
      </c>
      <c r="C17">
        <v>791</v>
      </c>
      <c r="D17" s="20">
        <v>2</v>
      </c>
      <c r="E17" t="s">
        <v>129</v>
      </c>
      <c r="F17" t="s">
        <v>124</v>
      </c>
      <c r="G17" s="83"/>
    </row>
    <row r="20" spans="1:8" x14ac:dyDescent="0.15">
      <c r="A20" s="58">
        <v>80</v>
      </c>
      <c r="B20">
        <v>2021</v>
      </c>
      <c r="C20">
        <v>768</v>
      </c>
      <c r="D20" s="20">
        <v>0</v>
      </c>
      <c r="E20" t="s">
        <v>123</v>
      </c>
      <c r="F20" t="s">
        <v>124</v>
      </c>
    </row>
    <row r="22" spans="1:8" s="61" customFormat="1" x14ac:dyDescent="0.15">
      <c r="A22" s="62">
        <v>100</v>
      </c>
      <c r="B22" s="84">
        <v>2021</v>
      </c>
      <c r="C22" s="84">
        <v>524</v>
      </c>
      <c r="D22" s="84">
        <v>6</v>
      </c>
      <c r="E22" s="84" t="s">
        <v>128</v>
      </c>
      <c r="F22" s="84" t="s">
        <v>122</v>
      </c>
    </row>
    <row r="23" spans="1:8" s="61" customFormat="1" x14ac:dyDescent="0.15">
      <c r="A23" s="62">
        <v>101</v>
      </c>
      <c r="B23" s="84">
        <v>2021</v>
      </c>
      <c r="C23" s="84">
        <v>615</v>
      </c>
      <c r="D23" s="84">
        <v>1</v>
      </c>
      <c r="E23" s="84" t="s">
        <v>121</v>
      </c>
      <c r="F23" s="84" t="s">
        <v>122</v>
      </c>
    </row>
    <row r="25" spans="1:8" s="61" customFormat="1" x14ac:dyDescent="0.15">
      <c r="A25" s="62">
        <v>80</v>
      </c>
      <c r="B25" s="84">
        <v>2021</v>
      </c>
      <c r="C25" s="84">
        <v>768</v>
      </c>
      <c r="D25" s="84">
        <v>2</v>
      </c>
      <c r="E25" s="84" t="s">
        <v>123</v>
      </c>
      <c r="F25" s="84" t="s">
        <v>124</v>
      </c>
    </row>
    <row r="27" spans="1:8" x14ac:dyDescent="0.15">
      <c r="A27" s="60">
        <v>9999</v>
      </c>
      <c r="B27">
        <v>2021</v>
      </c>
      <c r="C27">
        <v>808</v>
      </c>
      <c r="D27" s="20">
        <v>1</v>
      </c>
      <c r="E27" t="s">
        <v>130</v>
      </c>
      <c r="F27" t="s">
        <v>131</v>
      </c>
      <c r="G27" s="61" t="s">
        <v>132</v>
      </c>
      <c r="H27" s="68"/>
    </row>
    <row r="28" spans="1:8" x14ac:dyDescent="0.15">
      <c r="G28" s="61" t="s">
        <v>139</v>
      </c>
    </row>
    <row r="30" spans="1:8" x14ac:dyDescent="0.15">
      <c r="A30" s="58">
        <v>10000</v>
      </c>
      <c r="B30">
        <v>2021</v>
      </c>
      <c r="C30">
        <v>600</v>
      </c>
      <c r="D30" s="20">
        <v>0</v>
      </c>
      <c r="E30" t="s">
        <v>125</v>
      </c>
      <c r="F30" t="s">
        <v>126</v>
      </c>
      <c r="G30" s="53" t="s">
        <v>133</v>
      </c>
    </row>
    <row r="31" spans="1:8" x14ac:dyDescent="0.15">
      <c r="A31" s="60">
        <v>10001</v>
      </c>
      <c r="B31">
        <v>2021</v>
      </c>
      <c r="C31">
        <v>599</v>
      </c>
      <c r="D31" s="20">
        <v>0</v>
      </c>
      <c r="E31" t="s">
        <v>127</v>
      </c>
      <c r="F31" t="s">
        <v>126</v>
      </c>
      <c r="G31" s="53" t="s">
        <v>133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0E8B-C82B-4942-AA33-60F91D74A691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98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99</v>
      </c>
    </row>
    <row r="4" spans="1:2" x14ac:dyDescent="0.15">
      <c r="A4" t="s">
        <v>49</v>
      </c>
      <c r="B4" s="15">
        <v>44326</v>
      </c>
    </row>
    <row r="5" spans="1:2" x14ac:dyDescent="0.15">
      <c r="A5" s="16" t="s">
        <v>50</v>
      </c>
      <c r="B5" s="17">
        <f>B4+1</f>
        <v>44327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44334</v>
      </c>
    </row>
    <row r="8" spans="1:2" x14ac:dyDescent="0.15">
      <c r="A8" s="24" t="s">
        <v>53</v>
      </c>
      <c r="B8" s="24">
        <v>5</v>
      </c>
    </row>
    <row r="9" spans="1:2" ht="16" x14ac:dyDescent="0.2">
      <c r="A9" s="24" t="s">
        <v>54</v>
      </c>
      <c r="B9" s="7" t="s">
        <v>138</v>
      </c>
    </row>
    <row r="13" spans="1:2" x14ac:dyDescent="0.15">
      <c r="A13" t="s">
        <v>15</v>
      </c>
      <c r="B13" s="14" t="s">
        <v>100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TGbc Agenda</vt:lpstr>
      <vt:lpstr>Submissions</vt:lpstr>
      <vt:lpstr>Sheet1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2021-05-14T13:03:40Z</dcterms:modified>
  <cp:category/>
</cp:coreProperties>
</file>