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92C88B47-7D5F-FC4B-B853-C59252BEE91B}" xr6:coauthVersionLast="36" xr6:coauthVersionMax="36" xr10:uidLastSave="{00000000-0000-0000-0000-000000000000}"/>
  <bookViews>
    <workbookView xWindow="260" yWindow="800" windowWidth="30360" windowHeight="17760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<sst xmlns="http://schemas.openxmlformats.org/spreadsheetml/2006/main" count="296" uniqueCount="157">
  <si>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</si>
  <si>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</si>
  <si>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</si>
  <si>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</si>
  <si>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</si>
  <si>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</si>
  <si>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</si>
  <si>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</si>
  <si>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</si>
  <si>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</si>
  <si>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</si>
  <si>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</si>
  <si>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</si>
  <si>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</si>
  <si>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</si>
  <si>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</si>
  <si>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</si>
  <si>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</si>
  <si>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</si>
  <si>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</si>
  <si>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</si>
  <si>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</si>
  <si>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</si>
  <si>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</si>
  <si>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</si>
  <si>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</si>
  <si>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</si>
  <si>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</si>
  <si>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</si>
  <si>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</si>
  <si>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</si>
  <si>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</si>
  <si>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</si>
  <si>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</si>
  <si>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</si>
  <si>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</si>
  <si>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</si>
  <si>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</si>
  <si>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</si>
  <si>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</si>
  <si>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</si>
  <si>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</si>
  <si>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</si>
  <si>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</si>
  <si>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</si>
  <si>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</si>
  <si>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</si>
  <si>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</si>
  <si>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</si>
  <si>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</si>
  <si>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</si>
  <si>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</si>
  <si>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</si>
  <si>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</si>
  <si>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</si>
  <si>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</si>
  <si>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</si>
  <si>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</si>
  <si>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</si>
  <si>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</si>
  <si>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</si>
  <si>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</si>
  <si>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</si>
  <si>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</si>
  <si>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</si>
  <si>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</si>
  <si>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</si>
  <si>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</si>
  <si>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</si>
  <si>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</si>
  <si>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</si>
  <si>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</si>
  <si>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</si>
  <si>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</si>
  <si>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</si>
  <si>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</si>
  <si>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</si>
  <si>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</si>
  <si>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</si>
  <si>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</si>
  <si>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</si>
  <si>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</si>
  <si>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</si>
  <si>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</si>
  <si>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</si>
  <si>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</si>
  <si>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</si>
  <si>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</si>
  <si>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</si>
  <si>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</si>
  <si>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</si>
  <si>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</si>
  <si>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</si>
  <si>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</si>
  <si>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</si>
  <si>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</si>
  <si>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</si>
  <si>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</si>
  <si>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</si>
  <si>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</si>
  <si>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</si>
  <si>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</si>
  <si>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</si>
  <si>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</si>
  <si>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</si>
  <si>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</si>
  <si>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</si>
  <si>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</si>
  <si>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</si>
  <si>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</si>
  <si>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</si>
  <si>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</si>
  <si>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</si>
  <si>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</si>
  <si>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</si>
  <si>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</si>
  <si>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</si>
  <si>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</si>
  <si>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</si>
  <si>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</si>
  <si>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</si>
  <si>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</si>
  <si>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</si>
  <si>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</si>
  <si>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</si>
  <si>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</si>
  <si>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</si>
  <si>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</si>
  <si>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</si>
  <si>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</si>
  <si>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</si>
  <si>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</si>
  <si>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</si>
  <si>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</si>
  <si>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</si>
  <si>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</si>
  <si>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</si>
  <si>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</si>
  <si>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</si>
  <si>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</si>
  <si>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</si>
  <si>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</si>
  <si>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</si>
  <si>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</si>
  <si>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</si>
  <si>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</si>
  <si>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</si>
  <si>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</si>
  <si>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2020-01-06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</si>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</sst>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16" sqref="B16"/>
    </sheetView>
  </sheetViews>
  <sheetFormatPr baseColWidth="10" defaultColWidth="9.1640625" defaultRowHeight="16"/>
  <cols>
    <col min="1" max="1" width="11.33203125" style="2" customWidth="1"/>
    <col min="2" max="16384" width="9.1640625" style="2"/>
  </cols>
  <sheetData>
    <row r="1" spans="1:9" ht="18">
      <c r="B1" s="1" t="s">
        <v>31</v>
      </c>
    </row>
    <row r="2" spans="1:9" ht="18">
      <c r="B2" s="1" t="s">
        <v>29</v>
      </c>
    </row>
    <row r="3" spans="1:9" ht="18">
      <c r="A3" s="2" t="s">
        <v>41</v>
      </c>
      <c r="B3" s="1" t="str">
        <f xml:space="preserve"> "doc.: IEEE 802.11-19/2038r" &amp; Parameters!B8</f>
        <v>doc.: IEEE 802.11-19/2038r0</v>
      </c>
    </row>
    <row r="4" spans="1:9" ht="18">
      <c r="A4" s="2" t="s">
        <v>30</v>
      </c>
      <c r="B4" s="8" t="s">
        <v>154</v>
      </c>
      <c r="F4" s="8"/>
    </row>
    <row r="5" spans="1:9">
      <c r="A5" s="2" t="s">
        <v>40</v>
      </c>
      <c r="B5" s="12" t="s">
        <v>44</v>
      </c>
    </row>
    <row r="6" spans="1:9" s="3" customFormat="1" ht="17" thickBot="1"/>
    <row r="7" spans="1:9" s="4" customFormat="1" ht="18">
      <c r="A7" s="4" t="s">
        <v>33</v>
      </c>
      <c r="B7" s="10" t="s">
        <v>155</v>
      </c>
    </row>
    <row r="8" spans="1:9">
      <c r="A8" s="2" t="s">
        <v>42</v>
      </c>
      <c r="B8" s="9" t="str">
        <f>Parameters!B9</f>
        <v>2020-01-06</v>
      </c>
    </row>
    <row r="9" spans="1:9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>
      <c r="B12" s="9" t="s">
        <v>36</v>
      </c>
      <c r="C12" s="9"/>
      <c r="D12" s="9"/>
      <c r="E12" s="9"/>
      <c r="F12" s="9"/>
      <c r="G12" s="9"/>
      <c r="H12" s="9"/>
      <c r="I12" s="9"/>
    </row>
    <row r="13" spans="1:9">
      <c r="B13" s="9" t="s">
        <v>37</v>
      </c>
      <c r="C13" s="9"/>
      <c r="D13" s="9"/>
      <c r="E13" s="9"/>
      <c r="F13" s="9"/>
      <c r="G13" s="9"/>
      <c r="H13" s="9"/>
      <c r="I13" s="9"/>
    </row>
    <row r="14" spans="1:9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>
      <c r="A15" s="2" t="s">
        <v>32</v>
      </c>
    </row>
    <row r="27" spans="1:5" ht="15.75" customHeight="1">
      <c r="A27" s="6"/>
      <c r="B27" s="109"/>
      <c r="C27" s="109"/>
      <c r="D27" s="109"/>
      <c r="E27" s="109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08"/>
      <c r="C29" s="108"/>
      <c r="D29" s="108"/>
      <c r="E29" s="108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08"/>
      <c r="C31" s="108"/>
      <c r="D31" s="108"/>
      <c r="E31" s="108"/>
    </row>
    <row r="32" spans="1:5" ht="15.75" customHeight="1">
      <c r="B32" s="108"/>
      <c r="C32" s="108"/>
      <c r="D32" s="108"/>
      <c r="E32" s="108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>
      <c r="A1" s="110" t="str">
        <f>" 802.11 TBbc Meeting Slots R" &amp;Parameters!B8</f>
        <v xml:space="preserve"> 802.11 TBbc Meeting Slots R0</v>
      </c>
      <c r="B1" s="112" t="str">
        <f>Parameters!B2</f>
        <v>Irvine, CA, USA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s="20" customFormat="1" ht="20.25" customHeight="1">
      <c r="A2" s="11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>
      <c r="A3" s="111"/>
      <c r="B3" s="113" t="str">
        <f>Parameters!B3</f>
        <v>January 12 - 17, 2020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s="20" customFormat="1" ht="21" thickBot="1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>
      <c r="A5" s="27" t="s">
        <v>58</v>
      </c>
      <c r="B5" s="28">
        <f>Parameters!B4</f>
        <v>43842</v>
      </c>
      <c r="C5" s="114">
        <f>B5+1</f>
        <v>43843</v>
      </c>
      <c r="D5" s="115"/>
      <c r="E5" s="115"/>
      <c r="F5" s="115"/>
      <c r="G5" s="115"/>
      <c r="H5" s="116"/>
      <c r="I5" s="114">
        <f>B5+2</f>
        <v>43844</v>
      </c>
      <c r="J5" s="115"/>
      <c r="K5" s="115"/>
      <c r="L5" s="115"/>
      <c r="M5" s="115"/>
      <c r="N5" s="116"/>
      <c r="O5" s="114">
        <f>B5+3</f>
        <v>43845</v>
      </c>
      <c r="P5" s="115"/>
      <c r="Q5" s="115"/>
      <c r="R5" s="115"/>
      <c r="S5" s="115"/>
      <c r="T5" s="116"/>
      <c r="U5" s="114">
        <f>B5+4</f>
        <v>43846</v>
      </c>
      <c r="V5" s="115"/>
      <c r="W5" s="115"/>
      <c r="X5" s="115"/>
      <c r="Y5" s="115"/>
      <c r="Z5" s="116"/>
      <c r="AA5" s="114">
        <f>B5+5</f>
        <v>43847</v>
      </c>
      <c r="AB5" s="115"/>
      <c r="AC5" s="115"/>
      <c r="AD5" s="115"/>
      <c r="AE5" s="115"/>
      <c r="AF5" s="116"/>
    </row>
    <row r="6" spans="1:32" s="20" customFormat="1" ht="27" customHeight="1">
      <c r="A6" s="29" t="s">
        <v>59</v>
      </c>
      <c r="B6" s="30"/>
      <c r="C6" s="31"/>
      <c r="D6" s="30"/>
      <c r="E6" s="30"/>
      <c r="F6" s="30"/>
      <c r="G6" s="30"/>
      <c r="H6" s="32"/>
      <c r="I6" s="166"/>
      <c r="J6" s="167"/>
      <c r="K6" s="167"/>
      <c r="L6" s="167"/>
      <c r="M6" s="167"/>
      <c r="N6" s="16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>
      <c r="A7" s="33" t="s">
        <v>60</v>
      </c>
      <c r="B7" s="34"/>
      <c r="C7" s="147"/>
      <c r="D7" s="148"/>
      <c r="E7" s="148"/>
      <c r="F7" s="148"/>
      <c r="G7" s="148"/>
      <c r="H7" s="149"/>
      <c r="I7" s="138"/>
      <c r="J7" s="139"/>
      <c r="K7" s="139"/>
      <c r="L7" s="139"/>
      <c r="M7" s="139"/>
      <c r="N7" s="140"/>
      <c r="O7" s="138"/>
      <c r="P7" s="139"/>
      <c r="Q7" s="139"/>
      <c r="R7" s="139"/>
      <c r="S7" s="139"/>
      <c r="T7" s="140"/>
      <c r="U7" s="138"/>
      <c r="V7" s="139"/>
      <c r="W7" s="139"/>
      <c r="X7" s="139"/>
      <c r="Y7" s="139"/>
      <c r="Z7" s="140"/>
      <c r="AA7" s="117" t="s">
        <v>61</v>
      </c>
      <c r="AB7" s="118"/>
      <c r="AC7" s="118"/>
      <c r="AD7" s="118"/>
      <c r="AE7" s="118"/>
      <c r="AF7" s="119"/>
    </row>
    <row r="8" spans="1:32" s="20" customFormat="1" ht="15.75" customHeight="1">
      <c r="A8" s="33" t="s">
        <v>62</v>
      </c>
      <c r="B8" s="34"/>
      <c r="C8" s="150"/>
      <c r="D8" s="151"/>
      <c r="E8" s="151"/>
      <c r="F8" s="151"/>
      <c r="G8" s="151"/>
      <c r="H8" s="152"/>
      <c r="I8" s="141"/>
      <c r="J8" s="142"/>
      <c r="K8" s="142"/>
      <c r="L8" s="142"/>
      <c r="M8" s="142"/>
      <c r="N8" s="143"/>
      <c r="O8" s="141"/>
      <c r="P8" s="142"/>
      <c r="Q8" s="142"/>
      <c r="R8" s="142"/>
      <c r="S8" s="142"/>
      <c r="T8" s="143"/>
      <c r="U8" s="141"/>
      <c r="V8" s="142"/>
      <c r="W8" s="142"/>
      <c r="X8" s="142"/>
      <c r="Y8" s="142"/>
      <c r="Z8" s="143"/>
      <c r="AA8" s="120"/>
      <c r="AB8" s="121"/>
      <c r="AC8" s="121"/>
      <c r="AD8" s="121"/>
      <c r="AE8" s="121"/>
      <c r="AF8" s="122"/>
    </row>
    <row r="9" spans="1:32" s="20" customFormat="1" ht="15.75" customHeight="1">
      <c r="A9" s="35" t="s">
        <v>63</v>
      </c>
      <c r="B9" s="36"/>
      <c r="C9" s="126" t="s">
        <v>64</v>
      </c>
      <c r="D9" s="127"/>
      <c r="E9" s="127"/>
      <c r="F9" s="127"/>
      <c r="G9" s="127"/>
      <c r="H9" s="128"/>
      <c r="I9" s="141"/>
      <c r="J9" s="142"/>
      <c r="K9" s="142"/>
      <c r="L9" s="142"/>
      <c r="M9" s="142"/>
      <c r="N9" s="143"/>
      <c r="O9" s="141"/>
      <c r="P9" s="142"/>
      <c r="Q9" s="142"/>
      <c r="R9" s="142"/>
      <c r="S9" s="142"/>
      <c r="T9" s="143"/>
      <c r="U9" s="141"/>
      <c r="V9" s="142"/>
      <c r="W9" s="142"/>
      <c r="X9" s="142"/>
      <c r="Y9" s="142"/>
      <c r="Z9" s="143"/>
      <c r="AA9" s="120"/>
      <c r="AB9" s="121"/>
      <c r="AC9" s="121"/>
      <c r="AD9" s="121"/>
      <c r="AE9" s="121"/>
      <c r="AF9" s="122"/>
    </row>
    <row r="10" spans="1:32" s="20" customFormat="1" ht="15.75" customHeight="1">
      <c r="A10" s="35" t="s">
        <v>65</v>
      </c>
      <c r="B10" s="36"/>
      <c r="C10" s="129"/>
      <c r="D10" s="130"/>
      <c r="E10" s="130"/>
      <c r="F10" s="130"/>
      <c r="G10" s="130"/>
      <c r="H10" s="131"/>
      <c r="I10" s="144"/>
      <c r="J10" s="145"/>
      <c r="K10" s="145"/>
      <c r="L10" s="145"/>
      <c r="M10" s="145"/>
      <c r="N10" s="146"/>
      <c r="O10" s="144"/>
      <c r="P10" s="145"/>
      <c r="Q10" s="145"/>
      <c r="R10" s="145"/>
      <c r="S10" s="145"/>
      <c r="T10" s="146"/>
      <c r="U10" s="144"/>
      <c r="V10" s="145"/>
      <c r="W10" s="145"/>
      <c r="X10" s="145"/>
      <c r="Y10" s="145"/>
      <c r="Z10" s="146"/>
      <c r="AA10" s="120"/>
      <c r="AB10" s="121"/>
      <c r="AC10" s="121"/>
      <c r="AD10" s="121"/>
      <c r="AE10" s="121"/>
      <c r="AF10" s="122"/>
    </row>
    <row r="11" spans="1:32" s="20" customFormat="1" ht="27" customHeight="1">
      <c r="A11" s="37" t="s">
        <v>66</v>
      </c>
      <c r="B11" s="38"/>
      <c r="C11" s="132" t="s">
        <v>67</v>
      </c>
      <c r="D11" s="133"/>
      <c r="E11" s="133"/>
      <c r="F11" s="133"/>
      <c r="G11" s="133"/>
      <c r="H11" s="134"/>
      <c r="I11" s="135" t="s">
        <v>67</v>
      </c>
      <c r="J11" s="135"/>
      <c r="K11" s="135"/>
      <c r="L11" s="135"/>
      <c r="M11" s="135"/>
      <c r="N11" s="135"/>
      <c r="O11" s="136" t="s">
        <v>67</v>
      </c>
      <c r="P11" s="135"/>
      <c r="Q11" s="135"/>
      <c r="R11" s="135"/>
      <c r="S11" s="135"/>
      <c r="T11" s="135"/>
      <c r="U11" s="137" t="s">
        <v>67</v>
      </c>
      <c r="V11" s="137"/>
      <c r="W11" s="137"/>
      <c r="X11" s="137"/>
      <c r="Y11" s="137"/>
      <c r="Z11" s="137"/>
      <c r="AA11" s="120"/>
      <c r="AB11" s="121"/>
      <c r="AC11" s="121"/>
      <c r="AD11" s="121"/>
      <c r="AE11" s="121"/>
      <c r="AF11" s="122"/>
    </row>
    <row r="12" spans="1:32" s="20" customFormat="1" ht="15.75" customHeight="1">
      <c r="A12" s="39" t="s">
        <v>68</v>
      </c>
      <c r="B12" s="36"/>
      <c r="C12" s="163"/>
      <c r="D12" s="139"/>
      <c r="E12" s="139"/>
      <c r="F12" s="139"/>
      <c r="G12" s="139"/>
      <c r="H12" s="140"/>
      <c r="I12" s="154" t="s">
        <v>129</v>
      </c>
      <c r="J12" s="155"/>
      <c r="K12" s="155"/>
      <c r="L12" s="155"/>
      <c r="M12" s="155"/>
      <c r="N12" s="156"/>
      <c r="O12" s="168" t="s">
        <v>69</v>
      </c>
      <c r="P12" s="169"/>
      <c r="Q12" s="169"/>
      <c r="R12" s="169"/>
      <c r="S12" s="169"/>
      <c r="T12" s="170"/>
      <c r="U12" s="138"/>
      <c r="V12" s="139"/>
      <c r="W12" s="139"/>
      <c r="X12" s="139"/>
      <c r="Y12" s="139"/>
      <c r="Z12" s="140"/>
      <c r="AA12" s="120"/>
      <c r="AB12" s="121"/>
      <c r="AC12" s="121"/>
      <c r="AD12" s="121"/>
      <c r="AE12" s="121"/>
      <c r="AF12" s="122"/>
    </row>
    <row r="13" spans="1:32" s="20" customFormat="1" ht="15.75" customHeight="1">
      <c r="A13" s="39" t="s">
        <v>70</v>
      </c>
      <c r="B13" s="36"/>
      <c r="C13" s="164"/>
      <c r="D13" s="142"/>
      <c r="E13" s="142"/>
      <c r="F13" s="142"/>
      <c r="G13" s="142"/>
      <c r="H13" s="143"/>
      <c r="I13" s="157"/>
      <c r="J13" s="158"/>
      <c r="K13" s="158"/>
      <c r="L13" s="158"/>
      <c r="M13" s="158"/>
      <c r="N13" s="159"/>
      <c r="O13" s="126"/>
      <c r="P13" s="127"/>
      <c r="Q13" s="127"/>
      <c r="R13" s="127"/>
      <c r="S13" s="127"/>
      <c r="T13" s="128"/>
      <c r="U13" s="141"/>
      <c r="V13" s="142"/>
      <c r="W13" s="142"/>
      <c r="X13" s="142"/>
      <c r="Y13" s="142"/>
      <c r="Z13" s="143"/>
      <c r="AA13" s="120"/>
      <c r="AB13" s="121"/>
      <c r="AC13" s="121"/>
      <c r="AD13" s="121"/>
      <c r="AE13" s="121"/>
      <c r="AF13" s="122"/>
    </row>
    <row r="14" spans="1:32" s="20" customFormat="1" ht="15.75" customHeight="1">
      <c r="A14" s="39" t="s">
        <v>71</v>
      </c>
      <c r="B14" s="36"/>
      <c r="C14" s="164"/>
      <c r="D14" s="142"/>
      <c r="E14" s="142"/>
      <c r="F14" s="142"/>
      <c r="G14" s="142"/>
      <c r="H14" s="143"/>
      <c r="I14" s="157"/>
      <c r="J14" s="158"/>
      <c r="K14" s="158"/>
      <c r="L14" s="158"/>
      <c r="M14" s="158"/>
      <c r="N14" s="159"/>
      <c r="O14" s="126"/>
      <c r="P14" s="127"/>
      <c r="Q14" s="127"/>
      <c r="R14" s="127"/>
      <c r="S14" s="127"/>
      <c r="T14" s="128"/>
      <c r="U14" s="141"/>
      <c r="V14" s="142"/>
      <c r="W14" s="142"/>
      <c r="X14" s="142"/>
      <c r="Y14" s="142"/>
      <c r="Z14" s="143"/>
      <c r="AA14" s="123"/>
      <c r="AB14" s="124"/>
      <c r="AC14" s="124"/>
      <c r="AD14" s="124"/>
      <c r="AE14" s="124"/>
      <c r="AF14" s="125"/>
    </row>
    <row r="15" spans="1:32" s="20" customFormat="1" ht="15.75" customHeight="1">
      <c r="A15" s="39" t="s">
        <v>72</v>
      </c>
      <c r="B15" s="36"/>
      <c r="C15" s="165"/>
      <c r="D15" s="145"/>
      <c r="E15" s="145"/>
      <c r="F15" s="145"/>
      <c r="G15" s="145"/>
      <c r="H15" s="146"/>
      <c r="I15" s="160"/>
      <c r="J15" s="161"/>
      <c r="K15" s="161"/>
      <c r="L15" s="161"/>
      <c r="M15" s="161"/>
      <c r="N15" s="162"/>
      <c r="O15" s="129"/>
      <c r="P15" s="130"/>
      <c r="Q15" s="130"/>
      <c r="R15" s="130"/>
      <c r="S15" s="130"/>
      <c r="T15" s="131"/>
      <c r="U15" s="144"/>
      <c r="V15" s="145"/>
      <c r="W15" s="145"/>
      <c r="X15" s="145"/>
      <c r="Y15" s="145"/>
      <c r="Z15" s="146"/>
      <c r="AA15" s="36"/>
      <c r="AB15" s="36"/>
      <c r="AC15" s="36"/>
      <c r="AD15" s="36"/>
      <c r="AE15" s="36"/>
      <c r="AF15" s="36"/>
    </row>
    <row r="16" spans="1:32" s="20" customFormat="1" ht="15.75" customHeight="1">
      <c r="A16" s="40" t="s">
        <v>73</v>
      </c>
      <c r="B16" s="41"/>
      <c r="C16" s="137" t="s">
        <v>74</v>
      </c>
      <c r="D16" s="137"/>
      <c r="E16" s="137"/>
      <c r="F16" s="137"/>
      <c r="G16" s="137"/>
      <c r="H16" s="137"/>
      <c r="I16" s="137" t="s">
        <v>74</v>
      </c>
      <c r="J16" s="137"/>
      <c r="K16" s="137"/>
      <c r="L16" s="137"/>
      <c r="M16" s="137"/>
      <c r="N16" s="137"/>
      <c r="O16" s="134" t="s">
        <v>74</v>
      </c>
      <c r="P16" s="137"/>
      <c r="Q16" s="137"/>
      <c r="R16" s="137"/>
      <c r="S16" s="137"/>
      <c r="T16" s="137"/>
      <c r="U16" s="137" t="s">
        <v>74</v>
      </c>
      <c r="V16" s="137"/>
      <c r="W16" s="137"/>
      <c r="X16" s="137"/>
      <c r="Y16" s="137"/>
      <c r="Z16" s="137"/>
      <c r="AA16" s="36"/>
      <c r="AB16" s="36"/>
      <c r="AC16" s="36"/>
      <c r="AD16" s="36"/>
      <c r="AE16" s="36"/>
      <c r="AF16" s="36"/>
    </row>
    <row r="17" spans="1:32" s="20" customFormat="1" ht="15.75" customHeight="1">
      <c r="A17" s="42" t="s">
        <v>75</v>
      </c>
      <c r="B17" s="43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4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36"/>
      <c r="AB17" s="36"/>
      <c r="AC17" s="36"/>
      <c r="AD17" s="36"/>
      <c r="AE17" s="36"/>
      <c r="AF17" s="36"/>
    </row>
    <row r="18" spans="1:32" s="20" customFormat="1" ht="15.75" customHeight="1">
      <c r="A18" s="44" t="s">
        <v>76</v>
      </c>
      <c r="B18" s="45"/>
      <c r="C18" s="138"/>
      <c r="D18" s="139"/>
      <c r="E18" s="139"/>
      <c r="F18" s="139"/>
      <c r="G18" s="139"/>
      <c r="H18" s="140"/>
      <c r="I18" s="138"/>
      <c r="J18" s="139"/>
      <c r="K18" s="139"/>
      <c r="L18" s="139"/>
      <c r="M18" s="139"/>
      <c r="N18" s="140"/>
      <c r="O18" s="138"/>
      <c r="P18" s="139"/>
      <c r="Q18" s="139"/>
      <c r="R18" s="139"/>
      <c r="S18" s="139"/>
      <c r="T18" s="140"/>
      <c r="U18" s="138"/>
      <c r="V18" s="139"/>
      <c r="W18" s="139"/>
      <c r="X18" s="139"/>
      <c r="Y18" s="139"/>
      <c r="Z18" s="140"/>
      <c r="AA18" s="36"/>
      <c r="AB18" s="36"/>
      <c r="AC18" s="36"/>
      <c r="AD18" s="36"/>
      <c r="AE18" s="36"/>
      <c r="AF18" s="36"/>
    </row>
    <row r="19" spans="1:32" s="20" customFormat="1" ht="15.75" customHeight="1">
      <c r="A19" s="39" t="s">
        <v>77</v>
      </c>
      <c r="B19" s="36"/>
      <c r="C19" s="141"/>
      <c r="D19" s="142"/>
      <c r="E19" s="142"/>
      <c r="F19" s="142"/>
      <c r="G19" s="142"/>
      <c r="H19" s="143"/>
      <c r="I19" s="141"/>
      <c r="J19" s="142"/>
      <c r="K19" s="142"/>
      <c r="L19" s="142"/>
      <c r="M19" s="142"/>
      <c r="N19" s="143"/>
      <c r="O19" s="141"/>
      <c r="P19" s="142"/>
      <c r="Q19" s="142"/>
      <c r="R19" s="142"/>
      <c r="S19" s="142"/>
      <c r="T19" s="143"/>
      <c r="U19" s="141"/>
      <c r="V19" s="142"/>
      <c r="W19" s="142"/>
      <c r="X19" s="142"/>
      <c r="Y19" s="142"/>
      <c r="Z19" s="143"/>
      <c r="AA19" s="36"/>
      <c r="AB19" s="36"/>
      <c r="AC19" s="36"/>
      <c r="AD19" s="36"/>
      <c r="AE19" s="36"/>
      <c r="AF19" s="36"/>
    </row>
    <row r="20" spans="1:32" s="20" customFormat="1" ht="15.75" customHeight="1">
      <c r="A20" s="44" t="s">
        <v>78</v>
      </c>
      <c r="B20" s="34"/>
      <c r="C20" s="141"/>
      <c r="D20" s="142"/>
      <c r="E20" s="142"/>
      <c r="F20" s="142"/>
      <c r="G20" s="142"/>
      <c r="H20" s="143"/>
      <c r="I20" s="141"/>
      <c r="J20" s="142"/>
      <c r="K20" s="142"/>
      <c r="L20" s="142"/>
      <c r="M20" s="142"/>
      <c r="N20" s="143"/>
      <c r="O20" s="141"/>
      <c r="P20" s="142"/>
      <c r="Q20" s="142"/>
      <c r="R20" s="142"/>
      <c r="S20" s="142"/>
      <c r="T20" s="143"/>
      <c r="U20" s="141"/>
      <c r="V20" s="142"/>
      <c r="W20" s="142"/>
      <c r="X20" s="142"/>
      <c r="Y20" s="142"/>
      <c r="Z20" s="143"/>
      <c r="AA20" s="36"/>
      <c r="AB20" s="36"/>
      <c r="AC20" s="36"/>
      <c r="AD20" s="36"/>
      <c r="AE20" s="36"/>
      <c r="AF20" s="36"/>
    </row>
    <row r="21" spans="1:32" s="20" customFormat="1" ht="16.5" customHeight="1">
      <c r="A21" s="44" t="s">
        <v>79</v>
      </c>
      <c r="B21" s="46"/>
      <c r="C21" s="144"/>
      <c r="D21" s="145"/>
      <c r="E21" s="145"/>
      <c r="F21" s="145"/>
      <c r="G21" s="145"/>
      <c r="H21" s="146"/>
      <c r="I21" s="144"/>
      <c r="J21" s="145"/>
      <c r="K21" s="145"/>
      <c r="L21" s="145"/>
      <c r="M21" s="145"/>
      <c r="N21" s="146"/>
      <c r="O21" s="144"/>
      <c r="P21" s="145"/>
      <c r="Q21" s="145"/>
      <c r="R21" s="145"/>
      <c r="S21" s="145"/>
      <c r="T21" s="146"/>
      <c r="U21" s="144"/>
      <c r="V21" s="145"/>
      <c r="W21" s="145"/>
      <c r="X21" s="145"/>
      <c r="Y21" s="145"/>
      <c r="Z21" s="146"/>
      <c r="AA21" s="36"/>
      <c r="AB21" s="36"/>
      <c r="AC21" s="36"/>
      <c r="AD21" s="36"/>
      <c r="AE21" s="36"/>
      <c r="AF21" s="36"/>
    </row>
    <row r="22" spans="1:32" s="20" customFormat="1" ht="25.5" customHeight="1">
      <c r="A22" s="47" t="s">
        <v>80</v>
      </c>
      <c r="B22" s="47"/>
      <c r="C22" s="137" t="s">
        <v>67</v>
      </c>
      <c r="D22" s="137"/>
      <c r="E22" s="137"/>
      <c r="F22" s="137"/>
      <c r="G22" s="137"/>
      <c r="H22" s="137"/>
      <c r="I22" s="137" t="s">
        <v>67</v>
      </c>
      <c r="J22" s="137"/>
      <c r="K22" s="137"/>
      <c r="L22" s="137"/>
      <c r="M22" s="137"/>
      <c r="N22" s="137"/>
      <c r="O22" s="134" t="s">
        <v>67</v>
      </c>
      <c r="P22" s="137"/>
      <c r="Q22" s="137"/>
      <c r="R22" s="137"/>
      <c r="S22" s="137"/>
      <c r="T22" s="137"/>
      <c r="U22" s="137" t="s">
        <v>67</v>
      </c>
      <c r="V22" s="137"/>
      <c r="W22" s="137"/>
      <c r="X22" s="137"/>
      <c r="Y22" s="137"/>
      <c r="Z22" s="137"/>
      <c r="AA22" s="36"/>
      <c r="AB22" s="36"/>
      <c r="AC22" s="36"/>
      <c r="AD22" s="36"/>
      <c r="AE22" s="36"/>
      <c r="AF22" s="36"/>
    </row>
    <row r="23" spans="1:32" s="20" customFormat="1" ht="15.75" customHeight="1">
      <c r="A23" s="44" t="s">
        <v>81</v>
      </c>
      <c r="B23" s="153"/>
      <c r="C23" s="154" t="s">
        <v>129</v>
      </c>
      <c r="D23" s="155"/>
      <c r="E23" s="155"/>
      <c r="F23" s="155"/>
      <c r="G23" s="155"/>
      <c r="H23" s="156"/>
      <c r="I23" s="154" t="s">
        <v>129</v>
      </c>
      <c r="J23" s="155"/>
      <c r="K23" s="155"/>
      <c r="L23" s="155"/>
      <c r="M23" s="155"/>
      <c r="N23" s="156"/>
      <c r="O23" s="138"/>
      <c r="P23" s="139"/>
      <c r="Q23" s="139"/>
      <c r="R23" s="139"/>
      <c r="S23" s="139"/>
      <c r="T23" s="140"/>
      <c r="U23" s="154" t="s">
        <v>129</v>
      </c>
      <c r="V23" s="155"/>
      <c r="W23" s="155"/>
      <c r="X23" s="155"/>
      <c r="Y23" s="155"/>
      <c r="Z23" s="156"/>
      <c r="AA23" s="36"/>
      <c r="AB23" s="36"/>
      <c r="AC23" s="36"/>
      <c r="AD23" s="36"/>
      <c r="AE23" s="36"/>
      <c r="AF23" s="36"/>
    </row>
    <row r="24" spans="1:32" s="20" customFormat="1" ht="15.75" customHeight="1">
      <c r="A24" s="44" t="s">
        <v>82</v>
      </c>
      <c r="B24" s="153"/>
      <c r="C24" s="157"/>
      <c r="D24" s="158"/>
      <c r="E24" s="158"/>
      <c r="F24" s="158"/>
      <c r="G24" s="158"/>
      <c r="H24" s="159"/>
      <c r="I24" s="157"/>
      <c r="J24" s="158"/>
      <c r="K24" s="158"/>
      <c r="L24" s="158"/>
      <c r="M24" s="158"/>
      <c r="N24" s="159"/>
      <c r="O24" s="141"/>
      <c r="P24" s="142"/>
      <c r="Q24" s="142"/>
      <c r="R24" s="142"/>
      <c r="S24" s="142"/>
      <c r="T24" s="143"/>
      <c r="U24" s="157"/>
      <c r="V24" s="158"/>
      <c r="W24" s="158"/>
      <c r="X24" s="158"/>
      <c r="Y24" s="158"/>
      <c r="Z24" s="159"/>
      <c r="AA24" s="36"/>
      <c r="AB24" s="36"/>
      <c r="AC24" s="36"/>
      <c r="AD24" s="36"/>
      <c r="AE24" s="36"/>
      <c r="AF24" s="36"/>
    </row>
    <row r="25" spans="1:32" s="20" customFormat="1" ht="15.75" customHeight="1">
      <c r="A25" s="44" t="s">
        <v>83</v>
      </c>
      <c r="B25" s="153"/>
      <c r="C25" s="157"/>
      <c r="D25" s="158"/>
      <c r="E25" s="158"/>
      <c r="F25" s="158"/>
      <c r="G25" s="158"/>
      <c r="H25" s="159"/>
      <c r="I25" s="157"/>
      <c r="J25" s="158"/>
      <c r="K25" s="158"/>
      <c r="L25" s="158"/>
      <c r="M25" s="158"/>
      <c r="N25" s="159"/>
      <c r="O25" s="141"/>
      <c r="P25" s="142"/>
      <c r="Q25" s="142"/>
      <c r="R25" s="142"/>
      <c r="S25" s="142"/>
      <c r="T25" s="143"/>
      <c r="U25" s="157"/>
      <c r="V25" s="158"/>
      <c r="W25" s="158"/>
      <c r="X25" s="158"/>
      <c r="Y25" s="158"/>
      <c r="Z25" s="159"/>
      <c r="AA25" s="36"/>
      <c r="AB25" s="36"/>
      <c r="AC25" s="36"/>
      <c r="AD25" s="36"/>
      <c r="AE25" s="36"/>
      <c r="AF25" s="36"/>
    </row>
    <row r="26" spans="1:32" s="20" customFormat="1" ht="16.5" customHeight="1">
      <c r="A26" s="39" t="s">
        <v>84</v>
      </c>
      <c r="B26" s="36"/>
      <c r="C26" s="160"/>
      <c r="D26" s="161"/>
      <c r="E26" s="161"/>
      <c r="F26" s="161"/>
      <c r="G26" s="161"/>
      <c r="H26" s="162"/>
      <c r="I26" s="160"/>
      <c r="J26" s="161"/>
      <c r="K26" s="161"/>
      <c r="L26" s="161"/>
      <c r="M26" s="161"/>
      <c r="N26" s="162"/>
      <c r="O26" s="144"/>
      <c r="P26" s="145"/>
      <c r="Q26" s="145"/>
      <c r="R26" s="145"/>
      <c r="S26" s="145"/>
      <c r="T26" s="146"/>
      <c r="U26" s="160"/>
      <c r="V26" s="161"/>
      <c r="W26" s="161"/>
      <c r="X26" s="161"/>
      <c r="Y26" s="161"/>
      <c r="Z26" s="162"/>
      <c r="AA26" s="36"/>
      <c r="AB26" s="36"/>
      <c r="AC26" s="36"/>
      <c r="AD26" s="36"/>
      <c r="AE26" s="36"/>
      <c r="AF26" s="36"/>
    </row>
    <row r="27" spans="1:32" s="20" customFormat="1" ht="15.75" customHeight="1">
      <c r="A27" s="42" t="s">
        <v>85</v>
      </c>
      <c r="B27" s="153"/>
      <c r="C27" s="137" t="s">
        <v>86</v>
      </c>
      <c r="D27" s="137"/>
      <c r="E27" s="137"/>
      <c r="F27" s="137"/>
      <c r="G27" s="137"/>
      <c r="H27" s="137"/>
      <c r="I27" s="137" t="s">
        <v>86</v>
      </c>
      <c r="J27" s="137"/>
      <c r="K27" s="137"/>
      <c r="L27" s="137"/>
      <c r="M27" s="137"/>
      <c r="N27" s="137"/>
      <c r="O27" s="48"/>
      <c r="P27" s="49"/>
      <c r="Q27" s="49"/>
      <c r="R27" s="49"/>
      <c r="S27" s="49"/>
      <c r="T27" s="49"/>
      <c r="U27" s="137" t="s">
        <v>86</v>
      </c>
      <c r="V27" s="137"/>
      <c r="W27" s="137"/>
      <c r="X27" s="137"/>
      <c r="Y27" s="137"/>
      <c r="Z27" s="137"/>
      <c r="AA27" s="36"/>
      <c r="AB27" s="36"/>
      <c r="AC27" s="36"/>
      <c r="AD27" s="36"/>
      <c r="AE27" s="36"/>
      <c r="AF27" s="36"/>
    </row>
    <row r="28" spans="1:32" s="20" customFormat="1" ht="15.75" customHeight="1">
      <c r="A28" s="42" t="s">
        <v>87</v>
      </c>
      <c r="B28" s="153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48"/>
      <c r="P28" s="50"/>
      <c r="Q28" s="50"/>
      <c r="R28" s="50"/>
      <c r="S28" s="50"/>
      <c r="T28" s="51"/>
      <c r="U28" s="137"/>
      <c r="V28" s="137"/>
      <c r="W28" s="137"/>
      <c r="X28" s="137"/>
      <c r="Y28" s="137"/>
      <c r="Z28" s="137"/>
      <c r="AA28" s="36"/>
      <c r="AB28" s="36"/>
      <c r="AC28" s="36"/>
      <c r="AD28" s="36"/>
      <c r="AE28" s="36"/>
      <c r="AF28" s="36"/>
    </row>
    <row r="29" spans="1:32" s="20" customFormat="1" ht="15.75" customHeight="1">
      <c r="A29" s="42" t="s">
        <v>88</v>
      </c>
      <c r="B29" s="153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73" t="s">
        <v>89</v>
      </c>
      <c r="P29" s="174"/>
      <c r="Q29" s="174"/>
      <c r="R29" s="174"/>
      <c r="S29" s="174"/>
      <c r="T29" s="174"/>
      <c r="U29" s="137"/>
      <c r="V29" s="137"/>
      <c r="W29" s="137"/>
      <c r="X29" s="137"/>
      <c r="Y29" s="137"/>
      <c r="Z29" s="137"/>
      <c r="AA29" s="36"/>
      <c r="AB29" s="36"/>
      <c r="AC29" s="36"/>
      <c r="AD29" s="36"/>
      <c r="AE29" s="36"/>
      <c r="AF29" s="36"/>
    </row>
    <row r="30" spans="1:32" s="20" customFormat="1" ht="15.75" customHeight="1">
      <c r="A30" s="44" t="s">
        <v>90</v>
      </c>
      <c r="B30" s="45"/>
      <c r="C30" s="138"/>
      <c r="D30" s="139"/>
      <c r="E30" s="139"/>
      <c r="F30" s="139"/>
      <c r="G30" s="139"/>
      <c r="H30" s="140"/>
      <c r="I30" s="138"/>
      <c r="J30" s="139"/>
      <c r="K30" s="139"/>
      <c r="L30" s="139"/>
      <c r="M30" s="139"/>
      <c r="N30" s="140"/>
      <c r="O30" s="175"/>
      <c r="P30" s="176"/>
      <c r="Q30" s="176"/>
      <c r="R30" s="176"/>
      <c r="S30" s="176"/>
      <c r="T30" s="177"/>
      <c r="U30" s="153"/>
      <c r="V30" s="153"/>
      <c r="W30" s="153"/>
      <c r="X30" s="153"/>
      <c r="Y30" s="153"/>
      <c r="Z30" s="181"/>
      <c r="AA30" s="36"/>
      <c r="AB30" s="36"/>
      <c r="AC30" s="36"/>
      <c r="AD30" s="36"/>
      <c r="AE30" s="36"/>
      <c r="AF30" s="36"/>
    </row>
    <row r="31" spans="1:32" s="20" customFormat="1" ht="15.75" customHeight="1">
      <c r="A31" s="44" t="s">
        <v>91</v>
      </c>
      <c r="B31" s="34"/>
      <c r="C31" s="141"/>
      <c r="D31" s="142"/>
      <c r="E31" s="142"/>
      <c r="F31" s="142"/>
      <c r="G31" s="142"/>
      <c r="H31" s="143"/>
      <c r="I31" s="141"/>
      <c r="J31" s="142"/>
      <c r="K31" s="142"/>
      <c r="L31" s="142"/>
      <c r="M31" s="142"/>
      <c r="N31" s="143"/>
      <c r="O31" s="175"/>
      <c r="P31" s="176"/>
      <c r="Q31" s="176"/>
      <c r="R31" s="176"/>
      <c r="S31" s="176"/>
      <c r="T31" s="177"/>
      <c r="U31" s="153"/>
      <c r="V31" s="153"/>
      <c r="W31" s="153"/>
      <c r="X31" s="153"/>
      <c r="Y31" s="153"/>
      <c r="Z31" s="182"/>
      <c r="AA31" s="36"/>
      <c r="AB31" s="36"/>
      <c r="AC31" s="36"/>
      <c r="AD31" s="36"/>
      <c r="AE31" s="36"/>
      <c r="AF31" s="36"/>
    </row>
    <row r="32" spans="1:32" s="20" customFormat="1" ht="15.75" customHeight="1">
      <c r="A32" s="44" t="s">
        <v>92</v>
      </c>
      <c r="B32" s="34"/>
      <c r="C32" s="141"/>
      <c r="D32" s="142"/>
      <c r="E32" s="142"/>
      <c r="F32" s="142"/>
      <c r="G32" s="142"/>
      <c r="H32" s="143"/>
      <c r="I32" s="141"/>
      <c r="J32" s="142"/>
      <c r="K32" s="142"/>
      <c r="L32" s="142"/>
      <c r="M32" s="142"/>
      <c r="N32" s="143"/>
      <c r="O32" s="175"/>
      <c r="P32" s="176"/>
      <c r="Q32" s="176"/>
      <c r="R32" s="176"/>
      <c r="S32" s="176"/>
      <c r="T32" s="177"/>
      <c r="U32" s="153"/>
      <c r="V32" s="153"/>
      <c r="W32" s="153"/>
      <c r="X32" s="153"/>
      <c r="Y32" s="153"/>
      <c r="Z32" s="182"/>
      <c r="AA32" s="36"/>
      <c r="AB32" s="36"/>
      <c r="AC32" s="36"/>
      <c r="AD32" s="36"/>
      <c r="AE32" s="36"/>
      <c r="AF32" s="36"/>
    </row>
    <row r="33" spans="1:32" s="20" customFormat="1" ht="15.75" customHeight="1">
      <c r="A33" s="44" t="s">
        <v>16</v>
      </c>
      <c r="B33" s="34"/>
      <c r="C33" s="144"/>
      <c r="D33" s="145"/>
      <c r="E33" s="145"/>
      <c r="F33" s="145"/>
      <c r="G33" s="145"/>
      <c r="H33" s="146"/>
      <c r="I33" s="144"/>
      <c r="J33" s="145"/>
      <c r="K33" s="145"/>
      <c r="L33" s="145"/>
      <c r="M33" s="145"/>
      <c r="N33" s="146"/>
      <c r="O33" s="175"/>
      <c r="P33" s="176"/>
      <c r="Q33" s="176"/>
      <c r="R33" s="176"/>
      <c r="S33" s="176"/>
      <c r="T33" s="177"/>
      <c r="U33" s="153"/>
      <c r="V33" s="153"/>
      <c r="W33" s="153"/>
      <c r="X33" s="153"/>
      <c r="Y33" s="153"/>
      <c r="Z33" s="183"/>
      <c r="AA33" s="36"/>
      <c r="AB33" s="36"/>
      <c r="AC33" s="36"/>
      <c r="AD33" s="36"/>
      <c r="AE33" s="36"/>
      <c r="AF33" s="36"/>
    </row>
    <row r="34" spans="1:32" s="20" customFormat="1" ht="15.75" customHeight="1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8"/>
      <c r="P34" s="179"/>
      <c r="Q34" s="179"/>
      <c r="R34" s="179"/>
      <c r="S34" s="179"/>
      <c r="T34" s="18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</row>
    <row r="37" spans="1:32">
      <c r="A37" s="172"/>
      <c r="B37" s="172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>
      <c r="A38" s="172"/>
      <c r="B38" s="172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>
      <c r="A39" s="172"/>
      <c r="B39" s="172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zoomScaleNormal="100" workbookViewId="0">
      <selection activeCell="G124" sqref="G124"/>
    </sheetView>
  </sheetViews>
  <sheetFormatPr baseColWidth="10" defaultColWidth="8.83203125" defaultRowHeight="13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>
      <c r="A1" s="189" t="str">
        <f>Parameters!B1</f>
        <v>179th IEEE 802.11 WIRELESS LOCAL AREA NETWORKS SESSION</v>
      </c>
      <c r="B1" s="190"/>
      <c r="C1" s="190"/>
      <c r="D1" s="190"/>
      <c r="E1" s="190"/>
      <c r="F1" s="190"/>
      <c r="G1" s="190"/>
      <c r="H1" s="190"/>
      <c r="I1" s="190"/>
    </row>
    <row r="2" spans="1:9" ht="25" customHeight="1">
      <c r="A2" s="187" t="s">
        <v>130</v>
      </c>
      <c r="B2" s="188"/>
      <c r="C2" s="188"/>
      <c r="D2" s="188"/>
      <c r="E2" s="188"/>
      <c r="F2" s="188"/>
      <c r="G2" s="188"/>
      <c r="H2" s="188"/>
      <c r="I2" s="188"/>
    </row>
    <row r="3" spans="1:9" ht="25" customHeight="1">
      <c r="A3" s="189" t="str">
        <f>Parameters!B2</f>
        <v>Irvine, CA, USA</v>
      </c>
      <c r="B3" s="190"/>
      <c r="C3" s="190"/>
      <c r="D3" s="190"/>
      <c r="E3" s="190"/>
      <c r="F3" s="190"/>
      <c r="G3" s="190"/>
      <c r="H3" s="190"/>
      <c r="I3" s="190"/>
    </row>
    <row r="4" spans="1:9" ht="25" customHeight="1">
      <c r="A4" s="189" t="str">
        <f>Parameters!B3</f>
        <v>January 12 - 17, 2020</v>
      </c>
      <c r="B4" s="190"/>
      <c r="C4" s="190"/>
      <c r="D4" s="190"/>
      <c r="E4" s="190"/>
      <c r="F4" s="190"/>
      <c r="G4" s="190"/>
      <c r="H4" s="190"/>
      <c r="I4" s="190"/>
    </row>
    <row r="5" spans="1:9" ht="18" customHeight="1">
      <c r="A5" s="184" t="s">
        <v>131</v>
      </c>
      <c r="B5" s="185"/>
      <c r="C5" s="185"/>
      <c r="D5" s="185"/>
      <c r="E5" s="185"/>
      <c r="F5" s="185"/>
      <c r="G5" s="185"/>
      <c r="H5" s="185"/>
      <c r="I5" s="185"/>
    </row>
    <row r="6" spans="1:9" ht="18" customHeight="1">
      <c r="A6" s="184" t="s">
        <v>132</v>
      </c>
      <c r="B6" s="185"/>
      <c r="C6" s="185"/>
      <c r="D6" s="185"/>
      <c r="E6" s="185"/>
      <c r="F6" s="185"/>
      <c r="G6" s="185"/>
      <c r="H6" s="185"/>
      <c r="I6" s="185"/>
    </row>
    <row r="7" spans="1:9" ht="18" customHeight="1">
      <c r="A7" s="184" t="s">
        <v>133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>
      <c r="A8" s="184" t="s">
        <v>134</v>
      </c>
      <c r="B8" s="185"/>
      <c r="C8" s="185"/>
      <c r="D8" s="185"/>
      <c r="E8" s="185"/>
      <c r="F8" s="185"/>
      <c r="G8" s="185"/>
      <c r="H8" s="185"/>
      <c r="I8" s="185"/>
    </row>
    <row r="9" spans="1:9" ht="18" customHeight="1">
      <c r="A9" s="192" t="s">
        <v>143</v>
      </c>
      <c r="B9" s="184"/>
      <c r="C9" s="184"/>
      <c r="D9" s="184"/>
      <c r="E9" s="184"/>
      <c r="F9" s="184"/>
      <c r="G9" s="184"/>
      <c r="H9" s="184"/>
      <c r="I9" s="184"/>
    </row>
    <row r="10" spans="1:9" ht="30" customHeight="1">
      <c r="A10" s="193" t="str">
        <f>"Agenda R" &amp; Parameters!$B$8</f>
        <v>Agenda R0</v>
      </c>
      <c r="B10" s="194"/>
      <c r="C10" s="194"/>
      <c r="D10" s="194"/>
      <c r="E10" s="194"/>
      <c r="F10" s="194"/>
      <c r="G10" s="194"/>
      <c r="H10" s="194"/>
      <c r="I10" s="194"/>
    </row>
    <row r="11" spans="1:9" ht="30" customHeight="1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>
      <c r="A13" s="191" t="s">
        <v>119</v>
      </c>
      <c r="B13" s="191"/>
      <c r="C13" s="191"/>
      <c r="D13" s="191"/>
      <c r="E13" s="191"/>
      <c r="F13" s="191"/>
      <c r="G13" s="191"/>
      <c r="H13" s="191"/>
      <c r="I13" s="191"/>
    </row>
    <row r="17" spans="1:9" ht="16">
      <c r="A17" s="186" t="s">
        <v>151</v>
      </c>
      <c r="B17" s="195"/>
      <c r="C17" s="195"/>
      <c r="D17" s="195"/>
      <c r="E17" s="195"/>
      <c r="F17" s="195"/>
      <c r="G17" s="195"/>
      <c r="H17" s="195"/>
      <c r="I17" s="195"/>
    </row>
    <row r="18" spans="1:9" s="65" customFormat="1" ht="34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>
      <c r="A66" s="186" t="s">
        <v>152</v>
      </c>
      <c r="B66" s="186"/>
      <c r="C66" s="186"/>
      <c r="D66" s="186"/>
      <c r="E66" s="186"/>
      <c r="F66" s="186"/>
      <c r="G66" s="186"/>
      <c r="H66" s="186"/>
      <c r="I66" s="186"/>
    </row>
    <row r="67" spans="1:9" ht="34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>
      <c r="A73" s="84"/>
    </row>
    <row r="74" spans="1:9" ht="17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>
      <c r="A75" s="84"/>
    </row>
    <row r="76" spans="1:9" ht="17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>
      <c r="A88" s="186" t="s">
        <v>153</v>
      </c>
      <c r="B88" s="186"/>
      <c r="C88" s="186"/>
      <c r="D88" s="186"/>
      <c r="E88" s="186"/>
      <c r="F88" s="186"/>
      <c r="G88" s="186"/>
      <c r="H88" s="186"/>
      <c r="I88" s="186"/>
    </row>
    <row r="89" spans="1:9" ht="34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>
      <c r="A95" s="84"/>
    </row>
    <row r="96" spans="1:9" ht="17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>
      <c r="A97" s="84"/>
    </row>
    <row r="98" spans="1:9" ht="17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>
      <c r="A111" s="186" t="s">
        <v>140</v>
      </c>
      <c r="B111" s="186"/>
      <c r="C111" s="186"/>
      <c r="D111" s="186"/>
      <c r="E111" s="186"/>
      <c r="F111" s="186"/>
      <c r="G111" s="186"/>
      <c r="H111" s="186"/>
      <c r="I111" s="186"/>
    </row>
    <row r="112" spans="1:9" ht="34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>
      <c r="A118" s="84"/>
    </row>
    <row r="119" spans="1:9" ht="17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>
      <c r="A120" s="84"/>
    </row>
    <row r="121" spans="1:9" ht="17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>
      <c r="D136" s="89"/>
    </row>
    <row r="137" spans="1:9" ht="17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>
      <c r="C146" s="79" t="s">
        <v>105</v>
      </c>
    </row>
    <row r="147" spans="1:9" ht="17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>
      <c r="C152" s="79"/>
    </row>
    <row r="153" spans="1:9" ht="17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111:I111"/>
    <mergeCell ref="A13:I13"/>
    <mergeCell ref="A9:I9"/>
    <mergeCell ref="A7:I7"/>
    <mergeCell ref="A8:I8"/>
    <mergeCell ref="A10:I10"/>
    <mergeCell ref="A17:I17"/>
    <mergeCell ref="A88:I88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/>
  <cols>
    <col min="1" max="1" width="10" style="10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>
      <c r="A1" s="105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>
      <c r="B3" s="107" t="s">
        <v>144</v>
      </c>
    </row>
    <row r="4" spans="1:9">
      <c r="H4" s="101"/>
      <c r="I4" s="102"/>
    </row>
    <row r="6" spans="1:9">
      <c r="H6" s="101"/>
      <c r="I6" s="102"/>
    </row>
    <row r="7" spans="1:9">
      <c r="F7" s="103"/>
      <c r="H7" s="101"/>
    </row>
    <row r="8" spans="1:9">
      <c r="H8" s="101"/>
      <c r="I8" s="102"/>
    </row>
  </sheetData>
  <sortState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/>
  <cols>
    <col min="1" max="1" width="22.5" customWidth="1"/>
    <col min="2" max="2" width="59.5" customWidth="1"/>
  </cols>
  <sheetData>
    <row r="1" spans="1:2">
      <c r="A1" s="14" t="s">
        <v>49</v>
      </c>
      <c r="B1" s="14" t="s">
        <v>145</v>
      </c>
    </row>
    <row r="2" spans="1:2">
      <c r="A2" s="14" t="s">
        <v>50</v>
      </c>
      <c r="B2" s="14" t="s">
        <v>146</v>
      </c>
    </row>
    <row r="3" spans="1:2" ht="14" thickBot="1">
      <c r="A3" s="14" t="s">
        <v>51</v>
      </c>
      <c r="B3" s="14" t="s">
        <v>147</v>
      </c>
    </row>
    <row r="4" spans="1:2">
      <c r="A4" t="s">
        <v>52</v>
      </c>
      <c r="B4" s="15">
        <v>43842</v>
      </c>
    </row>
    <row r="5" spans="1:2">
      <c r="A5" s="16" t="s">
        <v>53</v>
      </c>
      <c r="B5" s="17">
        <f>B4+1</f>
        <v>43843</v>
      </c>
    </row>
    <row r="6" spans="1:2" ht="14" thickBot="1">
      <c r="A6" s="18" t="s">
        <v>54</v>
      </c>
      <c r="B6" s="19">
        <v>6</v>
      </c>
    </row>
    <row r="7" spans="1:2">
      <c r="A7" s="18" t="s">
        <v>55</v>
      </c>
      <c r="B7" s="15">
        <f>B4+B6-1</f>
        <v>43847</v>
      </c>
    </row>
    <row r="8" spans="1:2">
      <c r="A8" s="65" t="s">
        <v>56</v>
      </c>
      <c r="B8" s="65">
        <v>0</v>
      </c>
    </row>
    <row r="9" spans="1:2" ht="16">
      <c r="A9" s="65" t="s">
        <v>93</v>
      </c>
      <c r="B9" s="7" t="s">
        <v>148</v>
      </c>
    </row>
    <row r="13" spans="1:2">
      <c r="A13" t="s">
        <v>15</v>
      </c>
      <c r="B13" s="14" t="s">
        <v>156</v>
      </c>
    </row>
    <row r="15" spans="1:2">
      <c r="A15" t="s">
        <v>0</v>
      </c>
      <c r="B15" s="14" t="s">
        <v>149</v>
      </c>
    </row>
    <row r="16" spans="1:2">
      <c r="A16" t="s">
        <v>1</v>
      </c>
      <c r="B16" s="14" t="s">
        <v>150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2020-01-07T13:24:18Z</dcterms:modified>
  <cp:category/>
</cp:coreProperties>
</file>