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1985" yWindow="-15" windowWidth="12030" windowHeight="10080"/>
  </bookViews>
  <sheets>
    <sheet name="Sheet1" sheetId="4" r:id="rId1"/>
    <sheet name="1 BSS" sheetId="1" r:id="rId2"/>
    <sheet name="2 BSS" sheetId="2" r:id="rId3"/>
    <sheet name="3 BSS" sheetId="3" r:id="rId4"/>
  </sheets>
  <calcPr calcId="125725"/>
</workbook>
</file>

<file path=xl/calcChain.xml><?xml version="1.0" encoding="utf-8"?>
<calcChain xmlns="http://schemas.openxmlformats.org/spreadsheetml/2006/main">
  <c r="N30" i="1"/>
  <c r="N26"/>
  <c r="N22"/>
  <c r="N19"/>
  <c r="N16"/>
  <c r="N8"/>
  <c r="D16"/>
  <c r="D30"/>
  <c r="D26"/>
  <c r="D22"/>
  <c r="D19"/>
  <c r="D8"/>
</calcChain>
</file>

<file path=xl/sharedStrings.xml><?xml version="1.0" encoding="utf-8"?>
<sst xmlns="http://schemas.openxmlformats.org/spreadsheetml/2006/main" count="229" uniqueCount="169">
  <si>
    <t>max 32 MPDU per AMPDU; MCS 5; 6Mbps for legacy control frames; no Shadowing</t>
    <phoneticPr fontId="2" type="noConversion"/>
  </si>
  <si>
    <t> 99.836</t>
  </si>
  <si>
    <t> 99.079</t>
  </si>
  <si>
    <t> 100.041</t>
  </si>
  <si>
    <t> 99.829</t>
  </si>
  <si>
    <t> 99.832</t>
  </si>
  <si>
    <t xml:space="preserve"> 99.78 </t>
  </si>
  <si>
    <t xml:space="preserve"> 99.79 </t>
  </si>
  <si>
    <t xml:space="preserve"> 99.80 </t>
  </si>
  <si>
    <t>LG</t>
    <phoneticPr fontId="2" type="noConversion"/>
  </si>
  <si>
    <t>Marvell</t>
    <phoneticPr fontId="2" type="noConversion"/>
  </si>
  <si>
    <t xml:space="preserve">MTK </t>
    <phoneticPr fontId="2" type="noConversion"/>
  </si>
  <si>
    <t xml:space="preserve">MTK </t>
    <phoneticPr fontId="2" type="noConversion"/>
  </si>
  <si>
    <t>Marvell</t>
    <phoneticPr fontId="2" type="noConversion"/>
  </si>
  <si>
    <t>ZTE</t>
    <phoneticPr fontId="2" type="noConversion"/>
  </si>
  <si>
    <t>LG</t>
    <phoneticPr fontId="2" type="noConversion"/>
  </si>
  <si>
    <t>STA</t>
    <phoneticPr fontId="2" type="noConversion"/>
  </si>
  <si>
    <t>Case</t>
    <phoneticPr fontId="2" type="noConversion"/>
  </si>
  <si>
    <t>all DL</t>
    <phoneticPr fontId="2" type="noConversion"/>
  </si>
  <si>
    <t>sum</t>
    <phoneticPr fontId="2" type="noConversion"/>
  </si>
  <si>
    <t>DL</t>
    <phoneticPr fontId="2" type="noConversion"/>
  </si>
  <si>
    <t>UL</t>
    <phoneticPr fontId="2" type="noConversion"/>
  </si>
  <si>
    <t>max 32 MPDU per AMPDU; MCS 5; 6Mbps for legacy control frames; no Shadowing</t>
    <phoneticPr fontId="2" type="noConversion"/>
  </si>
  <si>
    <t>Case</t>
    <phoneticPr fontId="2" type="noConversion"/>
  </si>
  <si>
    <t>Huawei</t>
    <phoneticPr fontId="2" type="noConversion"/>
  </si>
  <si>
    <t>Intel</t>
    <phoneticPr fontId="2" type="noConversion"/>
  </si>
  <si>
    <t>Sony</t>
    <phoneticPr fontId="2" type="noConversion"/>
  </si>
  <si>
    <t>NTT</t>
    <phoneticPr fontId="2" type="noConversion"/>
  </si>
  <si>
    <t>ZTE</t>
    <phoneticPr fontId="2" type="noConversion"/>
  </si>
  <si>
    <t>UL 1 STA</t>
    <phoneticPr fontId="2" type="noConversion"/>
  </si>
  <si>
    <t>UL 3+9</t>
    <phoneticPr fontId="2" type="noConversion"/>
  </si>
  <si>
    <t>UL 3+15</t>
    <phoneticPr fontId="2" type="noConversion"/>
  </si>
  <si>
    <t>UL 3+27</t>
    <phoneticPr fontId="2" type="noConversion"/>
  </si>
  <si>
    <t>UL 3+9+15</t>
    <phoneticPr fontId="2" type="noConversion"/>
  </si>
  <si>
    <t>Ul 3+9+27</t>
    <phoneticPr fontId="2" type="noConversion"/>
  </si>
  <si>
    <t>all UL</t>
    <phoneticPr fontId="2" type="noConversion"/>
  </si>
  <si>
    <t>DL &amp; UL</t>
    <phoneticPr fontId="2" type="noConversion"/>
  </si>
  <si>
    <t>A DL
B UL</t>
    <phoneticPr fontId="2" type="noConversion"/>
  </si>
  <si>
    <t>A UL
B DL</t>
    <phoneticPr fontId="2" type="noConversion"/>
  </si>
  <si>
    <t>sum_A</t>
    <phoneticPr fontId="2" type="noConversion"/>
  </si>
  <si>
    <t>sum_B</t>
    <phoneticPr fontId="2" type="noConversion"/>
  </si>
  <si>
    <t>sum A+B</t>
    <phoneticPr fontId="2" type="noConversion"/>
  </si>
  <si>
    <t>STA</t>
    <phoneticPr fontId="2" type="noConversion"/>
  </si>
  <si>
    <t>Huawei</t>
    <phoneticPr fontId="2" type="noConversion"/>
  </si>
  <si>
    <t>Intel</t>
    <phoneticPr fontId="2" type="noConversion"/>
  </si>
  <si>
    <t>Sony</t>
    <phoneticPr fontId="2" type="noConversion"/>
  </si>
  <si>
    <t>NTT</t>
    <phoneticPr fontId="2" type="noConversion"/>
  </si>
  <si>
    <t>A+B DL</t>
    <phoneticPr fontId="2" type="noConversion"/>
  </si>
  <si>
    <t>A</t>
    <phoneticPr fontId="2" type="noConversion"/>
  </si>
  <si>
    <t>sum_A</t>
    <phoneticPr fontId="2" type="noConversion"/>
  </si>
  <si>
    <t>B</t>
    <phoneticPr fontId="2" type="noConversion"/>
  </si>
  <si>
    <t>sum_B</t>
    <phoneticPr fontId="2" type="noConversion"/>
  </si>
  <si>
    <t>A+B UL</t>
    <phoneticPr fontId="2" type="noConversion"/>
  </si>
  <si>
    <t>A+B+C DL</t>
    <phoneticPr fontId="2" type="noConversion"/>
  </si>
  <si>
    <t>C</t>
    <phoneticPr fontId="2" type="noConversion"/>
  </si>
  <si>
    <t>A+B+C UL</t>
    <phoneticPr fontId="2" type="noConversion"/>
  </si>
  <si>
    <t>Mixed DL &amp; UL</t>
    <phoneticPr fontId="2" type="noConversion"/>
  </si>
  <si>
    <t>DL</t>
    <phoneticPr fontId="2" type="noConversion"/>
  </si>
  <si>
    <t>UL</t>
    <phoneticPr fontId="2" type="noConversion"/>
  </si>
  <si>
    <t>A</t>
    <phoneticPr fontId="2" type="noConversion"/>
  </si>
  <si>
    <t>B</t>
    <phoneticPr fontId="2" type="noConversion"/>
  </si>
  <si>
    <t>C</t>
    <phoneticPr fontId="2" type="noConversion"/>
  </si>
  <si>
    <t>C</t>
    <phoneticPr fontId="2" type="noConversion"/>
  </si>
  <si>
    <t>sum_C</t>
    <phoneticPr fontId="2" type="noConversion"/>
  </si>
  <si>
    <t>sum A+B+C</t>
    <phoneticPr fontId="2" type="noConversion"/>
  </si>
  <si>
    <t>NEWRACOM</t>
    <phoneticPr fontId="2" type="noConversion"/>
  </si>
  <si>
    <t xml:space="preserve">TOSHIBA </t>
    <phoneticPr fontId="2" type="noConversion"/>
  </si>
  <si>
    <t>Subject:</t>
  </si>
  <si>
    <t>Authors:</t>
  </si>
  <si>
    <t>Name</t>
  </si>
  <si>
    <t>Company</t>
  </si>
  <si>
    <t>Address</t>
  </si>
  <si>
    <t>Phone</t>
  </si>
  <si>
    <t>Email</t>
  </si>
  <si>
    <t>Huawei</t>
  </si>
  <si>
    <t>LG</t>
  </si>
  <si>
    <t>Marvell</t>
  </si>
  <si>
    <t>yakunsun@marvell.com</t>
  </si>
  <si>
    <t>Intel</t>
    <phoneticPr fontId="30" type="noConversion"/>
  </si>
  <si>
    <t xml:space="preserve">rongzhen.yang@intel.com; </t>
    <phoneticPr fontId="30" type="noConversion"/>
  </si>
  <si>
    <t>Intel</t>
  </si>
  <si>
    <t>Rongzhen Yang</t>
  </si>
  <si>
    <t>Ke Yao</t>
  </si>
  <si>
    <t>yao.ke5@zte.com</t>
  </si>
  <si>
    <t>Bo Sun</t>
  </si>
  <si>
    <t>sun.bo1@zte.com.cn</t>
  </si>
  <si>
    <t>Toshiba</t>
  </si>
  <si>
    <t>Newracom</t>
    <phoneticPr fontId="30" type="noConversion"/>
  </si>
  <si>
    <t>Daewon Lee</t>
    <phoneticPr fontId="30" type="noConversion"/>
  </si>
  <si>
    <t>daewon.lee@newracom.com</t>
    <phoneticPr fontId="30" type="noConversion"/>
  </si>
  <si>
    <t>IEEE P802.11 Wireless LANs</t>
  </si>
  <si>
    <t>Submission</t>
  </si>
  <si>
    <t>Designator:</t>
  </si>
  <si>
    <t>First Author:</t>
  </si>
  <si>
    <t>Abstract:</t>
  </si>
  <si>
    <t>Revision History</t>
  </si>
  <si>
    <t>doc.: IEEE 802.11-15/0802r0</t>
    <phoneticPr fontId="26" type="noConversion"/>
  </si>
  <si>
    <t>07/12/2015</t>
    <phoneticPr fontId="26" type="noConversion"/>
  </si>
  <si>
    <t>Jiyong Pang</t>
    <phoneticPr fontId="26" type="noConversion"/>
  </si>
  <si>
    <t>Honhjia Su</t>
    <phoneticPr fontId="26" type="noConversion"/>
  </si>
  <si>
    <t>pangjiyong@huawei.com</t>
  </si>
  <si>
    <t>Box 5 Calibration Results of SS6</t>
    <phoneticPr fontId="26" type="noConversion"/>
  </si>
  <si>
    <t>Date:</t>
    <phoneticPr fontId="26" type="noConversion"/>
  </si>
  <si>
    <t>WILUS</t>
    <phoneticPr fontId="2" type="noConversion"/>
  </si>
  <si>
    <t>WILUS</t>
    <phoneticPr fontId="26" type="noConversion"/>
  </si>
  <si>
    <t>suhongjia@huawei.com</t>
  </si>
  <si>
    <t>Suhwook Kim</t>
    <phoneticPr fontId="26" type="noConversion"/>
  </si>
  <si>
    <t>Jinjing Jiang</t>
    <phoneticPr fontId="26" type="noConversion"/>
  </si>
  <si>
    <t>Frank Hsu</t>
    <phoneticPr fontId="26" type="noConversion"/>
  </si>
  <si>
    <t>James Yee</t>
    <phoneticPr fontId="26" type="noConversion"/>
  </si>
  <si>
    <t>Chinghwa Yu</t>
    <phoneticPr fontId="26" type="noConversion"/>
  </si>
  <si>
    <t>Russell Huang</t>
    <phoneticPr fontId="26" type="noConversion"/>
  </si>
  <si>
    <t>ChaoChun Wang</t>
    <phoneticPr fontId="26" type="noConversion"/>
  </si>
  <si>
    <t>Zhiqiang Han</t>
    <phoneticPr fontId="26" type="noConversion"/>
  </si>
  <si>
    <t>ZTE</t>
    <phoneticPr fontId="26" type="noConversion"/>
  </si>
  <si>
    <t>Yakun Sun</t>
    <phoneticPr fontId="26" type="noConversion"/>
  </si>
  <si>
    <t>Peng Meng</t>
    <phoneticPr fontId="26" type="noConversion"/>
  </si>
  <si>
    <t>Mediatek</t>
    <phoneticPr fontId="26" type="noConversion"/>
  </si>
  <si>
    <t>NTT</t>
    <phoneticPr fontId="26" type="noConversion"/>
  </si>
  <si>
    <t>Yasuhiko Inoue</t>
    <phoneticPr fontId="26" type="noConversion"/>
  </si>
  <si>
    <t>Shoko Shinohara</t>
    <phoneticPr fontId="26" type="noConversion"/>
  </si>
  <si>
    <t>Toshihisa Nabetani</t>
    <phoneticPr fontId="26" type="noConversion"/>
  </si>
  <si>
    <t>Madhavan Narendar</t>
    <phoneticPr fontId="26" type="noConversion"/>
  </si>
  <si>
    <t>Reza Hedayat</t>
    <phoneticPr fontId="30" type="noConversion"/>
  </si>
  <si>
    <t>John (Ju-Hyung) Son</t>
    <phoneticPr fontId="26" type="noConversion"/>
  </si>
  <si>
    <t>Jin Sam Kwak</t>
    <phoneticPr fontId="26" type="noConversion"/>
  </si>
  <si>
    <t>Sony</t>
    <phoneticPr fontId="26" type="noConversion"/>
  </si>
  <si>
    <t>frank.hsu@mediatek.com</t>
    <phoneticPr fontId="26" type="noConversion"/>
  </si>
  <si>
    <t>chaochun.wang@mediatek.com</t>
    <phoneticPr fontId="26" type="noConversion"/>
  </si>
  <si>
    <t>russell.huang@mediatek.com</t>
    <phoneticPr fontId="26" type="noConversion"/>
  </si>
  <si>
    <t>chinghwa.yu@mediatek.com</t>
  </si>
  <si>
    <t>inoue.yasuhiko@lab.ntt.co.jp</t>
    <phoneticPr fontId="26" type="noConversion"/>
  </si>
  <si>
    <t>Junichi Iwatani</t>
    <phoneticPr fontId="26" type="noConversion"/>
  </si>
  <si>
    <t>iwatani.junichi@lab.ntt.co.jp</t>
  </si>
  <si>
    <t>james.yee@mediatek.com</t>
  </si>
  <si>
    <t>jinjing@marvell.com</t>
  </si>
  <si>
    <t>narendar.madhavan@toshiba.co.jp</t>
    <phoneticPr fontId="26" type="noConversion"/>
  </si>
  <si>
    <t>peng.meng@intel.com</t>
    <phoneticPr fontId="26" type="noConversion"/>
  </si>
  <si>
    <t>shinohara.shoko@lab.ntt.co.jp</t>
  </si>
  <si>
    <t>suhwook.kim@lge.com</t>
    <phoneticPr fontId="26" type="noConversion"/>
  </si>
  <si>
    <t>toshihisa.nabetani@toshiba.co.jp</t>
  </si>
  <si>
    <t>han.zhiqiang1@zte.com.cn</t>
  </si>
  <si>
    <t>jinsam.kwak@wilusgroup.com</t>
  </si>
  <si>
    <t>john.son@wilusgroup.com</t>
  </si>
  <si>
    <t>vida.ferdowsi@newracom.com</t>
  </si>
  <si>
    <t>Chixiang Ma</t>
    <phoneticPr fontId="26" type="noConversion"/>
  </si>
  <si>
    <t>Jiayin Zhang</t>
    <phoneticPr fontId="26" type="noConversion"/>
  </si>
  <si>
    <t>machixiang@huawei.com</t>
    <phoneticPr fontId="26" type="noConversion"/>
  </si>
  <si>
    <t>zhangjiayin@huawei.com</t>
    <phoneticPr fontId="26" type="noConversion"/>
  </si>
  <si>
    <t>Geonjung Ko</t>
    <phoneticPr fontId="26" type="noConversion"/>
  </si>
  <si>
    <t>greg.ko@wilusgroup.com</t>
  </si>
  <si>
    <t>APPLE</t>
  </si>
  <si>
    <t>Guoqing Li</t>
  </si>
  <si>
    <t>Apple</t>
  </si>
  <si>
    <t>guoqing_li@apple.com</t>
  </si>
  <si>
    <t>Xiaowen Wang</t>
  </si>
  <si>
    <t>xiaowen@apple.com</t>
  </si>
  <si>
    <t>Wookbong Lee</t>
    <phoneticPr fontId="26" type="noConversion"/>
  </si>
  <si>
    <t>wookbong.lee@lge.com</t>
    <phoneticPr fontId="26" type="noConversion"/>
  </si>
  <si>
    <t>Vida Ferdowsi</t>
    <phoneticPr fontId="30" type="noConversion"/>
  </si>
  <si>
    <t xml:space="preserve">Masahito Mori </t>
    <phoneticPr fontId="30" type="noConversion"/>
  </si>
  <si>
    <t xml:space="preserve">Yuichi Morioka </t>
    <phoneticPr fontId="30" type="noConversion"/>
  </si>
  <si>
    <t xml:space="preserve">Yusuke Tanaka </t>
    <phoneticPr fontId="30" type="noConversion"/>
  </si>
  <si>
    <t xml:space="preserve">Takeshi Itagaki </t>
    <phoneticPr fontId="30" type="noConversion"/>
  </si>
  <si>
    <t>reza.hedayat@newracom.com</t>
    <phoneticPr fontId="26" type="noConversion"/>
  </si>
  <si>
    <t xml:space="preserve">Masahito.Mori@jp.sony.com </t>
    <phoneticPr fontId="26" type="noConversion"/>
  </si>
  <si>
    <t xml:space="preserve">Yuichi.Morioka@jp.sony.com </t>
    <phoneticPr fontId="26" type="noConversion"/>
  </si>
  <si>
    <t xml:space="preserve">YusukeC.Tanaka@jp.sony.com </t>
    <phoneticPr fontId="26" type="noConversion"/>
  </si>
  <si>
    <t xml:space="preserve">Takeshi.Itagaki@jp.sony.com </t>
    <phoneticPr fontId="26" type="noConversion"/>
  </si>
</sst>
</file>

<file path=xl/styles.xml><?xml version="1.0" encoding="utf-8"?>
<styleSheet xmlns="http://schemas.openxmlformats.org/spreadsheetml/2006/main">
  <fonts count="33">
    <font>
      <sz val="12"/>
      <name val="宋体"/>
      <charset val="134"/>
    </font>
    <font>
      <sz val="11"/>
      <color theme="1"/>
      <name val="宋体"/>
      <family val="2"/>
      <charset val="128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8"/>
      <color theme="3"/>
      <name val="宋体"/>
      <family val="2"/>
      <charset val="128"/>
      <scheme val="major"/>
    </font>
    <font>
      <b/>
      <sz val="15"/>
      <color theme="3"/>
      <name val="宋体"/>
      <family val="2"/>
      <charset val="128"/>
      <scheme val="minor"/>
    </font>
    <font>
      <b/>
      <sz val="13"/>
      <color theme="3"/>
      <name val="宋体"/>
      <family val="2"/>
      <charset val="128"/>
      <scheme val="minor"/>
    </font>
    <font>
      <b/>
      <sz val="11"/>
      <color theme="3"/>
      <name val="宋体"/>
      <family val="2"/>
      <charset val="128"/>
      <scheme val="minor"/>
    </font>
    <font>
      <sz val="11"/>
      <color rgb="FF006100"/>
      <name val="宋体"/>
      <family val="2"/>
      <charset val="128"/>
      <scheme val="minor"/>
    </font>
    <font>
      <sz val="11"/>
      <color rgb="FF9C0006"/>
      <name val="宋体"/>
      <family val="2"/>
      <charset val="128"/>
      <scheme val="minor"/>
    </font>
    <font>
      <sz val="11"/>
      <color rgb="FF9C6500"/>
      <name val="宋体"/>
      <family val="2"/>
      <charset val="128"/>
      <scheme val="minor"/>
    </font>
    <font>
      <sz val="11"/>
      <color rgb="FF3F3F76"/>
      <name val="宋体"/>
      <family val="2"/>
      <charset val="128"/>
      <scheme val="minor"/>
    </font>
    <font>
      <b/>
      <sz val="11"/>
      <color rgb="FF3F3F3F"/>
      <name val="宋体"/>
      <family val="2"/>
      <charset val="128"/>
      <scheme val="minor"/>
    </font>
    <font>
      <b/>
      <sz val="11"/>
      <color rgb="FFFA7D00"/>
      <name val="宋体"/>
      <family val="2"/>
      <charset val="128"/>
      <scheme val="minor"/>
    </font>
    <font>
      <sz val="11"/>
      <color rgb="FFFA7D00"/>
      <name val="宋体"/>
      <family val="2"/>
      <charset val="128"/>
      <scheme val="minor"/>
    </font>
    <font>
      <b/>
      <sz val="11"/>
      <color theme="0"/>
      <name val="宋体"/>
      <family val="2"/>
      <charset val="128"/>
      <scheme val="minor"/>
    </font>
    <font>
      <sz val="11"/>
      <color rgb="FFFF0000"/>
      <name val="宋体"/>
      <family val="2"/>
      <charset val="128"/>
      <scheme val="minor"/>
    </font>
    <font>
      <i/>
      <sz val="11"/>
      <color rgb="FF7F7F7F"/>
      <name val="宋体"/>
      <family val="2"/>
      <charset val="128"/>
      <scheme val="minor"/>
    </font>
    <font>
      <b/>
      <sz val="11"/>
      <color theme="1"/>
      <name val="宋体"/>
      <family val="2"/>
      <charset val="128"/>
      <scheme val="minor"/>
    </font>
    <font>
      <sz val="11"/>
      <color theme="0"/>
      <name val="宋体"/>
      <family val="2"/>
      <charset val="128"/>
      <scheme val="minor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rgb="FF0070C0"/>
      <name val="Times New Roman"/>
      <family val="1"/>
    </font>
    <font>
      <sz val="12"/>
      <color rgb="FF002060"/>
      <name val="Times New Roman"/>
      <family val="1"/>
    </font>
    <font>
      <sz val="9"/>
      <name val="宋体"/>
      <charset val="134"/>
    </font>
    <font>
      <sz val="10"/>
      <name val="Arial"/>
      <family val="2"/>
    </font>
    <font>
      <b/>
      <sz val="14"/>
      <name val="Times New Roman"/>
      <family val="1"/>
    </font>
    <font>
      <u/>
      <sz val="10"/>
      <color indexed="12"/>
      <name val="Arial"/>
      <family val="2"/>
    </font>
    <font>
      <sz val="9"/>
      <name val="宋体"/>
      <family val="3"/>
      <charset val="134"/>
      <scheme val="minor"/>
    </font>
    <font>
      <b/>
      <sz val="12"/>
      <color indexed="12"/>
      <name val="Times New Roman"/>
      <family val="1"/>
    </font>
    <font>
      <u/>
      <sz val="10"/>
      <color rgb="FF0000FF"/>
      <name val="Arial"/>
      <family val="2"/>
    </font>
  </fonts>
  <fills count="5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DD9C3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AFDDAF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</borders>
  <cellStyleXfs count="46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11" borderId="7" applyNumberFormat="0" applyAlignment="0" applyProtection="0">
      <alignment vertical="center"/>
    </xf>
    <xf numFmtId="0" fontId="12" fillId="12" borderId="8" applyNumberFormat="0" applyAlignment="0" applyProtection="0">
      <alignment vertical="center"/>
    </xf>
    <xf numFmtId="0" fontId="13" fillId="12" borderId="7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13" borderId="10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4" borderId="11" applyNumberFormat="0" applyFont="0" applyAlignment="0" applyProtection="0">
      <alignment vertical="center"/>
    </xf>
    <xf numFmtId="0" fontId="3" fillId="0" borderId="0">
      <alignment vertical="center"/>
    </xf>
    <xf numFmtId="0" fontId="27" fillId="0" borderId="0"/>
    <xf numFmtId="0" fontId="29" fillId="0" borderId="0" applyNumberFormat="0" applyFill="0" applyBorder="0" applyAlignment="0" applyProtection="0">
      <alignment vertical="top"/>
      <protection locked="0"/>
    </xf>
  </cellStyleXfs>
  <cellXfs count="194">
    <xf numFmtId="0" fontId="0" fillId="0" borderId="0" xfId="0">
      <alignment vertical="center"/>
    </xf>
    <xf numFmtId="0" fontId="20" fillId="0" borderId="1" xfId="0" applyFont="1" applyFill="1" applyBorder="1" applyAlignment="1">
      <alignment horizontal="center" vertical="center"/>
    </xf>
    <xf numFmtId="0" fontId="20" fillId="42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/>
    </xf>
    <xf numFmtId="0" fontId="20" fillId="6" borderId="1" xfId="0" applyFont="1" applyFill="1" applyBorder="1" applyAlignment="1">
      <alignment horizontal="center" vertical="center"/>
    </xf>
    <xf numFmtId="0" fontId="20" fillId="7" borderId="1" xfId="0" applyFont="1" applyFill="1" applyBorder="1" applyAlignment="1">
      <alignment horizontal="center" vertical="center"/>
    </xf>
    <xf numFmtId="0" fontId="20" fillId="40" borderId="1" xfId="0" applyFont="1" applyFill="1" applyBorder="1" applyAlignment="1">
      <alignment horizontal="center" vertical="center"/>
    </xf>
    <xf numFmtId="0" fontId="20" fillId="39" borderId="1" xfId="0" applyFont="1" applyFill="1" applyBorder="1" applyAlignment="1">
      <alignment horizontal="center" vertical="center"/>
    </xf>
    <xf numFmtId="0" fontId="20" fillId="41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2" fillId="42" borderId="1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/>
    </xf>
    <xf numFmtId="0" fontId="22" fillId="6" borderId="1" xfId="0" applyFont="1" applyFill="1" applyBorder="1" applyAlignment="1">
      <alignment horizontal="center" vertical="center"/>
    </xf>
    <xf numFmtId="0" fontId="22" fillId="7" borderId="1" xfId="0" applyFont="1" applyFill="1" applyBorder="1" applyAlignment="1">
      <alignment horizontal="center" vertical="center"/>
    </xf>
    <xf numFmtId="0" fontId="22" fillId="40" borderId="1" xfId="0" applyFont="1" applyFill="1" applyBorder="1" applyAlignment="1">
      <alignment horizontal="center" vertical="center"/>
    </xf>
    <xf numFmtId="0" fontId="24" fillId="39" borderId="1" xfId="0" applyFont="1" applyFill="1" applyBorder="1" applyAlignment="1">
      <alignment horizontal="center" vertical="center"/>
    </xf>
    <xf numFmtId="0" fontId="22" fillId="39" borderId="1" xfId="0" applyFont="1" applyFill="1" applyBorder="1" applyAlignment="1">
      <alignment horizontal="center" vertical="center"/>
    </xf>
    <xf numFmtId="0" fontId="24" fillId="41" borderId="1" xfId="0" applyFont="1" applyFill="1" applyBorder="1" applyAlignment="1">
      <alignment horizontal="center" vertical="center"/>
    </xf>
    <xf numFmtId="0" fontId="22" fillId="41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0" fillId="4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top" wrapText="1"/>
    </xf>
    <xf numFmtId="0" fontId="20" fillId="4" borderId="1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top" wrapText="1"/>
    </xf>
    <xf numFmtId="0" fontId="20" fillId="44" borderId="1" xfId="0" applyFont="1" applyFill="1" applyBorder="1" applyAlignment="1">
      <alignment horizontal="center" vertical="center" wrapText="1"/>
    </xf>
    <xf numFmtId="0" fontId="20" fillId="44" borderId="1" xfId="0" applyFont="1" applyFill="1" applyBorder="1" applyAlignment="1">
      <alignment horizontal="center" vertical="top" wrapText="1"/>
    </xf>
    <xf numFmtId="0" fontId="20" fillId="45" borderId="1" xfId="0" applyFont="1" applyFill="1" applyBorder="1" applyAlignment="1">
      <alignment horizontal="center" vertical="center" wrapText="1"/>
    </xf>
    <xf numFmtId="0" fontId="20" fillId="45" borderId="1" xfId="0" applyFont="1" applyFill="1" applyBorder="1" applyAlignment="1">
      <alignment horizontal="center" vertical="top" wrapText="1"/>
    </xf>
    <xf numFmtId="0" fontId="20" fillId="46" borderId="1" xfId="0" applyFont="1" applyFill="1" applyBorder="1" applyAlignment="1">
      <alignment horizontal="center" vertical="center" wrapText="1"/>
    </xf>
    <xf numFmtId="0" fontId="20" fillId="46" borderId="1" xfId="0" applyFont="1" applyFill="1" applyBorder="1" applyAlignment="1">
      <alignment horizontal="center" vertical="top" wrapText="1"/>
    </xf>
    <xf numFmtId="0" fontId="20" fillId="0" borderId="1" xfId="0" applyFont="1" applyBorder="1">
      <alignment vertical="center"/>
    </xf>
    <xf numFmtId="0" fontId="20" fillId="0" borderId="18" xfId="0" applyFont="1" applyBorder="1" applyAlignment="1">
      <alignment vertical="center"/>
    </xf>
    <xf numFmtId="0" fontId="20" fillId="0" borderId="17" xfId="0" applyFont="1" applyBorder="1" applyAlignment="1">
      <alignment vertical="center"/>
    </xf>
    <xf numFmtId="0" fontId="23" fillId="2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>
      <alignment vertical="center"/>
    </xf>
    <xf numFmtId="0" fontId="20" fillId="3" borderId="1" xfId="0" applyFont="1" applyFill="1" applyBorder="1">
      <alignment vertical="center"/>
    </xf>
    <xf numFmtId="0" fontId="20" fillId="47" borderId="1" xfId="0" applyFont="1" applyFill="1" applyBorder="1" applyAlignment="1">
      <alignment horizontal="center" vertical="center"/>
    </xf>
    <xf numFmtId="0" fontId="20" fillId="47" borderId="1" xfId="0" applyFont="1" applyFill="1" applyBorder="1">
      <alignment vertical="center"/>
    </xf>
    <xf numFmtId="0" fontId="20" fillId="48" borderId="1" xfId="0" applyFont="1" applyFill="1" applyBorder="1" applyAlignment="1">
      <alignment horizontal="center" vertical="center"/>
    </xf>
    <xf numFmtId="0" fontId="20" fillId="48" borderId="1" xfId="0" applyFont="1" applyFill="1" applyBorder="1">
      <alignment vertical="center"/>
    </xf>
    <xf numFmtId="0" fontId="20" fillId="7" borderId="1" xfId="0" applyFont="1" applyFill="1" applyBorder="1">
      <alignment vertical="center"/>
    </xf>
    <xf numFmtId="0" fontId="20" fillId="7" borderId="16" xfId="0" applyFont="1" applyFill="1" applyBorder="1" applyAlignment="1">
      <alignment horizontal="center" vertical="center"/>
    </xf>
    <xf numFmtId="0" fontId="20" fillId="42" borderId="1" xfId="0" applyFont="1" applyFill="1" applyBorder="1">
      <alignment vertical="center"/>
    </xf>
    <xf numFmtId="0" fontId="20" fillId="49" borderId="1" xfId="0" applyFont="1" applyFill="1" applyBorder="1" applyAlignment="1">
      <alignment horizontal="center" vertical="center"/>
    </xf>
    <xf numFmtId="0" fontId="20" fillId="49" borderId="1" xfId="0" applyFont="1" applyFill="1" applyBorder="1">
      <alignment vertical="center"/>
    </xf>
    <xf numFmtId="0" fontId="20" fillId="49" borderId="16" xfId="0" applyFont="1" applyFill="1" applyBorder="1" applyAlignment="1">
      <alignment horizontal="center" vertical="center"/>
    </xf>
    <xf numFmtId="0" fontId="20" fillId="50" borderId="1" xfId="0" applyFont="1" applyFill="1" applyBorder="1" applyAlignment="1">
      <alignment horizontal="center" vertical="center"/>
    </xf>
    <xf numFmtId="0" fontId="20" fillId="50" borderId="1" xfId="0" applyFont="1" applyFill="1" applyBorder="1">
      <alignment vertical="center"/>
    </xf>
    <xf numFmtId="0" fontId="20" fillId="51" borderId="1" xfId="0" applyFont="1" applyFill="1" applyBorder="1" applyAlignment="1">
      <alignment horizontal="center" vertical="center"/>
    </xf>
    <xf numFmtId="0" fontId="20" fillId="51" borderId="1" xfId="0" applyFont="1" applyFill="1" applyBorder="1">
      <alignment vertical="center"/>
    </xf>
    <xf numFmtId="0" fontId="20" fillId="52" borderId="1" xfId="0" applyFont="1" applyFill="1" applyBorder="1" applyAlignment="1">
      <alignment horizontal="center" vertical="center"/>
    </xf>
    <xf numFmtId="0" fontId="20" fillId="52" borderId="1" xfId="0" applyFont="1" applyFill="1" applyBorder="1">
      <alignment vertical="center"/>
    </xf>
    <xf numFmtId="0" fontId="20" fillId="52" borderId="16" xfId="0" applyFont="1" applyFill="1" applyBorder="1" applyAlignment="1">
      <alignment horizontal="center" vertical="center"/>
    </xf>
    <xf numFmtId="0" fontId="20" fillId="53" borderId="1" xfId="0" applyFont="1" applyFill="1" applyBorder="1" applyAlignment="1">
      <alignment horizontal="center" vertical="center"/>
    </xf>
    <xf numFmtId="0" fontId="20" fillId="53" borderId="1" xfId="0" applyFont="1" applyFill="1" applyBorder="1">
      <alignment vertical="center"/>
    </xf>
    <xf numFmtId="0" fontId="20" fillId="54" borderId="1" xfId="0" applyFont="1" applyFill="1" applyBorder="1" applyAlignment="1">
      <alignment horizontal="center" vertical="center"/>
    </xf>
    <xf numFmtId="0" fontId="20" fillId="54" borderId="1" xfId="0" applyFont="1" applyFill="1" applyBorder="1">
      <alignment vertical="center"/>
    </xf>
    <xf numFmtId="0" fontId="20" fillId="4" borderId="1" xfId="0" applyFont="1" applyFill="1" applyBorder="1">
      <alignment vertical="center"/>
    </xf>
    <xf numFmtId="0" fontId="20" fillId="4" borderId="16" xfId="0" applyFont="1" applyFill="1" applyBorder="1" applyAlignment="1">
      <alignment horizontal="center" vertical="center"/>
    </xf>
    <xf numFmtId="0" fontId="22" fillId="0" borderId="0" xfId="44" applyFont="1" applyBorder="1"/>
    <xf numFmtId="49" fontId="28" fillId="0" borderId="0" xfId="44" applyNumberFormat="1" applyFont="1" applyBorder="1"/>
    <xf numFmtId="0" fontId="22" fillId="0" borderId="0" xfId="44" applyFont="1"/>
    <xf numFmtId="49" fontId="22" fillId="0" borderId="0" xfId="44" applyNumberFormat="1" applyFont="1"/>
    <xf numFmtId="0" fontId="28" fillId="0" borderId="0" xfId="44" applyFont="1"/>
    <xf numFmtId="49" fontId="28" fillId="0" borderId="0" xfId="44" applyNumberFormat="1" applyFont="1"/>
    <xf numFmtId="49" fontId="28" fillId="0" borderId="0" xfId="44" quotePrefix="1" applyNumberFormat="1" applyFont="1"/>
    <xf numFmtId="0" fontId="22" fillId="0" borderId="19" xfId="44" applyFont="1" applyBorder="1"/>
    <xf numFmtId="0" fontId="22" fillId="0" borderId="0" xfId="44" applyFont="1" applyBorder="1" applyAlignment="1">
      <alignment vertical="top"/>
    </xf>
    <xf numFmtId="0" fontId="31" fillId="0" borderId="0" xfId="44" applyFont="1" applyBorder="1"/>
    <xf numFmtId="49" fontId="22" fillId="0" borderId="1" xfId="44" applyNumberFormat="1" applyFont="1" applyBorder="1"/>
    <xf numFmtId="49" fontId="29" fillId="0" borderId="1" xfId="45" applyNumberFormat="1" applyBorder="1" applyAlignment="1" applyProtection="1"/>
    <xf numFmtId="49" fontId="32" fillId="0" borderId="1" xfId="45" applyNumberFormat="1" applyFont="1" applyBorder="1" applyAlignment="1" applyProtection="1"/>
    <xf numFmtId="0" fontId="22" fillId="0" borderId="1" xfId="44" applyFont="1" applyBorder="1"/>
    <xf numFmtId="49" fontId="29" fillId="0" borderId="1" xfId="45" applyNumberFormat="1" applyBorder="1" applyAlignment="1" applyProtection="1">
      <alignment wrapText="1"/>
    </xf>
    <xf numFmtId="49" fontId="22" fillId="0" borderId="1" xfId="44" applyNumberFormat="1" applyFont="1" applyBorder="1" applyAlignment="1">
      <alignment wrapText="1"/>
    </xf>
    <xf numFmtId="49" fontId="22" fillId="0" borderId="1" xfId="44" applyNumberFormat="1" applyFont="1" applyBorder="1" applyAlignment="1">
      <alignment horizontal="center" vertical="center" wrapText="1"/>
    </xf>
    <xf numFmtId="0" fontId="31" fillId="0" borderId="0" xfId="44" applyFont="1" applyBorder="1" applyAlignment="1">
      <alignment horizontal="left" vertical="top" wrapText="1"/>
    </xf>
    <xf numFmtId="0" fontId="31" fillId="0" borderId="0" xfId="44" applyFont="1" applyBorder="1" applyAlignment="1">
      <alignment horizontal="justify" vertical="top" wrapText="1"/>
    </xf>
    <xf numFmtId="49" fontId="22" fillId="0" borderId="1" xfId="44" applyNumberFormat="1" applyFont="1" applyBorder="1" applyAlignment="1">
      <alignment horizontal="center" vertical="center"/>
    </xf>
    <xf numFmtId="0" fontId="22" fillId="0" borderId="1" xfId="44" applyFont="1" applyBorder="1" applyAlignment="1">
      <alignment horizontal="center" vertical="center"/>
    </xf>
    <xf numFmtId="0" fontId="22" fillId="0" borderId="1" xfId="44" applyFont="1" applyBorder="1" applyAlignment="1">
      <alignment horizontal="center" vertical="center" wrapText="1"/>
    </xf>
    <xf numFmtId="0" fontId="21" fillId="41" borderId="1" xfId="0" applyFont="1" applyFill="1" applyBorder="1" applyAlignment="1">
      <alignment horizontal="center" vertical="center"/>
    </xf>
    <xf numFmtId="0" fontId="24" fillId="40" borderId="1" xfId="0" applyFont="1" applyFill="1" applyBorder="1" applyAlignment="1">
      <alignment horizontal="center" vertical="center"/>
    </xf>
    <xf numFmtId="0" fontId="24" fillId="39" borderId="1" xfId="0" applyFont="1" applyFill="1" applyBorder="1" applyAlignment="1">
      <alignment horizontal="center" vertical="center"/>
    </xf>
    <xf numFmtId="0" fontId="24" fillId="41" borderId="1" xfId="0" applyFont="1" applyFill="1" applyBorder="1" applyAlignment="1">
      <alignment horizontal="center" vertical="center"/>
    </xf>
    <xf numFmtId="0" fontId="21" fillId="40" borderId="1" xfId="0" applyFont="1" applyFill="1" applyBorder="1" applyAlignment="1">
      <alignment horizontal="center" vertical="center"/>
    </xf>
    <xf numFmtId="0" fontId="24" fillId="5" borderId="1" xfId="0" applyFont="1" applyFill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4" fillId="7" borderId="1" xfId="0" applyFont="1" applyFill="1" applyBorder="1" applyAlignment="1">
      <alignment horizontal="center" vertical="center"/>
    </xf>
    <xf numFmtId="0" fontId="23" fillId="2" borderId="16" xfId="0" applyFont="1" applyFill="1" applyBorder="1" applyAlignment="1">
      <alignment horizontal="center" vertical="center" wrapText="1"/>
    </xf>
    <xf numFmtId="0" fontId="23" fillId="2" borderId="17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/>
    </xf>
    <xf numFmtId="0" fontId="24" fillId="42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1" fillId="6" borderId="1" xfId="0" applyFont="1" applyFill="1" applyBorder="1" applyAlignment="1">
      <alignment horizontal="center" vertical="center"/>
    </xf>
    <xf numFmtId="0" fontId="21" fillId="7" borderId="1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0" fontId="21" fillId="5" borderId="1" xfId="0" applyFont="1" applyFill="1" applyBorder="1" applyAlignment="1">
      <alignment horizontal="center" vertical="center"/>
    </xf>
    <xf numFmtId="0" fontId="21" fillId="42" borderId="1" xfId="0" applyFont="1" applyFill="1" applyBorder="1" applyAlignment="1">
      <alignment horizontal="center" vertical="center"/>
    </xf>
    <xf numFmtId="0" fontId="24" fillId="6" borderId="1" xfId="0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/>
    </xf>
    <xf numFmtId="0" fontId="25" fillId="4" borderId="16" xfId="0" applyFont="1" applyFill="1" applyBorder="1" applyAlignment="1">
      <alignment horizontal="center" vertical="center"/>
    </xf>
    <xf numFmtId="0" fontId="25" fillId="4" borderId="17" xfId="0" applyFont="1" applyFill="1" applyBorder="1" applyAlignment="1">
      <alignment horizontal="center" vertical="center"/>
    </xf>
    <xf numFmtId="0" fontId="25" fillId="47" borderId="16" xfId="0" applyFont="1" applyFill="1" applyBorder="1" applyAlignment="1">
      <alignment horizontal="center" vertical="center"/>
    </xf>
    <xf numFmtId="0" fontId="25" fillId="47" borderId="17" xfId="0" applyFont="1" applyFill="1" applyBorder="1" applyAlignment="1">
      <alignment horizontal="center" vertical="center"/>
    </xf>
    <xf numFmtId="0" fontId="23" fillId="2" borderId="16" xfId="0" applyFont="1" applyFill="1" applyBorder="1" applyAlignment="1">
      <alignment horizontal="center" vertical="center"/>
    </xf>
    <xf numFmtId="0" fontId="23" fillId="2" borderId="18" xfId="0" applyFont="1" applyFill="1" applyBorder="1" applyAlignment="1">
      <alignment horizontal="center" vertical="center"/>
    </xf>
    <xf numFmtId="0" fontId="23" fillId="2" borderId="17" xfId="0" applyFont="1" applyFill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0" fillId="47" borderId="13" xfId="0" applyFont="1" applyFill="1" applyBorder="1" applyAlignment="1">
      <alignment horizontal="center" vertical="center"/>
    </xf>
    <xf numFmtId="0" fontId="20" fillId="47" borderId="14" xfId="0" applyFont="1" applyFill="1" applyBorder="1" applyAlignment="1">
      <alignment horizontal="center" vertical="center"/>
    </xf>
    <xf numFmtId="0" fontId="20" fillId="47" borderId="15" xfId="0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/>
    </xf>
    <xf numFmtId="0" fontId="20" fillId="4" borderId="13" xfId="0" applyFont="1" applyFill="1" applyBorder="1" applyAlignment="1">
      <alignment horizontal="center" vertical="center"/>
    </xf>
    <xf numFmtId="0" fontId="20" fillId="4" borderId="14" xfId="0" applyFont="1" applyFill="1" applyBorder="1" applyAlignment="1">
      <alignment horizontal="center" vertical="center"/>
    </xf>
    <xf numFmtId="0" fontId="20" fillId="4" borderId="15" xfId="0" applyFont="1" applyFill="1" applyBorder="1" applyAlignment="1">
      <alignment horizontal="center" vertical="center"/>
    </xf>
    <xf numFmtId="0" fontId="25" fillId="52" borderId="16" xfId="0" applyFont="1" applyFill="1" applyBorder="1" applyAlignment="1">
      <alignment horizontal="center" vertical="center"/>
    </xf>
    <xf numFmtId="0" fontId="25" fillId="52" borderId="17" xfId="0" applyFont="1" applyFill="1" applyBorder="1" applyAlignment="1">
      <alignment horizontal="center" vertical="center"/>
    </xf>
    <xf numFmtId="0" fontId="20" fillId="53" borderId="13" xfId="0" applyFont="1" applyFill="1" applyBorder="1" applyAlignment="1">
      <alignment horizontal="center" vertical="center"/>
    </xf>
    <xf numFmtId="0" fontId="20" fillId="53" borderId="14" xfId="0" applyFont="1" applyFill="1" applyBorder="1" applyAlignment="1">
      <alignment horizontal="center" vertical="center"/>
    </xf>
    <xf numFmtId="0" fontId="20" fillId="53" borderId="15" xfId="0" applyFont="1" applyFill="1" applyBorder="1" applyAlignment="1">
      <alignment horizontal="center" vertical="center"/>
    </xf>
    <xf numFmtId="0" fontId="25" fillId="53" borderId="16" xfId="0" applyFont="1" applyFill="1" applyBorder="1" applyAlignment="1">
      <alignment horizontal="center" vertical="center"/>
    </xf>
    <xf numFmtId="0" fontId="25" fillId="53" borderId="17" xfId="0" applyFont="1" applyFill="1" applyBorder="1" applyAlignment="1">
      <alignment horizontal="center" vertical="center"/>
    </xf>
    <xf numFmtId="0" fontId="20" fillId="52" borderId="1" xfId="0" applyFont="1" applyFill="1" applyBorder="1" applyAlignment="1">
      <alignment horizontal="center" vertical="center" wrapText="1"/>
    </xf>
    <xf numFmtId="0" fontId="20" fillId="52" borderId="1" xfId="0" applyFont="1" applyFill="1" applyBorder="1" applyAlignment="1">
      <alignment horizontal="center" vertical="center"/>
    </xf>
    <xf numFmtId="0" fontId="20" fillId="52" borderId="13" xfId="0" applyFont="1" applyFill="1" applyBorder="1" applyAlignment="1">
      <alignment horizontal="center" vertical="center"/>
    </xf>
    <xf numFmtId="0" fontId="20" fillId="52" borderId="14" xfId="0" applyFont="1" applyFill="1" applyBorder="1" applyAlignment="1">
      <alignment horizontal="center" vertical="center"/>
    </xf>
    <xf numFmtId="0" fontId="20" fillId="52" borderId="15" xfId="0" applyFont="1" applyFill="1" applyBorder="1" applyAlignment="1">
      <alignment horizontal="center" vertical="center"/>
    </xf>
    <xf numFmtId="0" fontId="25" fillId="49" borderId="16" xfId="0" applyFont="1" applyFill="1" applyBorder="1" applyAlignment="1">
      <alignment horizontal="center" vertical="center"/>
    </xf>
    <xf numFmtId="0" fontId="25" fillId="49" borderId="17" xfId="0" applyFont="1" applyFill="1" applyBorder="1" applyAlignment="1">
      <alignment horizontal="center" vertical="center"/>
    </xf>
    <xf numFmtId="0" fontId="20" fillId="7" borderId="1" xfId="0" applyFont="1" applyFill="1" applyBorder="1" applyAlignment="1">
      <alignment horizontal="center" vertical="center"/>
    </xf>
    <xf numFmtId="0" fontId="25" fillId="7" borderId="16" xfId="0" applyFont="1" applyFill="1" applyBorder="1" applyAlignment="1">
      <alignment horizontal="center" vertical="center"/>
    </xf>
    <xf numFmtId="0" fontId="25" fillId="7" borderId="17" xfId="0" applyFont="1" applyFill="1" applyBorder="1" applyAlignment="1">
      <alignment horizontal="center" vertical="center"/>
    </xf>
    <xf numFmtId="0" fontId="25" fillId="50" borderId="16" xfId="0" applyFont="1" applyFill="1" applyBorder="1" applyAlignment="1">
      <alignment horizontal="center" vertical="center"/>
    </xf>
    <xf numFmtId="0" fontId="25" fillId="50" borderId="17" xfId="0" applyFont="1" applyFill="1" applyBorder="1" applyAlignment="1">
      <alignment horizontal="center" vertical="center"/>
    </xf>
    <xf numFmtId="0" fontId="20" fillId="50" borderId="13" xfId="0" applyFont="1" applyFill="1" applyBorder="1" applyAlignment="1">
      <alignment horizontal="center" vertical="center"/>
    </xf>
    <xf numFmtId="0" fontId="20" fillId="50" borderId="14" xfId="0" applyFont="1" applyFill="1" applyBorder="1" applyAlignment="1">
      <alignment horizontal="center" vertical="center"/>
    </xf>
    <xf numFmtId="0" fontId="20" fillId="50" borderId="15" xfId="0" applyFont="1" applyFill="1" applyBorder="1" applyAlignment="1">
      <alignment horizontal="center" vertical="center"/>
    </xf>
    <xf numFmtId="0" fontId="20" fillId="49" borderId="1" xfId="0" applyFont="1" applyFill="1" applyBorder="1" applyAlignment="1">
      <alignment horizontal="center" vertical="center"/>
    </xf>
    <xf numFmtId="0" fontId="20" fillId="49" borderId="13" xfId="0" applyFont="1" applyFill="1" applyBorder="1" applyAlignment="1">
      <alignment horizontal="center" vertical="center"/>
    </xf>
    <xf numFmtId="0" fontId="20" fillId="49" borderId="14" xfId="0" applyFont="1" applyFill="1" applyBorder="1" applyAlignment="1">
      <alignment horizontal="center" vertical="center"/>
    </xf>
    <xf numFmtId="0" fontId="20" fillId="49" borderId="15" xfId="0" applyFont="1" applyFill="1" applyBorder="1" applyAlignment="1">
      <alignment horizontal="center" vertical="center"/>
    </xf>
    <xf numFmtId="0" fontId="20" fillId="7" borderId="13" xfId="0" applyFont="1" applyFill="1" applyBorder="1" applyAlignment="1">
      <alignment horizontal="center" vertical="center"/>
    </xf>
    <xf numFmtId="0" fontId="20" fillId="7" borderId="14" xfId="0" applyFont="1" applyFill="1" applyBorder="1" applyAlignment="1">
      <alignment horizontal="center" vertical="center"/>
    </xf>
    <xf numFmtId="0" fontId="20" fillId="7" borderId="15" xfId="0" applyFont="1" applyFill="1" applyBorder="1" applyAlignment="1">
      <alignment horizontal="center" vertical="center"/>
    </xf>
    <xf numFmtId="0" fontId="20" fillId="54" borderId="13" xfId="0" applyFont="1" applyFill="1" applyBorder="1" applyAlignment="1">
      <alignment horizontal="center" vertical="center"/>
    </xf>
    <xf numFmtId="0" fontId="20" fillId="54" borderId="14" xfId="0" applyFont="1" applyFill="1" applyBorder="1" applyAlignment="1">
      <alignment horizontal="center" vertical="center"/>
    </xf>
    <xf numFmtId="0" fontId="20" fillId="54" borderId="15" xfId="0" applyFont="1" applyFill="1" applyBorder="1" applyAlignment="1">
      <alignment horizontal="center" vertical="center"/>
    </xf>
    <xf numFmtId="0" fontId="25" fillId="54" borderId="16" xfId="0" applyFont="1" applyFill="1" applyBorder="1" applyAlignment="1">
      <alignment horizontal="center" vertical="center"/>
    </xf>
    <xf numFmtId="0" fontId="25" fillId="54" borderId="17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0" fontId="20" fillId="42" borderId="1" xfId="0" applyFont="1" applyFill="1" applyBorder="1" applyAlignment="1">
      <alignment horizontal="center" vertical="center"/>
    </xf>
    <xf numFmtId="0" fontId="20" fillId="48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5" fillId="53" borderId="1" xfId="0" applyFont="1" applyFill="1" applyBorder="1" applyAlignment="1">
      <alignment horizontal="center" vertical="center"/>
    </xf>
    <xf numFmtId="0" fontId="20" fillId="53" borderId="1" xfId="0" applyFont="1" applyFill="1" applyBorder="1" applyAlignment="1">
      <alignment horizontal="center" vertical="center"/>
    </xf>
    <xf numFmtId="0" fontId="25" fillId="47" borderId="1" xfId="0" applyFont="1" applyFill="1" applyBorder="1" applyAlignment="1">
      <alignment horizontal="center" vertical="center"/>
    </xf>
    <xf numFmtId="0" fontId="20" fillId="53" borderId="1" xfId="0" applyFont="1" applyFill="1" applyBorder="1" applyAlignment="1">
      <alignment horizontal="center" vertical="center" wrapText="1"/>
    </xf>
    <xf numFmtId="0" fontId="25" fillId="42" borderId="1" xfId="0" applyFont="1" applyFill="1" applyBorder="1" applyAlignment="1">
      <alignment horizontal="center" vertical="center"/>
    </xf>
    <xf numFmtId="0" fontId="25" fillId="48" borderId="1" xfId="0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20" fillId="47" borderId="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5" fillId="51" borderId="1" xfId="0" applyFont="1" applyFill="1" applyBorder="1" applyAlignment="1">
      <alignment horizontal="center" vertical="center"/>
    </xf>
    <xf numFmtId="0" fontId="20" fillId="51" borderId="1" xfId="0" applyFont="1" applyFill="1" applyBorder="1" applyAlignment="1">
      <alignment horizontal="center" vertical="center"/>
    </xf>
    <xf numFmtId="49" fontId="22" fillId="0" borderId="13" xfId="44" applyNumberFormat="1" applyFont="1" applyBorder="1" applyAlignment="1">
      <alignment horizontal="center" vertical="center"/>
    </xf>
    <xf numFmtId="49" fontId="22" fillId="0" borderId="15" xfId="44" applyNumberFormat="1" applyFont="1" applyBorder="1" applyAlignment="1">
      <alignment horizontal="center" vertical="center"/>
    </xf>
    <xf numFmtId="0" fontId="22" fillId="0" borderId="13" xfId="44" applyFont="1" applyBorder="1" applyAlignment="1">
      <alignment horizontal="center" vertical="center"/>
    </xf>
    <xf numFmtId="0" fontId="22" fillId="0" borderId="14" xfId="44" applyFont="1" applyBorder="1" applyAlignment="1">
      <alignment horizontal="center" vertical="center"/>
    </xf>
    <xf numFmtId="0" fontId="22" fillId="0" borderId="15" xfId="44" applyFont="1" applyBorder="1" applyAlignment="1">
      <alignment horizontal="center" vertical="center"/>
    </xf>
  </cellXfs>
  <cellStyles count="46">
    <cellStyle name="20% - 强调文字颜色 1" xfId="18" builtinId="30" customBuiltin="1"/>
    <cellStyle name="20% - 强调文字颜色 2" xfId="22" builtinId="34" customBuiltin="1"/>
    <cellStyle name="20% - 强调文字颜色 3" xfId="26" builtinId="38" customBuiltin="1"/>
    <cellStyle name="20% - 强调文字颜色 4" xfId="30" builtinId="42" customBuiltin="1"/>
    <cellStyle name="20% - 强调文字颜色 5" xfId="34" builtinId="46" customBuiltin="1"/>
    <cellStyle name="20% - 强调文字颜色 6" xfId="38" builtinId="50" customBuiltin="1"/>
    <cellStyle name="40% - 强调文字颜色 1" xfId="19" builtinId="31" customBuiltin="1"/>
    <cellStyle name="40% - 强调文字颜色 2" xfId="23" builtinId="35" customBuiltin="1"/>
    <cellStyle name="40% - 强调文字颜色 3" xfId="27" builtinId="39" customBuiltin="1"/>
    <cellStyle name="40% - 强调文字颜色 4" xfId="31" builtinId="43" customBuiltin="1"/>
    <cellStyle name="40% - 强调文字颜色 5" xfId="35" builtinId="47" customBuiltin="1"/>
    <cellStyle name="40% - 强调文字颜色 6" xfId="39" builtinId="51" customBuiltin="1"/>
    <cellStyle name="60% - 强调文字颜色 1" xfId="20" builtinId="32" customBuiltin="1"/>
    <cellStyle name="60% - 强调文字颜色 2" xfId="24" builtinId="36" customBuiltin="1"/>
    <cellStyle name="60% - 强调文字颜色 3" xfId="28" builtinId="40" customBuiltin="1"/>
    <cellStyle name="60% - 强调文字颜色 4" xfId="32" builtinId="44" customBuiltin="1"/>
    <cellStyle name="60% - 强调文字颜色 5" xfId="36" builtinId="48" customBuiltin="1"/>
    <cellStyle name="60% - 强调文字颜色 6" xfId="40" builtinId="52" customBuiltin="1"/>
    <cellStyle name="Normal 3" xfId="44"/>
    <cellStyle name="メモ 2" xfId="42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標準 2" xfId="43"/>
    <cellStyle name="標準 3" xfId="41"/>
    <cellStyle name="差" xfId="7" builtinId="27" customBuiltin="1"/>
    <cellStyle name="常规" xfId="0" builtinId="0"/>
    <cellStyle name="超链接" xfId="45" builtinId="8"/>
    <cellStyle name="好" xfId="6" builtinId="26" customBuiltin="1"/>
    <cellStyle name="汇总" xfId="16" builtinId="25" customBuiltin="1"/>
    <cellStyle name="计算" xfId="11" builtinId="22" customBuiltin="1"/>
    <cellStyle name="检查单元格" xfId="13" builtinId="23" customBuiltin="1"/>
    <cellStyle name="解释性文本" xfId="15" builtinId="53" customBuiltin="1"/>
    <cellStyle name="警告文本" xfId="14" builtinId="11" customBuiltin="1"/>
    <cellStyle name="链接单元格" xfId="12" builtinId="24" customBuiltin="1"/>
    <cellStyle name="强调文字颜色 1" xfId="17" builtinId="29" customBuiltin="1"/>
    <cellStyle name="强调文字颜色 2" xfId="21" builtinId="33" customBuiltin="1"/>
    <cellStyle name="强调文字颜色 3" xfId="25" builtinId="37" customBuiltin="1"/>
    <cellStyle name="强调文字颜色 4" xfId="29" builtinId="41" customBuiltin="1"/>
    <cellStyle name="强调文字颜色 5" xfId="33" builtinId="45" customBuiltin="1"/>
    <cellStyle name="强调文字颜色 6" xfId="37" builtinId="49" customBuiltin="1"/>
    <cellStyle name="适中" xfId="8" builtinId="28" customBuiltin="1"/>
    <cellStyle name="输出" xfId="10" builtinId="21" customBuiltin="1"/>
    <cellStyle name="输入" xfId="9" builtinId="20" customBuiltin="1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46</xdr:row>
      <xdr:rowOff>146232</xdr:rowOff>
    </xdr:from>
    <xdr:to>
      <xdr:col>15</xdr:col>
      <xdr:colOff>314334</xdr:colOff>
      <xdr:row>51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03324" y="9252132"/>
          <a:ext cx="18551535" cy="85389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zh-CN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We present results from Box5 calibration efforts, consistent with the calibration tests detailed in the evaluation methodology document </a:t>
          </a:r>
          <a:r>
            <a:rPr kumimoji="0" lang="en-US" altLang="zh-CN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(11-14/0571r9), 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simulation scenarios document (11-14/0980r12) and 11-15/0680r2</a:t>
          </a:r>
        </a:p>
        <a:p>
          <a:pPr algn="l" rtl="0">
            <a:defRPr sz="1000"/>
          </a:pPr>
          <a:endParaRPr lang="en-US" altLang="zh-CN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11206</xdr:colOff>
      <xdr:row>53</xdr:row>
      <xdr:rowOff>78439</xdr:rowOff>
    </xdr:from>
    <xdr:to>
      <xdr:col>15</xdr:col>
      <xdr:colOff>322366</xdr:colOff>
      <xdr:row>77</xdr:row>
      <xdr:rowOff>142875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1211356" y="11441764"/>
          <a:ext cx="18551535" cy="486503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CN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R0	07/12/2014	1 BSS Step 1: DL only; UL only (1 STA, 2 STAs, 3 STAs)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noue.yasuhiko@lab.ntt.co.jp" TargetMode="External"/><Relationship Id="rId13" Type="http://schemas.openxmlformats.org/officeDocument/2006/relationships/hyperlink" Target="mailto:machixiang@huawei.com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mailto:sun.bo1@zte.com.cn" TargetMode="External"/><Relationship Id="rId7" Type="http://schemas.openxmlformats.org/officeDocument/2006/relationships/hyperlink" Target="mailto:russell.huang@mediatek.com" TargetMode="External"/><Relationship Id="rId12" Type="http://schemas.openxmlformats.org/officeDocument/2006/relationships/hyperlink" Target="mailto:suhwook.kim@lge.com" TargetMode="External"/><Relationship Id="rId17" Type="http://schemas.openxmlformats.org/officeDocument/2006/relationships/hyperlink" Target="mailto:xiaowen@apple.com" TargetMode="External"/><Relationship Id="rId2" Type="http://schemas.openxmlformats.org/officeDocument/2006/relationships/hyperlink" Target="mailto:yao.ke5@zte.com" TargetMode="External"/><Relationship Id="rId16" Type="http://schemas.openxmlformats.org/officeDocument/2006/relationships/hyperlink" Target="mailto:guoqing_li@apple.com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mailto:rongzhen.yang@intel.com;" TargetMode="External"/><Relationship Id="rId6" Type="http://schemas.openxmlformats.org/officeDocument/2006/relationships/hyperlink" Target="mailto:chaochun.wang@mediatek.com" TargetMode="External"/><Relationship Id="rId11" Type="http://schemas.openxmlformats.org/officeDocument/2006/relationships/hyperlink" Target="mailto:reza.hedayat@newracom.com" TargetMode="External"/><Relationship Id="rId5" Type="http://schemas.openxmlformats.org/officeDocument/2006/relationships/hyperlink" Target="mailto:frank.hsu@mediatek.com" TargetMode="External"/><Relationship Id="rId15" Type="http://schemas.openxmlformats.org/officeDocument/2006/relationships/hyperlink" Target="mailto:greg.ko@wilusgroup.com" TargetMode="External"/><Relationship Id="rId10" Type="http://schemas.openxmlformats.org/officeDocument/2006/relationships/hyperlink" Target="mailto:peng.meng@intel.com" TargetMode="External"/><Relationship Id="rId19" Type="http://schemas.openxmlformats.org/officeDocument/2006/relationships/drawing" Target="../drawings/drawing1.xml"/><Relationship Id="rId4" Type="http://schemas.openxmlformats.org/officeDocument/2006/relationships/hyperlink" Target="mailto:daewon.lee@newracom.com" TargetMode="External"/><Relationship Id="rId9" Type="http://schemas.openxmlformats.org/officeDocument/2006/relationships/hyperlink" Target="mailto:narendar.madhavan@toshiba.co.jp" TargetMode="External"/><Relationship Id="rId14" Type="http://schemas.openxmlformats.org/officeDocument/2006/relationships/hyperlink" Target="mailto:zhangjiayin@huawei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1"/>
  <sheetViews>
    <sheetView tabSelected="1" topLeftCell="A30" workbookViewId="0">
      <selection activeCell="D43" sqref="D43"/>
    </sheetView>
  </sheetViews>
  <sheetFormatPr defaultColWidth="11.25" defaultRowHeight="15.75"/>
  <cols>
    <col min="1" max="1" width="15.75" style="72" customWidth="1"/>
    <col min="2" max="2" width="21.875" style="72" customWidth="1"/>
    <col min="3" max="3" width="20.25" style="72" customWidth="1"/>
    <col min="4" max="4" width="36.875" style="72" customWidth="1"/>
    <col min="5" max="5" width="24" style="72" customWidth="1"/>
    <col min="6" max="6" width="35.125" style="72" customWidth="1"/>
    <col min="7" max="16384" width="11.25" style="72"/>
  </cols>
  <sheetData>
    <row r="1" spans="1:9" ht="18.75">
      <c r="B1" s="74" t="s">
        <v>90</v>
      </c>
    </row>
    <row r="2" spans="1:9" ht="18.75">
      <c r="B2" s="74" t="s">
        <v>91</v>
      </c>
    </row>
    <row r="3" spans="1:9" ht="18.75">
      <c r="A3" s="72" t="s">
        <v>92</v>
      </c>
      <c r="B3" s="74" t="s">
        <v>96</v>
      </c>
    </row>
    <row r="4" spans="1:9" ht="18.75">
      <c r="A4" s="72" t="s">
        <v>102</v>
      </c>
      <c r="B4" s="75" t="s">
        <v>97</v>
      </c>
      <c r="F4" s="76"/>
    </row>
    <row r="5" spans="1:9">
      <c r="A5" s="72" t="s">
        <v>93</v>
      </c>
      <c r="B5" s="73" t="s">
        <v>98</v>
      </c>
    </row>
    <row r="6" spans="1:9" s="77" customFormat="1" ht="16.5" thickBot="1"/>
    <row r="7" spans="1:9" s="70" customFormat="1" ht="18.75">
      <c r="A7" s="70" t="s">
        <v>67</v>
      </c>
      <c r="B7" s="71" t="s">
        <v>101</v>
      </c>
    </row>
    <row r="8" spans="1:9">
      <c r="A8" s="72" t="s">
        <v>68</v>
      </c>
      <c r="B8" s="73"/>
    </row>
    <row r="9" spans="1:9">
      <c r="B9" s="83" t="s">
        <v>69</v>
      </c>
      <c r="C9" s="80" t="s">
        <v>70</v>
      </c>
      <c r="D9" s="80" t="s">
        <v>71</v>
      </c>
      <c r="E9" s="80" t="s">
        <v>72</v>
      </c>
      <c r="F9" s="80" t="s">
        <v>73</v>
      </c>
      <c r="G9" s="73"/>
      <c r="H9" s="73"/>
      <c r="I9" s="73"/>
    </row>
    <row r="10" spans="1:9">
      <c r="B10" s="80" t="s">
        <v>98</v>
      </c>
      <c r="C10" s="89" t="s">
        <v>74</v>
      </c>
      <c r="D10" s="81"/>
      <c r="E10" s="80"/>
      <c r="F10" s="81" t="s">
        <v>100</v>
      </c>
      <c r="G10" s="73"/>
      <c r="H10" s="73"/>
      <c r="I10" s="73"/>
    </row>
    <row r="11" spans="1:9">
      <c r="B11" s="80" t="s">
        <v>99</v>
      </c>
      <c r="C11" s="89"/>
      <c r="D11" s="81"/>
      <c r="E11" s="80"/>
      <c r="F11" s="81" t="s">
        <v>105</v>
      </c>
      <c r="G11" s="73"/>
      <c r="H11" s="73"/>
      <c r="I11" s="73"/>
    </row>
    <row r="12" spans="1:9">
      <c r="B12" s="80" t="s">
        <v>145</v>
      </c>
      <c r="C12" s="89"/>
      <c r="D12" s="81"/>
      <c r="E12" s="80"/>
      <c r="F12" s="81" t="s">
        <v>147</v>
      </c>
      <c r="G12" s="73"/>
      <c r="H12" s="73"/>
      <c r="I12" s="73"/>
    </row>
    <row r="13" spans="1:9">
      <c r="B13" s="80" t="s">
        <v>146</v>
      </c>
      <c r="C13" s="89"/>
      <c r="D13" s="81"/>
      <c r="E13" s="80"/>
      <c r="F13" s="81" t="s">
        <v>148</v>
      </c>
      <c r="G13" s="73"/>
      <c r="H13" s="73"/>
      <c r="I13" s="73"/>
    </row>
    <row r="14" spans="1:9">
      <c r="B14" s="80" t="s">
        <v>106</v>
      </c>
      <c r="C14" s="189" t="s">
        <v>75</v>
      </c>
      <c r="D14" s="81"/>
      <c r="E14" s="80"/>
      <c r="F14" s="81" t="s">
        <v>139</v>
      </c>
      <c r="G14" s="73"/>
      <c r="H14" s="73"/>
      <c r="I14" s="73"/>
    </row>
    <row r="15" spans="1:9">
      <c r="B15" s="80" t="s">
        <v>157</v>
      </c>
      <c r="C15" s="190"/>
      <c r="D15" s="81"/>
      <c r="E15" s="80"/>
      <c r="F15" s="81" t="s">
        <v>158</v>
      </c>
      <c r="G15" s="73"/>
      <c r="H15" s="73"/>
      <c r="I15" s="73"/>
    </row>
    <row r="16" spans="1:9">
      <c r="B16" s="80" t="s">
        <v>107</v>
      </c>
      <c r="C16" s="86" t="s">
        <v>76</v>
      </c>
      <c r="D16" s="81"/>
      <c r="E16" s="80"/>
      <c r="F16" s="81" t="s">
        <v>135</v>
      </c>
      <c r="G16" s="73"/>
      <c r="H16" s="73"/>
      <c r="I16" s="73"/>
    </row>
    <row r="17" spans="2:9">
      <c r="B17" s="80" t="s">
        <v>115</v>
      </c>
      <c r="C17" s="86"/>
      <c r="D17" s="81"/>
      <c r="E17" s="80"/>
      <c r="F17" s="81" t="s">
        <v>77</v>
      </c>
      <c r="G17" s="73"/>
      <c r="H17" s="73"/>
      <c r="I17" s="73"/>
    </row>
    <row r="18" spans="2:9">
      <c r="B18" s="80" t="s">
        <v>81</v>
      </c>
      <c r="C18" s="90" t="s">
        <v>78</v>
      </c>
      <c r="D18" s="80"/>
      <c r="E18" s="80"/>
      <c r="F18" s="84" t="s">
        <v>79</v>
      </c>
      <c r="G18" s="73"/>
      <c r="H18" s="73"/>
      <c r="I18" s="73"/>
    </row>
    <row r="19" spans="2:9">
      <c r="B19" s="80" t="s">
        <v>116</v>
      </c>
      <c r="C19" s="90" t="s">
        <v>80</v>
      </c>
      <c r="D19" s="80"/>
      <c r="E19" s="80"/>
      <c r="F19" s="81" t="s">
        <v>137</v>
      </c>
      <c r="G19" s="73"/>
      <c r="H19" s="73"/>
      <c r="I19" s="73"/>
    </row>
    <row r="20" spans="2:9">
      <c r="B20" s="80" t="s">
        <v>119</v>
      </c>
      <c r="C20" s="191" t="s">
        <v>118</v>
      </c>
      <c r="D20" s="80"/>
      <c r="E20" s="80"/>
      <c r="F20" s="84" t="s">
        <v>131</v>
      </c>
      <c r="G20" s="73"/>
      <c r="H20" s="73"/>
      <c r="I20" s="73"/>
    </row>
    <row r="21" spans="2:9">
      <c r="B21" s="80" t="s">
        <v>132</v>
      </c>
      <c r="C21" s="192"/>
      <c r="D21" s="80"/>
      <c r="E21" s="80"/>
      <c r="F21" s="84" t="s">
        <v>133</v>
      </c>
      <c r="G21" s="73"/>
      <c r="H21" s="73"/>
      <c r="I21" s="73"/>
    </row>
    <row r="22" spans="2:9">
      <c r="B22" s="80" t="s">
        <v>120</v>
      </c>
      <c r="C22" s="193"/>
      <c r="D22" s="80"/>
      <c r="E22" s="80"/>
      <c r="F22" s="81" t="s">
        <v>138</v>
      </c>
      <c r="G22" s="73"/>
      <c r="H22" s="73"/>
      <c r="I22" s="73"/>
    </row>
    <row r="23" spans="2:9">
      <c r="B23" s="80" t="s">
        <v>110</v>
      </c>
      <c r="C23" s="90" t="s">
        <v>117</v>
      </c>
      <c r="D23" s="81"/>
      <c r="E23" s="80"/>
      <c r="F23" s="81" t="s">
        <v>130</v>
      </c>
    </row>
    <row r="24" spans="2:9">
      <c r="B24" s="80" t="s">
        <v>108</v>
      </c>
      <c r="C24" s="90"/>
      <c r="D24" s="81"/>
      <c r="E24" s="80"/>
      <c r="F24" s="81" t="s">
        <v>127</v>
      </c>
    </row>
    <row r="25" spans="2:9">
      <c r="B25" s="80" t="s">
        <v>111</v>
      </c>
      <c r="C25" s="90"/>
      <c r="D25" s="81"/>
      <c r="E25" s="80"/>
      <c r="F25" s="81" t="s">
        <v>129</v>
      </c>
    </row>
    <row r="26" spans="2:9">
      <c r="B26" s="80" t="s">
        <v>109</v>
      </c>
      <c r="C26" s="90"/>
      <c r="D26" s="81"/>
      <c r="E26" s="80"/>
      <c r="F26" s="81" t="s">
        <v>134</v>
      </c>
    </row>
    <row r="27" spans="2:9">
      <c r="B27" s="80" t="s">
        <v>112</v>
      </c>
      <c r="C27" s="90"/>
      <c r="D27" s="81"/>
      <c r="E27" s="80"/>
      <c r="F27" s="81" t="s">
        <v>128</v>
      </c>
    </row>
    <row r="28" spans="2:9">
      <c r="B28" s="85" t="s">
        <v>82</v>
      </c>
      <c r="C28" s="91" t="s">
        <v>114</v>
      </c>
      <c r="D28" s="84"/>
      <c r="E28" s="85"/>
      <c r="F28" s="84" t="s">
        <v>83</v>
      </c>
    </row>
    <row r="29" spans="2:9">
      <c r="B29" s="85" t="s">
        <v>113</v>
      </c>
      <c r="C29" s="91"/>
      <c r="D29" s="84"/>
      <c r="E29" s="85"/>
      <c r="F29" s="84" t="s">
        <v>141</v>
      </c>
    </row>
    <row r="30" spans="2:9">
      <c r="B30" s="85" t="s">
        <v>84</v>
      </c>
      <c r="C30" s="91"/>
      <c r="D30" s="84"/>
      <c r="E30" s="85"/>
      <c r="F30" s="84" t="s">
        <v>85</v>
      </c>
    </row>
    <row r="31" spans="2:9">
      <c r="B31" s="80" t="s">
        <v>121</v>
      </c>
      <c r="C31" s="90" t="s">
        <v>86</v>
      </c>
      <c r="D31" s="81"/>
      <c r="E31" s="80"/>
      <c r="F31" s="81" t="s">
        <v>140</v>
      </c>
    </row>
    <row r="32" spans="2:9">
      <c r="B32" s="80" t="s">
        <v>122</v>
      </c>
      <c r="C32" s="90"/>
      <c r="D32" s="81"/>
      <c r="E32" s="80"/>
      <c r="F32" s="81" t="s">
        <v>136</v>
      </c>
    </row>
    <row r="33" spans="1:6">
      <c r="B33" s="80" t="s">
        <v>160</v>
      </c>
      <c r="C33" s="191" t="s">
        <v>126</v>
      </c>
      <c r="D33" s="81"/>
      <c r="E33" s="80"/>
      <c r="F33" s="81" t="s">
        <v>165</v>
      </c>
    </row>
    <row r="34" spans="1:6">
      <c r="B34" s="80" t="s">
        <v>161</v>
      </c>
      <c r="C34" s="192"/>
      <c r="D34" s="81"/>
      <c r="E34" s="80"/>
      <c r="F34" s="81" t="s">
        <v>166</v>
      </c>
    </row>
    <row r="35" spans="1:6">
      <c r="B35" s="80" t="s">
        <v>162</v>
      </c>
      <c r="C35" s="192"/>
      <c r="D35" s="81"/>
      <c r="E35" s="80"/>
      <c r="F35" s="81" t="s">
        <v>167</v>
      </c>
    </row>
    <row r="36" spans="1:6">
      <c r="B36" s="80" t="s">
        <v>163</v>
      </c>
      <c r="C36" s="193"/>
      <c r="D36" s="81"/>
      <c r="E36" s="80"/>
      <c r="F36" s="81" t="s">
        <v>168</v>
      </c>
    </row>
    <row r="37" spans="1:6">
      <c r="B37" s="80" t="s">
        <v>159</v>
      </c>
      <c r="C37" s="90" t="s">
        <v>87</v>
      </c>
      <c r="D37" s="81"/>
      <c r="E37" s="80"/>
      <c r="F37" s="81" t="s">
        <v>144</v>
      </c>
    </row>
    <row r="38" spans="1:6">
      <c r="B38" s="80" t="s">
        <v>123</v>
      </c>
      <c r="C38" s="90"/>
      <c r="D38" s="81"/>
      <c r="E38" s="80"/>
      <c r="F38" s="81" t="s">
        <v>164</v>
      </c>
    </row>
    <row r="39" spans="1:6">
      <c r="B39" s="80" t="s">
        <v>88</v>
      </c>
      <c r="C39" s="90"/>
      <c r="D39" s="81"/>
      <c r="E39" s="80"/>
      <c r="F39" s="81" t="s">
        <v>89</v>
      </c>
    </row>
    <row r="40" spans="1:6">
      <c r="B40" s="80" t="s">
        <v>124</v>
      </c>
      <c r="C40" s="90" t="s">
        <v>104</v>
      </c>
      <c r="D40" s="81"/>
      <c r="E40" s="80"/>
      <c r="F40" s="81" t="s">
        <v>143</v>
      </c>
    </row>
    <row r="41" spans="1:6">
      <c r="B41" s="80" t="s">
        <v>149</v>
      </c>
      <c r="C41" s="90"/>
      <c r="D41" s="81"/>
      <c r="E41" s="80"/>
      <c r="F41" s="82" t="s">
        <v>150</v>
      </c>
    </row>
    <row r="42" spans="1:6">
      <c r="B42" s="80" t="s">
        <v>125</v>
      </c>
      <c r="C42" s="90"/>
      <c r="D42" s="81"/>
      <c r="E42" s="80"/>
      <c r="F42" s="81" t="s">
        <v>142</v>
      </c>
    </row>
    <row r="43" spans="1:6">
      <c r="B43" s="80" t="s">
        <v>152</v>
      </c>
      <c r="C43" s="90" t="s">
        <v>153</v>
      </c>
      <c r="D43" s="81"/>
      <c r="E43" s="80"/>
      <c r="F43" s="81" t="s">
        <v>154</v>
      </c>
    </row>
    <row r="44" spans="1:6">
      <c r="B44" s="80" t="s">
        <v>155</v>
      </c>
      <c r="C44" s="90"/>
      <c r="D44" s="81"/>
      <c r="E44" s="80"/>
      <c r="F44" s="81" t="s">
        <v>156</v>
      </c>
    </row>
    <row r="45" spans="1:6">
      <c r="A45" s="72" t="s">
        <v>94</v>
      </c>
    </row>
    <row r="53" spans="1:5">
      <c r="A53" s="72" t="s">
        <v>95</v>
      </c>
    </row>
    <row r="56" spans="1:5">
      <c r="A56" s="78"/>
      <c r="B56" s="88"/>
      <c r="C56" s="88"/>
      <c r="D56" s="88"/>
      <c r="E56" s="88"/>
    </row>
    <row r="57" spans="1:5">
      <c r="A57" s="70"/>
      <c r="B57" s="79"/>
      <c r="C57" s="79"/>
      <c r="D57" s="79"/>
      <c r="E57" s="79"/>
    </row>
    <row r="58" spans="1:5">
      <c r="A58" s="70"/>
      <c r="B58" s="87"/>
      <c r="C58" s="87"/>
      <c r="D58" s="87"/>
      <c r="E58" s="87"/>
    </row>
    <row r="59" spans="1:5">
      <c r="A59" s="70"/>
      <c r="B59" s="79"/>
      <c r="C59" s="79"/>
      <c r="D59" s="79"/>
      <c r="E59" s="79"/>
    </row>
    <row r="60" spans="1:5">
      <c r="A60" s="70"/>
      <c r="B60" s="87"/>
      <c r="C60" s="87"/>
      <c r="D60" s="87"/>
      <c r="E60" s="87"/>
    </row>
    <row r="61" spans="1:5">
      <c r="B61" s="87"/>
      <c r="C61" s="87"/>
      <c r="D61" s="87"/>
      <c r="E61" s="87"/>
    </row>
  </sheetData>
  <mergeCells count="15">
    <mergeCell ref="B60:E61"/>
    <mergeCell ref="C28:C30"/>
    <mergeCell ref="C31:C32"/>
    <mergeCell ref="C18:C19"/>
    <mergeCell ref="C23:C27"/>
    <mergeCell ref="C20:C22"/>
    <mergeCell ref="C33:C36"/>
    <mergeCell ref="C16:C17"/>
    <mergeCell ref="B58:E58"/>
    <mergeCell ref="B56:E56"/>
    <mergeCell ref="C10:C13"/>
    <mergeCell ref="C37:C39"/>
    <mergeCell ref="C40:C42"/>
    <mergeCell ref="C43:C44"/>
    <mergeCell ref="C14:C15"/>
  </mergeCells>
  <phoneticPr fontId="26" type="noConversion"/>
  <hyperlinks>
    <hyperlink ref="F18" r:id="rId1"/>
    <hyperlink ref="F28" r:id="rId2"/>
    <hyperlink ref="F30" r:id="rId3"/>
    <hyperlink ref="F39" r:id="rId4"/>
    <hyperlink ref="F24" r:id="rId5"/>
    <hyperlink ref="F27" r:id="rId6"/>
    <hyperlink ref="F25" r:id="rId7"/>
    <hyperlink ref="F20" r:id="rId8"/>
    <hyperlink ref="F32" r:id="rId9"/>
    <hyperlink ref="F19" r:id="rId10"/>
    <hyperlink ref="F38" r:id="rId11"/>
    <hyperlink ref="F14" r:id="rId12"/>
    <hyperlink ref="F12" r:id="rId13"/>
    <hyperlink ref="F13" r:id="rId14"/>
    <hyperlink ref="F41" r:id="rId15"/>
    <hyperlink ref="F43" r:id="rId16"/>
    <hyperlink ref="F44" r:id="rId17"/>
  </hyperlinks>
  <pageMargins left="0.74803149606299213" right="0.74803149606299213" top="0.98425196850393704" bottom="0.98425196850393704" header="0.51181102362204722" footer="0.51181102362204722"/>
  <pageSetup paperSize="9" orientation="portrait" r:id="rId18"/>
  <headerFooter alignWithMargins="0">
    <oddHeader>&amp;L&amp;G&amp;C&amp;F&amp;R文档密级</oddHeader>
    <oddFooter>&amp;L&amp;D&amp;C华为保密信息,未经授权禁止扩散&amp;R第&amp;P页，共&amp;N页</oddFooter>
  </headerFooter>
  <drawing r:id="rId19"/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>
  <dimension ref="A1:O48"/>
  <sheetViews>
    <sheetView topLeftCell="A19" workbookViewId="0">
      <selection activeCell="P37" sqref="P37"/>
    </sheetView>
  </sheetViews>
  <sheetFormatPr defaultRowHeight="15.75"/>
  <cols>
    <col min="1" max="1" width="9" style="26"/>
    <col min="2" max="2" width="4.5" style="11" customWidth="1"/>
    <col min="3" max="3" width="6.625" style="11" customWidth="1"/>
    <col min="4" max="5" width="9" style="11"/>
    <col min="6" max="6" width="9" style="11" customWidth="1"/>
    <col min="7" max="12" width="9" style="11"/>
    <col min="13" max="13" width="14.375" style="11" customWidth="1"/>
    <col min="14" max="14" width="11" style="11" bestFit="1" customWidth="1"/>
    <col min="15" max="16384" width="9" style="11"/>
  </cols>
  <sheetData>
    <row r="1" spans="1:15" ht="55.5" customHeight="1">
      <c r="A1" s="98" t="s">
        <v>22</v>
      </c>
      <c r="B1" s="99"/>
      <c r="C1" s="99"/>
      <c r="D1" s="99"/>
      <c r="E1" s="99"/>
      <c r="F1" s="99"/>
      <c r="G1" s="99"/>
      <c r="H1" s="99"/>
      <c r="I1" s="99"/>
      <c r="J1" s="99"/>
      <c r="K1" s="100"/>
    </row>
    <row r="2" spans="1:15" s="13" customFormat="1">
      <c r="A2" s="12" t="s">
        <v>23</v>
      </c>
      <c r="B2" s="102" t="s">
        <v>16</v>
      </c>
      <c r="C2" s="103"/>
      <c r="D2" s="12" t="s">
        <v>24</v>
      </c>
      <c r="E2" s="12" t="s">
        <v>25</v>
      </c>
      <c r="F2" s="12" t="s">
        <v>26</v>
      </c>
      <c r="G2" s="12" t="s">
        <v>27</v>
      </c>
      <c r="H2" s="12" t="s">
        <v>9</v>
      </c>
      <c r="I2" s="12" t="s">
        <v>10</v>
      </c>
      <c r="J2" s="12" t="s">
        <v>28</v>
      </c>
      <c r="K2" s="12" t="s">
        <v>11</v>
      </c>
      <c r="L2" s="13" t="s">
        <v>103</v>
      </c>
      <c r="M2" s="12" t="s">
        <v>65</v>
      </c>
      <c r="N2" s="13" t="s">
        <v>66</v>
      </c>
      <c r="O2" s="13" t="s">
        <v>151</v>
      </c>
    </row>
    <row r="3" spans="1:15" s="14" customFormat="1">
      <c r="A3" s="110" t="s">
        <v>18</v>
      </c>
      <c r="B3" s="106">
        <v>3</v>
      </c>
      <c r="C3" s="106"/>
      <c r="D3" s="1">
        <v>39.582999999999998</v>
      </c>
      <c r="E3" s="27">
        <v>39.729999999999997</v>
      </c>
      <c r="F3" s="27">
        <v>39.76</v>
      </c>
      <c r="G3" s="27">
        <v>38.884999999999998</v>
      </c>
      <c r="H3" s="27">
        <v>41.64</v>
      </c>
      <c r="I3" s="27">
        <v>39.729999999999997</v>
      </c>
      <c r="J3" s="27">
        <v>38.950000000000003</v>
      </c>
      <c r="K3" s="27">
        <v>40.542000000000002</v>
      </c>
      <c r="L3" s="14">
        <v>40.090000000000003</v>
      </c>
      <c r="M3" s="27">
        <v>38.43</v>
      </c>
      <c r="N3" s="14">
        <v>38.229999999999997</v>
      </c>
      <c r="O3" s="14">
        <v>39.340000000000003</v>
      </c>
    </row>
    <row r="4" spans="1:15" s="14" customFormat="1">
      <c r="A4" s="111"/>
      <c r="B4" s="106">
        <v>9</v>
      </c>
      <c r="C4" s="106"/>
      <c r="D4" s="1">
        <v>39.625999999999998</v>
      </c>
      <c r="E4" s="27">
        <v>38.61</v>
      </c>
      <c r="F4" s="27">
        <v>39.744999999999997</v>
      </c>
      <c r="G4" s="27">
        <v>38.866</v>
      </c>
      <c r="H4" s="27">
        <v>41.57</v>
      </c>
      <c r="I4" s="27">
        <v>39.869999999999997</v>
      </c>
      <c r="J4" s="27">
        <v>40.619999999999997</v>
      </c>
      <c r="K4" s="27">
        <v>40.427</v>
      </c>
      <c r="L4" s="14">
        <v>39.450000000000003</v>
      </c>
      <c r="M4" s="27">
        <v>38.44</v>
      </c>
      <c r="N4" s="14">
        <v>38.270000000000003</v>
      </c>
      <c r="O4" s="14">
        <v>39.119999999999997</v>
      </c>
    </row>
    <row r="5" spans="1:15" s="14" customFormat="1">
      <c r="A5" s="111"/>
      <c r="B5" s="106">
        <v>15</v>
      </c>
      <c r="C5" s="106"/>
      <c r="D5" s="1">
        <v>39.448</v>
      </c>
      <c r="E5" s="27">
        <v>39.130000000000003</v>
      </c>
      <c r="F5" s="27">
        <v>39.027000000000001</v>
      </c>
      <c r="G5" s="27">
        <v>38.811</v>
      </c>
      <c r="H5" s="27">
        <v>41.45</v>
      </c>
      <c r="I5" s="27">
        <v>40.595999999999997</v>
      </c>
      <c r="J5" s="27">
        <v>40.19</v>
      </c>
      <c r="K5" s="27">
        <v>40.055999999999997</v>
      </c>
      <c r="L5" s="14">
        <v>39.94</v>
      </c>
      <c r="M5" s="27">
        <v>38.380000000000003</v>
      </c>
      <c r="N5" s="14">
        <v>39.89</v>
      </c>
      <c r="O5" s="14">
        <v>39.29</v>
      </c>
    </row>
    <row r="6" spans="1:15" s="14" customFormat="1">
      <c r="A6" s="111"/>
      <c r="B6" s="106">
        <v>21</v>
      </c>
      <c r="C6" s="106"/>
      <c r="D6" s="1">
        <v>38.628999999999998</v>
      </c>
      <c r="E6" s="27">
        <v>38.020000000000003</v>
      </c>
      <c r="F6" s="27">
        <v>38.070999999999998</v>
      </c>
      <c r="G6" s="27">
        <v>38.96</v>
      </c>
      <c r="H6" s="27">
        <v>41.79</v>
      </c>
      <c r="I6" s="27">
        <v>39.816000000000003</v>
      </c>
      <c r="J6" s="27">
        <v>40.61</v>
      </c>
      <c r="K6" s="27">
        <v>39.468000000000004</v>
      </c>
      <c r="L6" s="14">
        <v>39.15</v>
      </c>
      <c r="M6" s="27">
        <v>38.42</v>
      </c>
      <c r="N6" s="14">
        <v>39.369999999999997</v>
      </c>
      <c r="O6" s="14">
        <v>38.89</v>
      </c>
    </row>
    <row r="7" spans="1:15" s="14" customFormat="1">
      <c r="A7" s="111"/>
      <c r="B7" s="106">
        <v>27</v>
      </c>
      <c r="C7" s="106"/>
      <c r="D7" s="1">
        <v>38.277000000000001</v>
      </c>
      <c r="E7" s="27">
        <v>40.28</v>
      </c>
      <c r="F7" s="27">
        <v>38.774999999999999</v>
      </c>
      <c r="G7" s="27">
        <v>38.798999999999999</v>
      </c>
      <c r="H7" s="27">
        <v>42.04</v>
      </c>
      <c r="I7" s="27">
        <v>39.109000000000002</v>
      </c>
      <c r="J7" s="27">
        <v>38.950000000000003</v>
      </c>
      <c r="K7" s="27">
        <v>38.914000000000001</v>
      </c>
      <c r="L7" s="14">
        <v>38.51</v>
      </c>
      <c r="M7" s="27">
        <v>38.4</v>
      </c>
      <c r="N7" s="14">
        <v>41.07</v>
      </c>
      <c r="O7" s="14">
        <v>38.909999999999997</v>
      </c>
    </row>
    <row r="8" spans="1:15" s="14" customFormat="1">
      <c r="A8" s="112"/>
      <c r="B8" s="106" t="s">
        <v>19</v>
      </c>
      <c r="C8" s="106"/>
      <c r="D8" s="1">
        <f>SUM(D3:D7)</f>
        <v>195.56299999999999</v>
      </c>
      <c r="E8" s="27">
        <v>195.78</v>
      </c>
      <c r="F8" s="27">
        <v>195.37799999999999</v>
      </c>
      <c r="G8" s="27">
        <v>194.322</v>
      </c>
      <c r="H8" s="27">
        <v>208.49</v>
      </c>
      <c r="I8" s="27">
        <v>199.12100000000001</v>
      </c>
      <c r="J8" s="27">
        <v>199.32</v>
      </c>
      <c r="K8" s="27">
        <v>199.40700000000001</v>
      </c>
      <c r="L8" s="14">
        <v>197.14</v>
      </c>
      <c r="M8" s="27">
        <v>192.07</v>
      </c>
      <c r="N8" s="14">
        <f>SUM(N3:N7)</f>
        <v>196.82999999999998</v>
      </c>
      <c r="O8" s="14">
        <v>195.55</v>
      </c>
    </row>
    <row r="9" spans="1:15" s="15" customFormat="1">
      <c r="A9" s="115" t="s">
        <v>29</v>
      </c>
      <c r="B9" s="105">
        <v>3</v>
      </c>
      <c r="C9" s="105"/>
      <c r="D9" s="2">
        <v>99.998999999999995</v>
      </c>
      <c r="E9" s="28">
        <v>99.78</v>
      </c>
      <c r="F9" s="28">
        <v>99.813999999999993</v>
      </c>
      <c r="G9" s="28" t="s">
        <v>1</v>
      </c>
      <c r="H9" s="28" t="s">
        <v>6</v>
      </c>
      <c r="I9" s="28">
        <v>99.992000000000004</v>
      </c>
      <c r="J9" s="28">
        <v>100.508</v>
      </c>
      <c r="K9" s="28">
        <v>99.983000000000004</v>
      </c>
      <c r="L9" s="15">
        <v>100</v>
      </c>
      <c r="M9" s="28">
        <v>101.85</v>
      </c>
      <c r="N9" s="15">
        <v>99.93</v>
      </c>
      <c r="O9" s="15">
        <v>99.98</v>
      </c>
    </row>
    <row r="10" spans="1:15" s="15" customFormat="1">
      <c r="A10" s="115"/>
      <c r="B10" s="105">
        <v>9</v>
      </c>
      <c r="C10" s="105"/>
      <c r="D10" s="2">
        <v>99.998999999999995</v>
      </c>
      <c r="E10" s="28">
        <v>99.78</v>
      </c>
      <c r="F10" s="28">
        <v>99.74</v>
      </c>
      <c r="G10" s="28" t="s">
        <v>2</v>
      </c>
      <c r="H10" s="28" t="s">
        <v>7</v>
      </c>
      <c r="I10" s="28">
        <v>99.992000000000004</v>
      </c>
      <c r="J10" s="28">
        <v>100.51900000000001</v>
      </c>
      <c r="K10" s="28">
        <v>99.923000000000002</v>
      </c>
      <c r="L10" s="15">
        <v>100</v>
      </c>
      <c r="M10" s="28">
        <v>101.85</v>
      </c>
      <c r="N10" s="15">
        <v>99.91</v>
      </c>
      <c r="O10" s="15">
        <v>99.99</v>
      </c>
    </row>
    <row r="11" spans="1:15" s="15" customFormat="1">
      <c r="A11" s="115"/>
      <c r="B11" s="105">
        <v>15</v>
      </c>
      <c r="C11" s="105"/>
      <c r="D11" s="2">
        <v>100.001</v>
      </c>
      <c r="E11" s="28">
        <v>99.77</v>
      </c>
      <c r="F11" s="28">
        <v>99.778000000000006</v>
      </c>
      <c r="G11" s="28" t="s">
        <v>3</v>
      </c>
      <c r="H11" s="28" t="s">
        <v>7</v>
      </c>
      <c r="I11" s="28">
        <v>99.992000000000004</v>
      </c>
      <c r="J11" s="28">
        <v>100.499</v>
      </c>
      <c r="K11" s="28">
        <v>100.001</v>
      </c>
      <c r="L11" s="15">
        <v>100</v>
      </c>
      <c r="M11" s="28">
        <v>101.86</v>
      </c>
      <c r="N11" s="15">
        <v>99.92</v>
      </c>
      <c r="O11" s="15">
        <v>99.98</v>
      </c>
    </row>
    <row r="12" spans="1:15" s="15" customFormat="1">
      <c r="A12" s="115"/>
      <c r="B12" s="105">
        <v>21</v>
      </c>
      <c r="C12" s="105"/>
      <c r="D12" s="2">
        <v>99.998000000000005</v>
      </c>
      <c r="E12" s="28">
        <v>98.03</v>
      </c>
      <c r="F12" s="28">
        <v>99.73</v>
      </c>
      <c r="G12" s="28" t="s">
        <v>4</v>
      </c>
      <c r="H12" s="28" t="s">
        <v>8</v>
      </c>
      <c r="I12" s="28">
        <v>99.992000000000004</v>
      </c>
      <c r="J12" s="28">
        <v>100.52</v>
      </c>
      <c r="K12" s="28">
        <v>99.971999999999994</v>
      </c>
      <c r="L12" s="15">
        <v>100</v>
      </c>
      <c r="M12" s="28">
        <v>101.85</v>
      </c>
      <c r="N12" s="15">
        <v>99.91</v>
      </c>
      <c r="O12" s="15">
        <v>99.99</v>
      </c>
    </row>
    <row r="13" spans="1:15" s="15" customFormat="1">
      <c r="A13" s="115"/>
      <c r="B13" s="105">
        <v>27</v>
      </c>
      <c r="C13" s="105"/>
      <c r="D13" s="2">
        <v>100</v>
      </c>
      <c r="E13" s="28">
        <v>99.77</v>
      </c>
      <c r="F13" s="28">
        <v>99.774000000000001</v>
      </c>
      <c r="G13" s="28" t="s">
        <v>5</v>
      </c>
      <c r="H13" s="28" t="s">
        <v>7</v>
      </c>
      <c r="I13" s="28">
        <v>99.995999999999995</v>
      </c>
      <c r="J13" s="28">
        <v>100.51</v>
      </c>
      <c r="K13" s="28">
        <v>99.921999999999997</v>
      </c>
      <c r="L13" s="15">
        <v>100</v>
      </c>
      <c r="M13" s="28">
        <v>101.85</v>
      </c>
      <c r="N13" s="15">
        <v>99.91</v>
      </c>
      <c r="O13" s="15">
        <v>99.99</v>
      </c>
    </row>
    <row r="14" spans="1:15" s="16" customFormat="1">
      <c r="A14" s="109" t="s">
        <v>30</v>
      </c>
      <c r="B14" s="104">
        <v>3</v>
      </c>
      <c r="C14" s="104"/>
      <c r="D14" s="3">
        <v>92.834000000000003</v>
      </c>
      <c r="E14" s="29">
        <v>93.77</v>
      </c>
      <c r="F14" s="29">
        <v>93.454999999999998</v>
      </c>
      <c r="G14" s="29">
        <v>92.668999999999997</v>
      </c>
      <c r="H14" s="29">
        <v>93.83</v>
      </c>
      <c r="I14" s="29">
        <v>94.864999999999995</v>
      </c>
      <c r="J14" s="29">
        <v>93.32</v>
      </c>
      <c r="K14" s="30">
        <v>99.814999999999998</v>
      </c>
      <c r="L14" s="16">
        <v>94.15</v>
      </c>
      <c r="M14" s="30">
        <v>91.326999999999998</v>
      </c>
      <c r="N14" s="16">
        <v>94.14</v>
      </c>
      <c r="O14" s="16">
        <v>93.31</v>
      </c>
    </row>
    <row r="15" spans="1:15" s="16" customFormat="1">
      <c r="A15" s="109"/>
      <c r="B15" s="104">
        <v>9</v>
      </c>
      <c r="C15" s="104"/>
      <c r="D15" s="3">
        <v>94.108999999999995</v>
      </c>
      <c r="E15" s="29">
        <v>93.12</v>
      </c>
      <c r="F15" s="29">
        <v>93.076999999999998</v>
      </c>
      <c r="G15" s="29">
        <v>92.638000000000005</v>
      </c>
      <c r="H15" s="29">
        <v>93.24</v>
      </c>
      <c r="I15" s="29">
        <v>93.602000000000004</v>
      </c>
      <c r="J15" s="29">
        <v>93.763999999999996</v>
      </c>
      <c r="K15" s="30">
        <v>99.825999999999993</v>
      </c>
      <c r="L15" s="16">
        <v>94.12</v>
      </c>
      <c r="M15" s="30">
        <v>92.967600000000004</v>
      </c>
      <c r="N15" s="16">
        <v>94.11</v>
      </c>
      <c r="O15" s="16">
        <v>94.76</v>
      </c>
    </row>
    <row r="16" spans="1:15" s="16" customFormat="1">
      <c r="A16" s="109"/>
      <c r="B16" s="104" t="s">
        <v>19</v>
      </c>
      <c r="C16" s="104"/>
      <c r="D16" s="3">
        <f>SUM(D14:D15)</f>
        <v>186.94299999999998</v>
      </c>
      <c r="E16" s="29">
        <v>186.89</v>
      </c>
      <c r="F16" s="29">
        <v>186.53200000000001</v>
      </c>
      <c r="G16" s="29">
        <v>185.30799999999999</v>
      </c>
      <c r="H16" s="29">
        <v>187.07</v>
      </c>
      <c r="I16" s="29">
        <v>188.46700000000001</v>
      </c>
      <c r="J16" s="29">
        <v>187.24</v>
      </c>
      <c r="K16" s="30">
        <v>199.64099999999999</v>
      </c>
      <c r="L16" s="16">
        <v>188.27</v>
      </c>
      <c r="M16" s="30">
        <v>184.29</v>
      </c>
      <c r="N16" s="16">
        <f>SUM(N14:N15)</f>
        <v>188.25</v>
      </c>
      <c r="O16" s="16">
        <v>187.97</v>
      </c>
    </row>
    <row r="17" spans="1:15" s="17" customFormat="1">
      <c r="A17" s="113" t="s">
        <v>31</v>
      </c>
      <c r="B17" s="117">
        <v>3</v>
      </c>
      <c r="C17" s="117"/>
      <c r="D17" s="4">
        <v>93.061999999999998</v>
      </c>
      <c r="E17" s="31">
        <v>93.13</v>
      </c>
      <c r="F17" s="31">
        <v>93.358000000000004</v>
      </c>
      <c r="G17" s="31">
        <v>93.048000000000002</v>
      </c>
      <c r="H17" s="31">
        <v>92.89</v>
      </c>
      <c r="I17" s="31">
        <v>91.947000000000003</v>
      </c>
      <c r="J17" s="31">
        <v>94.4</v>
      </c>
      <c r="K17" s="32">
        <v>99.906000000000006</v>
      </c>
      <c r="L17" s="17">
        <v>93.56</v>
      </c>
      <c r="M17" s="32">
        <v>91.24</v>
      </c>
      <c r="N17" s="17">
        <v>93.6</v>
      </c>
      <c r="O17" s="17">
        <v>92.98</v>
      </c>
    </row>
    <row r="18" spans="1:15" s="17" customFormat="1">
      <c r="A18" s="113"/>
      <c r="B18" s="117">
        <v>15</v>
      </c>
      <c r="C18" s="117"/>
      <c r="D18" s="4">
        <v>94.091999999999999</v>
      </c>
      <c r="E18" s="31">
        <v>95.62</v>
      </c>
      <c r="F18" s="31">
        <v>93.221000000000004</v>
      </c>
      <c r="G18" s="31">
        <v>92.82</v>
      </c>
      <c r="H18" s="31">
        <v>94.63</v>
      </c>
      <c r="I18" s="31">
        <v>99.84</v>
      </c>
      <c r="J18" s="31">
        <v>92.59</v>
      </c>
      <c r="K18" s="32">
        <v>99.796999999999997</v>
      </c>
      <c r="L18" s="17">
        <v>94.66</v>
      </c>
      <c r="M18" s="32">
        <v>92.9</v>
      </c>
      <c r="N18" s="17">
        <v>93.91</v>
      </c>
      <c r="O18" s="17">
        <v>94.01</v>
      </c>
    </row>
    <row r="19" spans="1:15" s="17" customFormat="1">
      <c r="A19" s="113"/>
      <c r="B19" s="117" t="s">
        <v>19</v>
      </c>
      <c r="C19" s="117"/>
      <c r="D19" s="4">
        <f>SUM(D17:D18)</f>
        <v>187.154</v>
      </c>
      <c r="E19" s="31">
        <v>188.75</v>
      </c>
      <c r="F19" s="31">
        <v>186.57900000000001</v>
      </c>
      <c r="G19" s="31">
        <v>185.869</v>
      </c>
      <c r="H19" s="31">
        <v>187.52</v>
      </c>
      <c r="I19" s="31">
        <v>191.78700000000001</v>
      </c>
      <c r="J19" s="31">
        <v>186.99</v>
      </c>
      <c r="K19" s="32">
        <v>199.703</v>
      </c>
      <c r="L19" s="17">
        <v>188.22</v>
      </c>
      <c r="M19" s="32">
        <v>184.14</v>
      </c>
      <c r="N19" s="17">
        <f>SUM(N17:N18)</f>
        <v>187.51</v>
      </c>
      <c r="O19" s="17">
        <v>186.99</v>
      </c>
    </row>
    <row r="20" spans="1:15" s="18" customFormat="1">
      <c r="A20" s="114" t="s">
        <v>32</v>
      </c>
      <c r="B20" s="97">
        <v>3</v>
      </c>
      <c r="C20" s="97"/>
      <c r="D20" s="5">
        <v>93.284000000000006</v>
      </c>
      <c r="E20" s="33">
        <v>93.63</v>
      </c>
      <c r="F20" s="33">
        <v>93.337999999999994</v>
      </c>
      <c r="G20" s="33">
        <v>93.111000000000004</v>
      </c>
      <c r="H20" s="33">
        <v>93.76</v>
      </c>
      <c r="I20" s="33">
        <v>91.114999999999995</v>
      </c>
      <c r="J20" s="33">
        <v>92.83</v>
      </c>
      <c r="K20" s="34">
        <v>99.840999999999994</v>
      </c>
      <c r="L20" s="18">
        <v>94.17</v>
      </c>
      <c r="M20" s="34">
        <v>91.4</v>
      </c>
      <c r="N20" s="18">
        <v>92.54</v>
      </c>
      <c r="O20" s="18">
        <v>93.01</v>
      </c>
    </row>
    <row r="21" spans="1:15" s="18" customFormat="1">
      <c r="A21" s="114"/>
      <c r="B21" s="97">
        <v>27</v>
      </c>
      <c r="C21" s="97"/>
      <c r="D21" s="5">
        <v>93.546000000000006</v>
      </c>
      <c r="E21" s="33">
        <v>93.35</v>
      </c>
      <c r="F21" s="33">
        <v>93.298000000000002</v>
      </c>
      <c r="G21" s="33">
        <v>92.795000000000002</v>
      </c>
      <c r="H21" s="33">
        <v>93.01</v>
      </c>
      <c r="I21" s="33">
        <v>94.694999999999993</v>
      </c>
      <c r="J21" s="33">
        <v>93.99</v>
      </c>
      <c r="K21" s="34">
        <v>99.736999999999995</v>
      </c>
      <c r="L21" s="18">
        <v>94.09</v>
      </c>
      <c r="M21" s="34">
        <v>92.54</v>
      </c>
      <c r="N21" s="18">
        <v>93.84</v>
      </c>
      <c r="O21" s="18">
        <v>94.11</v>
      </c>
    </row>
    <row r="22" spans="1:15" s="18" customFormat="1">
      <c r="A22" s="114"/>
      <c r="B22" s="97" t="s">
        <v>19</v>
      </c>
      <c r="C22" s="97"/>
      <c r="D22" s="5">
        <f>SUM(D20:D21)</f>
        <v>186.83</v>
      </c>
      <c r="E22" s="33">
        <v>186.98</v>
      </c>
      <c r="F22" s="33">
        <v>186.636</v>
      </c>
      <c r="G22" s="33">
        <v>185.905</v>
      </c>
      <c r="H22" s="33">
        <v>186.77</v>
      </c>
      <c r="I22" s="33">
        <v>185.81</v>
      </c>
      <c r="J22" s="33">
        <v>186.82</v>
      </c>
      <c r="K22" s="34">
        <v>199.578</v>
      </c>
      <c r="L22" s="18">
        <v>188.26</v>
      </c>
      <c r="M22" s="34">
        <v>183.78</v>
      </c>
      <c r="N22" s="18">
        <f>SUM(N20:N21)</f>
        <v>186.38</v>
      </c>
      <c r="O22" s="18">
        <v>187.12</v>
      </c>
    </row>
    <row r="23" spans="1:15" s="19" customFormat="1">
      <c r="A23" s="107" t="s">
        <v>33</v>
      </c>
      <c r="B23" s="116">
        <v>3</v>
      </c>
      <c r="C23" s="116"/>
      <c r="D23" s="6">
        <v>59.893999999999998</v>
      </c>
      <c r="E23" s="35">
        <v>60.46</v>
      </c>
      <c r="F23" s="35">
        <v>59.451000000000001</v>
      </c>
      <c r="G23" s="35">
        <v>58.37</v>
      </c>
      <c r="H23" s="35">
        <v>57.09</v>
      </c>
      <c r="I23" s="35">
        <v>56.335000000000001</v>
      </c>
      <c r="J23" s="35">
        <v>55.677700000000002</v>
      </c>
      <c r="K23" s="36">
        <v>70.927999999999997</v>
      </c>
      <c r="L23" s="19">
        <v>60.75</v>
      </c>
      <c r="M23" s="36">
        <v>58.02</v>
      </c>
      <c r="N23" s="19">
        <v>60.27</v>
      </c>
      <c r="O23" s="19">
        <v>58.89</v>
      </c>
    </row>
    <row r="24" spans="1:15" s="19" customFormat="1">
      <c r="A24" s="107"/>
      <c r="B24" s="116">
        <v>9</v>
      </c>
      <c r="C24" s="116"/>
      <c r="D24" s="6">
        <v>60.183</v>
      </c>
      <c r="E24" s="35">
        <v>59.23</v>
      </c>
      <c r="F24" s="35">
        <v>61.18</v>
      </c>
      <c r="G24" s="35">
        <v>61.447000000000003</v>
      </c>
      <c r="H24" s="35">
        <v>60.59</v>
      </c>
      <c r="I24" s="35">
        <v>55.552</v>
      </c>
      <c r="J24" s="35">
        <v>59.414499999999997</v>
      </c>
      <c r="K24" s="36">
        <v>63.201999999999998</v>
      </c>
      <c r="L24" s="19">
        <v>60.39</v>
      </c>
      <c r="M24" s="36">
        <v>60.03</v>
      </c>
      <c r="N24" s="19">
        <v>59.15</v>
      </c>
      <c r="O24" s="19">
        <v>60.32</v>
      </c>
    </row>
    <row r="25" spans="1:15" s="19" customFormat="1">
      <c r="A25" s="107"/>
      <c r="B25" s="116">
        <v>15</v>
      </c>
      <c r="C25" s="116"/>
      <c r="D25" s="6">
        <v>61.125</v>
      </c>
      <c r="E25" s="35">
        <v>61.47</v>
      </c>
      <c r="F25" s="35">
        <v>58.941000000000003</v>
      </c>
      <c r="G25" s="35">
        <v>59.484000000000002</v>
      </c>
      <c r="H25" s="35">
        <v>61.65</v>
      </c>
      <c r="I25" s="35">
        <v>73.320999999999998</v>
      </c>
      <c r="J25" s="35">
        <v>64.748999999999995</v>
      </c>
      <c r="K25" s="36">
        <v>59.371000000000002</v>
      </c>
      <c r="L25" s="19">
        <v>60.79</v>
      </c>
      <c r="M25" s="36">
        <v>59.4</v>
      </c>
      <c r="N25" s="19">
        <v>59.96</v>
      </c>
      <c r="O25" s="19">
        <v>62.32</v>
      </c>
    </row>
    <row r="26" spans="1:15" s="19" customFormat="1">
      <c r="A26" s="107"/>
      <c r="B26" s="116" t="s">
        <v>19</v>
      </c>
      <c r="C26" s="116"/>
      <c r="D26" s="6">
        <f>SUM(D23:D25)</f>
        <v>181.202</v>
      </c>
      <c r="E26" s="35">
        <v>181.16</v>
      </c>
      <c r="F26" s="35">
        <v>179.572</v>
      </c>
      <c r="G26" s="35">
        <v>179.30099999999999</v>
      </c>
      <c r="H26" s="35">
        <v>179.33</v>
      </c>
      <c r="I26" s="35">
        <v>185.208</v>
      </c>
      <c r="J26" s="35">
        <v>179.84119999999999</v>
      </c>
      <c r="K26" s="36">
        <v>193.501</v>
      </c>
      <c r="L26" s="19">
        <v>181.93</v>
      </c>
      <c r="M26" s="36">
        <v>177.45</v>
      </c>
      <c r="N26" s="19">
        <f>SUM(N23:N25)</f>
        <v>179.38</v>
      </c>
      <c r="O26" s="19">
        <v>181.53</v>
      </c>
    </row>
    <row r="27" spans="1:15" s="20" customFormat="1">
      <c r="A27" s="108" t="s">
        <v>34</v>
      </c>
      <c r="B27" s="101">
        <v>3</v>
      </c>
      <c r="C27" s="101"/>
      <c r="D27" s="7">
        <v>59.851999999999997</v>
      </c>
      <c r="E27" s="37">
        <v>54.62</v>
      </c>
      <c r="F27" s="37">
        <v>59.944000000000003</v>
      </c>
      <c r="G27" s="37">
        <v>60.372999999999998</v>
      </c>
      <c r="H27" s="37">
        <v>63.94</v>
      </c>
      <c r="I27" s="37">
        <v>59.034999999999997</v>
      </c>
      <c r="J27" s="37">
        <v>58.9255</v>
      </c>
      <c r="K27" s="38">
        <v>63.195999999999998</v>
      </c>
      <c r="L27" s="20">
        <v>60.57</v>
      </c>
      <c r="M27" s="38">
        <v>57.68</v>
      </c>
      <c r="N27" s="20">
        <v>60.91</v>
      </c>
      <c r="O27" s="20">
        <v>59.95</v>
      </c>
    </row>
    <row r="28" spans="1:15" s="20" customFormat="1">
      <c r="A28" s="108"/>
      <c r="B28" s="101">
        <v>9</v>
      </c>
      <c r="C28" s="101"/>
      <c r="D28" s="7">
        <v>59.933999999999997</v>
      </c>
      <c r="E28" s="37">
        <v>63.26</v>
      </c>
      <c r="F28" s="37">
        <v>59.3</v>
      </c>
      <c r="G28" s="37">
        <v>59.323999999999998</v>
      </c>
      <c r="H28" s="37">
        <v>65.41</v>
      </c>
      <c r="I28" s="37">
        <v>63.844000000000001</v>
      </c>
      <c r="J28" s="37">
        <v>61.068100000000001</v>
      </c>
      <c r="K28" s="38">
        <v>68.248999999999995</v>
      </c>
      <c r="L28" s="20">
        <v>60.66</v>
      </c>
      <c r="M28" s="38">
        <v>60.57</v>
      </c>
      <c r="N28" s="20">
        <v>60.73</v>
      </c>
      <c r="O28" s="20">
        <v>60.23</v>
      </c>
    </row>
    <row r="29" spans="1:15" s="20" customFormat="1">
      <c r="A29" s="108"/>
      <c r="B29" s="101">
        <v>27</v>
      </c>
      <c r="C29" s="101"/>
      <c r="D29" s="7">
        <v>60.179000000000002</v>
      </c>
      <c r="E29" s="37">
        <v>63.21</v>
      </c>
      <c r="F29" s="37">
        <v>60.256</v>
      </c>
      <c r="G29" s="37">
        <v>60.033999999999999</v>
      </c>
      <c r="H29" s="37">
        <v>48.62</v>
      </c>
      <c r="I29" s="37">
        <v>57.143000000000001</v>
      </c>
      <c r="J29" s="37">
        <v>59.394799999999996</v>
      </c>
      <c r="K29" s="38">
        <v>62.655999999999999</v>
      </c>
      <c r="L29" s="20">
        <v>60.76</v>
      </c>
      <c r="M29" s="38">
        <v>59.24</v>
      </c>
      <c r="N29" s="20">
        <v>61.09</v>
      </c>
      <c r="O29" s="20">
        <v>60.54</v>
      </c>
    </row>
    <row r="30" spans="1:15" s="20" customFormat="1">
      <c r="A30" s="108"/>
      <c r="B30" s="101" t="s">
        <v>19</v>
      </c>
      <c r="C30" s="101"/>
      <c r="D30" s="7">
        <f>SUM(D27:D29)</f>
        <v>179.965</v>
      </c>
      <c r="E30" s="37">
        <v>181.09</v>
      </c>
      <c r="F30" s="37">
        <v>179.5</v>
      </c>
      <c r="G30" s="37">
        <v>179.73099999999999</v>
      </c>
      <c r="H30" s="37">
        <v>177.98</v>
      </c>
      <c r="I30" s="37">
        <v>180.02199999999999</v>
      </c>
      <c r="J30" s="37">
        <v>179.38839999999999</v>
      </c>
      <c r="K30" s="38">
        <v>194.101</v>
      </c>
      <c r="L30" s="20">
        <v>181.99</v>
      </c>
      <c r="M30" s="38">
        <v>177.46</v>
      </c>
      <c r="N30" s="20">
        <f>SUM(N27:N29)</f>
        <v>182.73</v>
      </c>
      <c r="O30" s="20">
        <v>180.72</v>
      </c>
    </row>
    <row r="31" spans="1:15" s="21" customFormat="1">
      <c r="A31" s="96" t="s">
        <v>35</v>
      </c>
      <c r="B31" s="93">
        <v>3</v>
      </c>
      <c r="C31" s="93"/>
      <c r="D31" s="8"/>
      <c r="E31" s="8"/>
      <c r="F31" s="8"/>
      <c r="G31" s="8"/>
      <c r="H31" s="8"/>
      <c r="I31" s="8"/>
      <c r="J31" s="8"/>
      <c r="K31" s="8"/>
      <c r="M31" s="8"/>
    </row>
    <row r="32" spans="1:15" s="21" customFormat="1">
      <c r="A32" s="96"/>
      <c r="B32" s="93">
        <v>9</v>
      </c>
      <c r="C32" s="93"/>
      <c r="D32" s="8"/>
      <c r="E32" s="8"/>
      <c r="F32" s="8"/>
      <c r="G32" s="8"/>
      <c r="H32" s="8"/>
      <c r="I32" s="8"/>
      <c r="J32" s="8"/>
      <c r="K32" s="8"/>
      <c r="M32" s="8"/>
    </row>
    <row r="33" spans="1:13" s="21" customFormat="1">
      <c r="A33" s="96"/>
      <c r="B33" s="93">
        <v>15</v>
      </c>
      <c r="C33" s="93"/>
      <c r="D33" s="8"/>
      <c r="E33" s="8"/>
      <c r="F33" s="8"/>
      <c r="G33" s="8"/>
      <c r="H33" s="8"/>
      <c r="I33" s="8"/>
      <c r="J33" s="8"/>
      <c r="K33" s="8"/>
      <c r="M33" s="8"/>
    </row>
    <row r="34" spans="1:13" s="21" customFormat="1">
      <c r="A34" s="96"/>
      <c r="B34" s="93">
        <v>21</v>
      </c>
      <c r="C34" s="93"/>
      <c r="D34" s="8"/>
      <c r="E34" s="8"/>
      <c r="F34" s="8"/>
      <c r="G34" s="8"/>
      <c r="H34" s="8"/>
      <c r="I34" s="8"/>
      <c r="J34" s="8"/>
      <c r="K34" s="8"/>
      <c r="M34" s="8"/>
    </row>
    <row r="35" spans="1:13" s="21" customFormat="1">
      <c r="A35" s="96"/>
      <c r="B35" s="93">
        <v>27</v>
      </c>
      <c r="C35" s="93"/>
      <c r="D35" s="8"/>
      <c r="E35" s="8"/>
      <c r="F35" s="8"/>
      <c r="G35" s="8"/>
      <c r="H35" s="8"/>
      <c r="I35" s="8"/>
      <c r="J35" s="8"/>
      <c r="K35" s="8"/>
      <c r="M35" s="8"/>
    </row>
    <row r="36" spans="1:13" s="21" customFormat="1">
      <c r="A36" s="96"/>
      <c r="B36" s="93" t="s">
        <v>19</v>
      </c>
      <c r="C36" s="93"/>
      <c r="D36" s="8"/>
      <c r="E36" s="8"/>
      <c r="F36" s="8"/>
      <c r="G36" s="8"/>
      <c r="H36" s="8"/>
      <c r="I36" s="8"/>
      <c r="J36" s="8"/>
      <c r="K36" s="8"/>
      <c r="M36" s="8"/>
    </row>
    <row r="37" spans="1:13" s="23" customFormat="1" ht="15.75" customHeight="1">
      <c r="A37" s="92" t="s">
        <v>36</v>
      </c>
      <c r="B37" s="94" t="s">
        <v>20</v>
      </c>
      <c r="C37" s="22">
        <v>3</v>
      </c>
      <c r="D37" s="9"/>
      <c r="E37" s="9"/>
      <c r="F37" s="9"/>
      <c r="G37" s="9"/>
      <c r="H37" s="9"/>
      <c r="I37" s="9"/>
      <c r="J37" s="9"/>
      <c r="K37" s="9"/>
      <c r="M37" s="9"/>
    </row>
    <row r="38" spans="1:13" s="23" customFormat="1">
      <c r="A38" s="92"/>
      <c r="B38" s="94"/>
      <c r="C38" s="22">
        <v>9</v>
      </c>
      <c r="D38" s="9"/>
      <c r="E38" s="9"/>
      <c r="F38" s="9"/>
      <c r="G38" s="9"/>
      <c r="H38" s="9"/>
      <c r="I38" s="9"/>
      <c r="J38" s="9"/>
      <c r="K38" s="9"/>
      <c r="M38" s="9"/>
    </row>
    <row r="39" spans="1:13" s="23" customFormat="1">
      <c r="A39" s="92"/>
      <c r="B39" s="94"/>
      <c r="C39" s="22">
        <v>15</v>
      </c>
      <c r="D39" s="9"/>
      <c r="E39" s="9"/>
      <c r="F39" s="9"/>
      <c r="G39" s="9"/>
      <c r="H39" s="9"/>
      <c r="I39" s="9"/>
      <c r="J39" s="9"/>
      <c r="K39" s="9"/>
      <c r="M39" s="9"/>
    </row>
    <row r="40" spans="1:13" s="23" customFormat="1">
      <c r="A40" s="92"/>
      <c r="B40" s="94"/>
      <c r="C40" s="22">
        <v>21</v>
      </c>
      <c r="D40" s="9"/>
      <c r="E40" s="9"/>
      <c r="F40" s="9"/>
      <c r="G40" s="9"/>
      <c r="H40" s="9"/>
      <c r="I40" s="9"/>
      <c r="J40" s="9"/>
      <c r="K40" s="9"/>
      <c r="M40" s="9"/>
    </row>
    <row r="41" spans="1:13" s="23" customFormat="1">
      <c r="A41" s="92"/>
      <c r="B41" s="94"/>
      <c r="C41" s="22">
        <v>27</v>
      </c>
      <c r="D41" s="9"/>
      <c r="E41" s="9"/>
      <c r="F41" s="9"/>
      <c r="G41" s="9"/>
      <c r="H41" s="9"/>
      <c r="I41" s="9"/>
      <c r="J41" s="9"/>
      <c r="K41" s="9"/>
      <c r="M41" s="9"/>
    </row>
    <row r="42" spans="1:13" s="23" customFormat="1">
      <c r="A42" s="92"/>
      <c r="B42" s="94"/>
      <c r="C42" s="22" t="s">
        <v>19</v>
      </c>
      <c r="D42" s="9"/>
      <c r="E42" s="9"/>
      <c r="F42" s="9"/>
      <c r="G42" s="9"/>
      <c r="H42" s="9"/>
      <c r="I42" s="9"/>
      <c r="J42" s="9"/>
      <c r="K42" s="9"/>
      <c r="M42" s="9"/>
    </row>
    <row r="43" spans="1:13" s="25" customFormat="1">
      <c r="A43" s="92"/>
      <c r="B43" s="95" t="s">
        <v>21</v>
      </c>
      <c r="C43" s="24">
        <v>3</v>
      </c>
      <c r="D43" s="10"/>
      <c r="E43" s="10"/>
      <c r="F43" s="10"/>
      <c r="G43" s="10"/>
      <c r="H43" s="10"/>
      <c r="I43" s="10"/>
      <c r="J43" s="10"/>
      <c r="K43" s="10"/>
      <c r="M43" s="10"/>
    </row>
    <row r="44" spans="1:13" s="25" customFormat="1">
      <c r="A44" s="92"/>
      <c r="B44" s="95"/>
      <c r="C44" s="24">
        <v>9</v>
      </c>
      <c r="D44" s="10"/>
      <c r="E44" s="10"/>
      <c r="F44" s="10"/>
      <c r="G44" s="10"/>
      <c r="H44" s="10"/>
      <c r="I44" s="10"/>
      <c r="J44" s="10"/>
      <c r="K44" s="10"/>
      <c r="M44" s="10"/>
    </row>
    <row r="45" spans="1:13" s="25" customFormat="1">
      <c r="A45" s="92"/>
      <c r="B45" s="95"/>
      <c r="C45" s="24">
        <v>15</v>
      </c>
      <c r="D45" s="10"/>
      <c r="E45" s="10"/>
      <c r="F45" s="10"/>
      <c r="G45" s="10"/>
      <c r="H45" s="10"/>
      <c r="I45" s="10"/>
      <c r="J45" s="10"/>
      <c r="K45" s="10"/>
      <c r="M45" s="10"/>
    </row>
    <row r="46" spans="1:13" s="25" customFormat="1">
      <c r="A46" s="92"/>
      <c r="B46" s="95"/>
      <c r="C46" s="24">
        <v>21</v>
      </c>
      <c r="D46" s="10"/>
      <c r="E46" s="10"/>
      <c r="F46" s="10"/>
      <c r="G46" s="10"/>
      <c r="H46" s="10"/>
      <c r="I46" s="10"/>
      <c r="J46" s="10"/>
      <c r="K46" s="10"/>
      <c r="M46" s="10"/>
    </row>
    <row r="47" spans="1:13" s="25" customFormat="1">
      <c r="A47" s="92"/>
      <c r="B47" s="95"/>
      <c r="C47" s="24">
        <v>27</v>
      </c>
      <c r="D47" s="10"/>
      <c r="E47" s="10"/>
      <c r="F47" s="10"/>
      <c r="G47" s="10"/>
      <c r="H47" s="10"/>
      <c r="I47" s="10"/>
      <c r="J47" s="10"/>
      <c r="K47" s="10"/>
      <c r="M47" s="10"/>
    </row>
    <row r="48" spans="1:13" s="25" customFormat="1">
      <c r="A48" s="92"/>
      <c r="B48" s="95"/>
      <c r="C48" s="24" t="s">
        <v>19</v>
      </c>
      <c r="D48" s="10"/>
      <c r="E48" s="10"/>
      <c r="F48" s="10"/>
      <c r="G48" s="10"/>
      <c r="H48" s="10"/>
      <c r="I48" s="10"/>
      <c r="J48" s="10"/>
      <c r="K48" s="10"/>
      <c r="M48" s="10"/>
    </row>
  </sheetData>
  <mergeCells count="47">
    <mergeCell ref="B3:C3"/>
    <mergeCell ref="B23:C23"/>
    <mergeCell ref="B24:C24"/>
    <mergeCell ref="B25:C25"/>
    <mergeCell ref="B26:C26"/>
    <mergeCell ref="B11:C11"/>
    <mergeCell ref="B12:C12"/>
    <mergeCell ref="B20:C20"/>
    <mergeCell ref="B17:C17"/>
    <mergeCell ref="B18:C18"/>
    <mergeCell ref="B19:C19"/>
    <mergeCell ref="B6:C6"/>
    <mergeCell ref="B5:C5"/>
    <mergeCell ref="B13:C13"/>
    <mergeCell ref="B8:C8"/>
    <mergeCell ref="B7:C7"/>
    <mergeCell ref="A23:A26"/>
    <mergeCell ref="A27:A30"/>
    <mergeCell ref="A14:A16"/>
    <mergeCell ref="A3:A8"/>
    <mergeCell ref="A17:A19"/>
    <mergeCell ref="A20:A22"/>
    <mergeCell ref="A9:A13"/>
    <mergeCell ref="B21:C21"/>
    <mergeCell ref="A1:K1"/>
    <mergeCell ref="B32:C32"/>
    <mergeCell ref="B33:C33"/>
    <mergeCell ref="B27:C27"/>
    <mergeCell ref="B28:C28"/>
    <mergeCell ref="B29:C29"/>
    <mergeCell ref="B30:C30"/>
    <mergeCell ref="B22:C22"/>
    <mergeCell ref="B2:C2"/>
    <mergeCell ref="B14:C14"/>
    <mergeCell ref="B15:C15"/>
    <mergeCell ref="B16:C16"/>
    <mergeCell ref="B9:C9"/>
    <mergeCell ref="B10:C10"/>
    <mergeCell ref="B4:C4"/>
    <mergeCell ref="A37:A48"/>
    <mergeCell ref="B34:C34"/>
    <mergeCell ref="B35:C35"/>
    <mergeCell ref="B36:C36"/>
    <mergeCell ref="B37:B42"/>
    <mergeCell ref="B43:B48"/>
    <mergeCell ref="A31:A36"/>
    <mergeCell ref="B31:C31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&amp;L&amp;G&amp;C&amp;F&amp;R文档密级</oddHeader>
    <oddFooter>&amp;L&amp;D&amp;C华为保密信息,未经授权禁止扩散&amp;R第&amp;P页，共&amp;N页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Q88"/>
  <sheetViews>
    <sheetView workbookViewId="0">
      <selection activeCell="E3" sqref="E3:E88"/>
    </sheetView>
  </sheetViews>
  <sheetFormatPr defaultRowHeight="15.75"/>
  <cols>
    <col min="1" max="1" width="9" style="39"/>
    <col min="2" max="2" width="9" style="39" customWidth="1"/>
    <col min="3" max="3" width="4.5" style="39" customWidth="1"/>
    <col min="4" max="4" width="6.625" style="39" customWidth="1"/>
    <col min="5" max="12" width="9" style="39"/>
    <col min="13" max="13" width="13.5" style="39" customWidth="1"/>
    <col min="14" max="14" width="11.5" style="39" customWidth="1"/>
    <col min="15" max="16384" width="9" style="39"/>
  </cols>
  <sheetData>
    <row r="1" spans="1:17" ht="55.5" customHeight="1">
      <c r="A1" s="125" t="s">
        <v>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40"/>
      <c r="N1" s="40"/>
      <c r="O1" s="40"/>
      <c r="P1" s="40"/>
      <c r="Q1" s="41"/>
    </row>
    <row r="2" spans="1:17" s="42" customFormat="1">
      <c r="A2" s="42" t="s">
        <v>17</v>
      </c>
      <c r="B2" s="122" t="s">
        <v>42</v>
      </c>
      <c r="C2" s="123"/>
      <c r="D2" s="124"/>
      <c r="E2" s="42" t="s">
        <v>43</v>
      </c>
      <c r="F2" s="42" t="s">
        <v>44</v>
      </c>
      <c r="G2" s="42" t="s">
        <v>45</v>
      </c>
      <c r="H2" s="42" t="s">
        <v>46</v>
      </c>
      <c r="I2" s="12" t="s">
        <v>15</v>
      </c>
      <c r="J2" s="12" t="s">
        <v>13</v>
      </c>
      <c r="K2" s="12" t="s">
        <v>14</v>
      </c>
      <c r="L2" s="12" t="s">
        <v>12</v>
      </c>
      <c r="M2" s="12" t="s">
        <v>65</v>
      </c>
      <c r="N2" s="13" t="s">
        <v>66</v>
      </c>
    </row>
    <row r="3" spans="1:17" s="51" customFormat="1">
      <c r="A3" s="149" t="s">
        <v>47</v>
      </c>
      <c r="B3" s="161" t="s">
        <v>48</v>
      </c>
      <c r="C3" s="150">
        <v>1</v>
      </c>
      <c r="D3" s="151"/>
      <c r="E3" s="7"/>
      <c r="F3" s="7"/>
      <c r="G3" s="7"/>
    </row>
    <row r="4" spans="1:17" s="51" customFormat="1">
      <c r="A4" s="149"/>
      <c r="B4" s="162"/>
      <c r="C4" s="150">
        <v>2</v>
      </c>
      <c r="D4" s="151"/>
      <c r="E4" s="7"/>
      <c r="F4" s="7"/>
      <c r="G4" s="7"/>
    </row>
    <row r="5" spans="1:17" s="51" customFormat="1">
      <c r="A5" s="149"/>
      <c r="B5" s="162"/>
      <c r="C5" s="150">
        <v>4</v>
      </c>
      <c r="D5" s="151"/>
      <c r="E5" s="7"/>
      <c r="F5" s="7"/>
      <c r="G5" s="7"/>
    </row>
    <row r="6" spans="1:17" s="51" customFormat="1">
      <c r="A6" s="149"/>
      <c r="B6" s="162"/>
      <c r="C6" s="150">
        <v>5</v>
      </c>
      <c r="D6" s="151"/>
      <c r="E6" s="7"/>
      <c r="F6" s="7"/>
      <c r="G6" s="7"/>
    </row>
    <row r="7" spans="1:17" s="51" customFormat="1">
      <c r="A7" s="149"/>
      <c r="B7" s="162"/>
      <c r="C7" s="150">
        <v>7</v>
      </c>
      <c r="D7" s="151"/>
      <c r="E7" s="7"/>
      <c r="F7" s="7"/>
      <c r="G7" s="7"/>
    </row>
    <row r="8" spans="1:17" s="51" customFormat="1">
      <c r="A8" s="149"/>
      <c r="B8" s="162"/>
      <c r="C8" s="150">
        <v>8</v>
      </c>
      <c r="D8" s="151"/>
      <c r="E8" s="7"/>
      <c r="F8" s="7"/>
      <c r="G8" s="7"/>
    </row>
    <row r="9" spans="1:17" s="51" customFormat="1">
      <c r="A9" s="149"/>
      <c r="B9" s="162"/>
      <c r="C9" s="150">
        <v>10</v>
      </c>
      <c r="D9" s="151"/>
      <c r="E9" s="7"/>
      <c r="F9" s="7"/>
      <c r="G9" s="7"/>
    </row>
    <row r="10" spans="1:17" s="51" customFormat="1">
      <c r="A10" s="149"/>
      <c r="B10" s="162"/>
      <c r="C10" s="150">
        <v>11</v>
      </c>
      <c r="D10" s="151"/>
      <c r="E10" s="7"/>
      <c r="F10" s="7"/>
      <c r="G10" s="7"/>
    </row>
    <row r="11" spans="1:17" s="51" customFormat="1">
      <c r="A11" s="149"/>
      <c r="B11" s="162"/>
      <c r="C11" s="150">
        <v>13</v>
      </c>
      <c r="D11" s="151"/>
      <c r="E11" s="7"/>
      <c r="F11" s="7"/>
      <c r="G11" s="7"/>
    </row>
    <row r="12" spans="1:17" s="51" customFormat="1" ht="12.75" customHeight="1">
      <c r="A12" s="149"/>
      <c r="B12" s="162"/>
      <c r="C12" s="150">
        <v>14</v>
      </c>
      <c r="D12" s="151"/>
      <c r="E12" s="7"/>
      <c r="F12" s="7"/>
      <c r="G12" s="7"/>
    </row>
    <row r="13" spans="1:17" s="51" customFormat="1">
      <c r="A13" s="149"/>
      <c r="B13" s="162"/>
      <c r="C13" s="150">
        <v>16</v>
      </c>
      <c r="D13" s="151"/>
      <c r="E13" s="7"/>
      <c r="F13" s="7"/>
      <c r="G13" s="7"/>
    </row>
    <row r="14" spans="1:17" s="51" customFormat="1">
      <c r="A14" s="149"/>
      <c r="B14" s="162"/>
      <c r="C14" s="150">
        <v>17</v>
      </c>
      <c r="D14" s="151"/>
      <c r="E14" s="7"/>
      <c r="F14" s="7"/>
      <c r="G14" s="7"/>
    </row>
    <row r="15" spans="1:17" s="51" customFormat="1">
      <c r="A15" s="149"/>
      <c r="B15" s="162"/>
      <c r="C15" s="150">
        <v>19</v>
      </c>
      <c r="D15" s="151"/>
      <c r="E15" s="7"/>
      <c r="F15" s="7"/>
      <c r="G15" s="7"/>
    </row>
    <row r="16" spans="1:17" s="51" customFormat="1">
      <c r="A16" s="149"/>
      <c r="B16" s="162"/>
      <c r="C16" s="150">
        <v>20</v>
      </c>
      <c r="D16" s="151"/>
      <c r="E16" s="7"/>
      <c r="F16" s="7"/>
      <c r="G16" s="7"/>
    </row>
    <row r="17" spans="1:7" s="51" customFormat="1">
      <c r="A17" s="149"/>
      <c r="B17" s="162"/>
      <c r="C17" s="150">
        <v>25</v>
      </c>
      <c r="D17" s="151"/>
      <c r="E17" s="7"/>
      <c r="F17" s="7"/>
      <c r="G17" s="7"/>
    </row>
    <row r="18" spans="1:7" s="51" customFormat="1">
      <c r="A18" s="149"/>
      <c r="B18" s="162"/>
      <c r="C18" s="150">
        <v>26</v>
      </c>
      <c r="D18" s="151"/>
      <c r="E18" s="7"/>
      <c r="F18" s="7"/>
      <c r="G18" s="7"/>
    </row>
    <row r="19" spans="1:7" s="51" customFormat="1">
      <c r="A19" s="149"/>
      <c r="B19" s="162"/>
      <c r="C19" s="150">
        <v>28</v>
      </c>
      <c r="D19" s="151"/>
      <c r="E19" s="7"/>
      <c r="F19" s="7"/>
      <c r="G19" s="7"/>
    </row>
    <row r="20" spans="1:7" s="51" customFormat="1">
      <c r="A20" s="149"/>
      <c r="B20" s="162"/>
      <c r="C20" s="150">
        <v>29</v>
      </c>
      <c r="D20" s="151"/>
      <c r="E20" s="7"/>
      <c r="F20" s="7"/>
      <c r="G20" s="7"/>
    </row>
    <row r="21" spans="1:7" s="51" customFormat="1">
      <c r="A21" s="149"/>
      <c r="B21" s="163"/>
      <c r="C21" s="150" t="s">
        <v>39</v>
      </c>
      <c r="D21" s="151"/>
      <c r="E21" s="7"/>
      <c r="F21" s="7"/>
      <c r="G21" s="7"/>
    </row>
    <row r="22" spans="1:7" s="58" customFormat="1">
      <c r="A22" s="149"/>
      <c r="B22" s="154" t="s">
        <v>50</v>
      </c>
      <c r="C22" s="152">
        <v>3</v>
      </c>
      <c r="D22" s="153"/>
      <c r="E22" s="57"/>
      <c r="F22" s="57"/>
      <c r="G22" s="57"/>
    </row>
    <row r="23" spans="1:7" s="58" customFormat="1">
      <c r="A23" s="149"/>
      <c r="B23" s="155"/>
      <c r="C23" s="152">
        <v>9</v>
      </c>
      <c r="D23" s="153"/>
      <c r="E23" s="57"/>
      <c r="F23" s="57"/>
      <c r="G23" s="57"/>
    </row>
    <row r="24" spans="1:7" s="58" customFormat="1">
      <c r="A24" s="149"/>
      <c r="B24" s="155"/>
      <c r="C24" s="152">
        <v>15</v>
      </c>
      <c r="D24" s="153"/>
      <c r="E24" s="57"/>
      <c r="F24" s="57"/>
      <c r="G24" s="57"/>
    </row>
    <row r="25" spans="1:7" s="58" customFormat="1">
      <c r="A25" s="149"/>
      <c r="B25" s="155"/>
      <c r="C25" s="152">
        <v>27</v>
      </c>
      <c r="D25" s="153"/>
      <c r="E25" s="57"/>
      <c r="F25" s="57"/>
      <c r="G25" s="57"/>
    </row>
    <row r="26" spans="1:7" s="58" customFormat="1">
      <c r="A26" s="149"/>
      <c r="B26" s="156"/>
      <c r="C26" s="152" t="s">
        <v>40</v>
      </c>
      <c r="D26" s="153"/>
      <c r="E26" s="57"/>
      <c r="F26" s="57"/>
      <c r="G26" s="57"/>
    </row>
    <row r="27" spans="1:7" s="51" customFormat="1">
      <c r="A27" s="149"/>
      <c r="B27" s="52"/>
      <c r="C27" s="150" t="s">
        <v>41</v>
      </c>
      <c r="D27" s="151"/>
      <c r="E27" s="7"/>
      <c r="F27" s="7"/>
      <c r="G27" s="7"/>
    </row>
    <row r="28" spans="1:7" s="55" customFormat="1">
      <c r="A28" s="157" t="s">
        <v>52</v>
      </c>
      <c r="B28" s="158" t="s">
        <v>48</v>
      </c>
      <c r="C28" s="147">
        <v>1</v>
      </c>
      <c r="D28" s="148"/>
      <c r="E28" s="54"/>
      <c r="F28" s="54"/>
      <c r="G28" s="54"/>
    </row>
    <row r="29" spans="1:7" s="55" customFormat="1">
      <c r="A29" s="157"/>
      <c r="B29" s="159"/>
      <c r="C29" s="147">
        <v>2</v>
      </c>
      <c r="D29" s="148"/>
      <c r="E29" s="54"/>
      <c r="F29" s="54"/>
      <c r="G29" s="54"/>
    </row>
    <row r="30" spans="1:7" s="55" customFormat="1">
      <c r="A30" s="157"/>
      <c r="B30" s="159"/>
      <c r="C30" s="147">
        <v>4</v>
      </c>
      <c r="D30" s="148"/>
      <c r="E30" s="54"/>
      <c r="F30" s="54"/>
      <c r="G30" s="54"/>
    </row>
    <row r="31" spans="1:7" s="55" customFormat="1">
      <c r="A31" s="157"/>
      <c r="B31" s="159"/>
      <c r="C31" s="147">
        <v>5</v>
      </c>
      <c r="D31" s="148"/>
      <c r="E31" s="54"/>
      <c r="F31" s="54"/>
      <c r="G31" s="54"/>
    </row>
    <row r="32" spans="1:7" s="55" customFormat="1">
      <c r="A32" s="157"/>
      <c r="B32" s="159"/>
      <c r="C32" s="147">
        <v>7</v>
      </c>
      <c r="D32" s="148"/>
      <c r="E32" s="54"/>
      <c r="F32" s="54"/>
      <c r="G32" s="54"/>
    </row>
    <row r="33" spans="1:7" s="55" customFormat="1">
      <c r="A33" s="157"/>
      <c r="B33" s="159"/>
      <c r="C33" s="147">
        <v>8</v>
      </c>
      <c r="D33" s="148"/>
      <c r="E33" s="54"/>
      <c r="F33" s="54"/>
      <c r="G33" s="54"/>
    </row>
    <row r="34" spans="1:7" s="55" customFormat="1">
      <c r="A34" s="157"/>
      <c r="B34" s="159"/>
      <c r="C34" s="147">
        <v>22</v>
      </c>
      <c r="D34" s="148"/>
      <c r="E34" s="54"/>
      <c r="F34" s="54"/>
      <c r="G34" s="54"/>
    </row>
    <row r="35" spans="1:7" s="55" customFormat="1">
      <c r="A35" s="157"/>
      <c r="B35" s="159"/>
      <c r="C35" s="147">
        <v>23</v>
      </c>
      <c r="D35" s="148"/>
      <c r="E35" s="54"/>
      <c r="F35" s="54"/>
      <c r="G35" s="54"/>
    </row>
    <row r="36" spans="1:7" s="55" customFormat="1">
      <c r="A36" s="157"/>
      <c r="B36" s="159"/>
      <c r="C36" s="147">
        <v>25</v>
      </c>
      <c r="D36" s="148"/>
      <c r="E36" s="54"/>
      <c r="F36" s="54"/>
      <c r="G36" s="54"/>
    </row>
    <row r="37" spans="1:7" s="55" customFormat="1">
      <c r="A37" s="157"/>
      <c r="B37" s="159"/>
      <c r="C37" s="147">
        <v>26</v>
      </c>
      <c r="D37" s="148"/>
      <c r="E37" s="54"/>
      <c r="F37" s="54"/>
      <c r="G37" s="54"/>
    </row>
    <row r="38" spans="1:7" s="55" customFormat="1">
      <c r="A38" s="157"/>
      <c r="B38" s="159"/>
      <c r="C38" s="147">
        <v>28</v>
      </c>
      <c r="D38" s="148"/>
      <c r="E38" s="54"/>
      <c r="F38" s="54"/>
      <c r="G38" s="54"/>
    </row>
    <row r="39" spans="1:7" s="55" customFormat="1">
      <c r="A39" s="157"/>
      <c r="B39" s="159"/>
      <c r="C39" s="147">
        <v>29</v>
      </c>
      <c r="D39" s="148"/>
      <c r="E39" s="54"/>
      <c r="F39" s="54"/>
      <c r="G39" s="54"/>
    </row>
    <row r="40" spans="1:7" s="55" customFormat="1">
      <c r="A40" s="157"/>
      <c r="B40" s="160"/>
      <c r="C40" s="147" t="s">
        <v>39</v>
      </c>
      <c r="D40" s="148"/>
      <c r="E40" s="54"/>
      <c r="F40" s="54"/>
      <c r="G40" s="54"/>
    </row>
    <row r="41" spans="1:7" s="67" customFormat="1">
      <c r="A41" s="157"/>
      <c r="B41" s="164" t="s">
        <v>50</v>
      </c>
      <c r="C41" s="167">
        <v>3</v>
      </c>
      <c r="D41" s="168"/>
      <c r="E41" s="66"/>
      <c r="F41" s="66"/>
      <c r="G41" s="66"/>
    </row>
    <row r="42" spans="1:7" s="67" customFormat="1">
      <c r="A42" s="157"/>
      <c r="B42" s="165"/>
      <c r="C42" s="167">
        <v>21</v>
      </c>
      <c r="D42" s="168"/>
      <c r="E42" s="66"/>
      <c r="F42" s="66"/>
      <c r="G42" s="66"/>
    </row>
    <row r="43" spans="1:7" s="67" customFormat="1">
      <c r="A43" s="157"/>
      <c r="B43" s="165"/>
      <c r="C43" s="167">
        <v>27</v>
      </c>
      <c r="D43" s="168"/>
      <c r="E43" s="66"/>
      <c r="F43" s="66"/>
      <c r="G43" s="66"/>
    </row>
    <row r="44" spans="1:7" s="67" customFormat="1">
      <c r="A44" s="157"/>
      <c r="B44" s="166"/>
      <c r="C44" s="167" t="s">
        <v>40</v>
      </c>
      <c r="D44" s="168"/>
      <c r="E44" s="66"/>
      <c r="F44" s="66"/>
      <c r="G44" s="66"/>
    </row>
    <row r="45" spans="1:7" s="55" customFormat="1">
      <c r="A45" s="157"/>
      <c r="B45" s="56"/>
      <c r="C45" s="147" t="s">
        <v>41</v>
      </c>
      <c r="D45" s="148"/>
      <c r="E45" s="54"/>
      <c r="F45" s="54"/>
      <c r="G45" s="54"/>
    </row>
    <row r="46" spans="1:7" s="62" customFormat="1">
      <c r="A46" s="142" t="s">
        <v>37</v>
      </c>
      <c r="B46" s="144" t="s">
        <v>48</v>
      </c>
      <c r="C46" s="135">
        <v>1</v>
      </c>
      <c r="D46" s="136"/>
      <c r="E46" s="61"/>
    </row>
    <row r="47" spans="1:7" s="62" customFormat="1">
      <c r="A47" s="143"/>
      <c r="B47" s="145"/>
      <c r="C47" s="135">
        <v>2</v>
      </c>
      <c r="D47" s="136"/>
      <c r="E47" s="61"/>
    </row>
    <row r="48" spans="1:7" s="62" customFormat="1">
      <c r="A48" s="143"/>
      <c r="B48" s="145"/>
      <c r="C48" s="135">
        <v>4</v>
      </c>
      <c r="D48" s="136"/>
      <c r="E48" s="61"/>
    </row>
    <row r="49" spans="1:5" s="62" customFormat="1">
      <c r="A49" s="143"/>
      <c r="B49" s="145"/>
      <c r="C49" s="135">
        <v>5</v>
      </c>
      <c r="D49" s="136"/>
      <c r="E49" s="61"/>
    </row>
    <row r="50" spans="1:5" s="62" customFormat="1">
      <c r="A50" s="143"/>
      <c r="B50" s="145"/>
      <c r="C50" s="135">
        <v>7</v>
      </c>
      <c r="D50" s="136"/>
      <c r="E50" s="61"/>
    </row>
    <row r="51" spans="1:5" s="62" customFormat="1">
      <c r="A51" s="143"/>
      <c r="B51" s="145"/>
      <c r="C51" s="135">
        <v>8</v>
      </c>
      <c r="D51" s="136"/>
      <c r="E51" s="61"/>
    </row>
    <row r="52" spans="1:5" s="62" customFormat="1">
      <c r="A52" s="143"/>
      <c r="B52" s="145"/>
      <c r="C52" s="135">
        <v>10</v>
      </c>
      <c r="D52" s="136"/>
      <c r="E52" s="61"/>
    </row>
    <row r="53" spans="1:5" s="62" customFormat="1">
      <c r="A53" s="143"/>
      <c r="B53" s="145"/>
      <c r="C53" s="135">
        <v>11</v>
      </c>
      <c r="D53" s="136"/>
      <c r="E53" s="61"/>
    </row>
    <row r="54" spans="1:5" s="62" customFormat="1">
      <c r="A54" s="143"/>
      <c r="B54" s="145"/>
      <c r="C54" s="135">
        <v>13</v>
      </c>
      <c r="D54" s="136"/>
      <c r="E54" s="61"/>
    </row>
    <row r="55" spans="1:5" s="62" customFormat="1">
      <c r="A55" s="143"/>
      <c r="B55" s="145"/>
      <c r="C55" s="135">
        <v>14</v>
      </c>
      <c r="D55" s="136"/>
      <c r="E55" s="61"/>
    </row>
    <row r="56" spans="1:5" s="62" customFormat="1">
      <c r="A56" s="143"/>
      <c r="B56" s="145"/>
      <c r="C56" s="135">
        <v>16</v>
      </c>
      <c r="D56" s="136"/>
      <c r="E56" s="61"/>
    </row>
    <row r="57" spans="1:5" s="62" customFormat="1">
      <c r="A57" s="143"/>
      <c r="B57" s="145"/>
      <c r="C57" s="135">
        <v>17</v>
      </c>
      <c r="D57" s="136"/>
      <c r="E57" s="61"/>
    </row>
    <row r="58" spans="1:5" s="62" customFormat="1">
      <c r="A58" s="143"/>
      <c r="B58" s="145"/>
      <c r="C58" s="135">
        <v>19</v>
      </c>
      <c r="D58" s="136"/>
      <c r="E58" s="61"/>
    </row>
    <row r="59" spans="1:5" s="62" customFormat="1">
      <c r="A59" s="143"/>
      <c r="B59" s="145"/>
      <c r="C59" s="135">
        <v>20</v>
      </c>
      <c r="D59" s="136"/>
      <c r="E59" s="61"/>
    </row>
    <row r="60" spans="1:5" s="62" customFormat="1">
      <c r="A60" s="143"/>
      <c r="B60" s="145"/>
      <c r="C60" s="135">
        <v>25</v>
      </c>
      <c r="D60" s="136"/>
      <c r="E60" s="61"/>
    </row>
    <row r="61" spans="1:5" s="62" customFormat="1">
      <c r="A61" s="143"/>
      <c r="B61" s="145"/>
      <c r="C61" s="135">
        <v>26</v>
      </c>
      <c r="D61" s="136"/>
      <c r="E61" s="61"/>
    </row>
    <row r="62" spans="1:5" s="62" customFormat="1">
      <c r="A62" s="143"/>
      <c r="B62" s="145"/>
      <c r="C62" s="135">
        <v>28</v>
      </c>
      <c r="D62" s="136"/>
      <c r="E62" s="61"/>
    </row>
    <row r="63" spans="1:5" s="62" customFormat="1">
      <c r="A63" s="143"/>
      <c r="B63" s="145"/>
      <c r="C63" s="135">
        <v>29</v>
      </c>
      <c r="D63" s="136"/>
      <c r="E63" s="61"/>
    </row>
    <row r="64" spans="1:5" s="62" customFormat="1">
      <c r="A64" s="143"/>
      <c r="B64" s="146"/>
      <c r="C64" s="135" t="s">
        <v>39</v>
      </c>
      <c r="D64" s="136"/>
      <c r="E64" s="61"/>
    </row>
    <row r="65" spans="1:7" s="65" customFormat="1">
      <c r="A65" s="143"/>
      <c r="B65" s="137" t="s">
        <v>50</v>
      </c>
      <c r="C65" s="140">
        <v>3</v>
      </c>
      <c r="D65" s="141"/>
      <c r="E65" s="64"/>
    </row>
    <row r="66" spans="1:7" s="65" customFormat="1">
      <c r="A66" s="143"/>
      <c r="B66" s="138"/>
      <c r="C66" s="140">
        <v>21</v>
      </c>
      <c r="D66" s="141"/>
      <c r="E66" s="64"/>
    </row>
    <row r="67" spans="1:7" s="65" customFormat="1">
      <c r="A67" s="143"/>
      <c r="B67" s="138"/>
      <c r="C67" s="140">
        <v>27</v>
      </c>
      <c r="D67" s="141"/>
      <c r="E67" s="64"/>
    </row>
    <row r="68" spans="1:7" s="65" customFormat="1">
      <c r="A68" s="143"/>
      <c r="B68" s="139"/>
      <c r="C68" s="140" t="s">
        <v>40</v>
      </c>
      <c r="D68" s="141"/>
      <c r="E68" s="64"/>
    </row>
    <row r="69" spans="1:7" s="62" customFormat="1">
      <c r="A69" s="143"/>
      <c r="B69" s="63"/>
      <c r="C69" s="135" t="s">
        <v>41</v>
      </c>
      <c r="D69" s="136"/>
      <c r="E69" s="61"/>
    </row>
    <row r="70" spans="1:7" s="68" customFormat="1">
      <c r="A70" s="130" t="s">
        <v>38</v>
      </c>
      <c r="B70" s="132" t="s">
        <v>48</v>
      </c>
      <c r="C70" s="118">
        <v>1</v>
      </c>
      <c r="D70" s="119"/>
      <c r="E70" s="4"/>
      <c r="F70" s="4"/>
      <c r="G70" s="4"/>
    </row>
    <row r="71" spans="1:7" s="68" customFormat="1">
      <c r="A71" s="131"/>
      <c r="B71" s="133"/>
      <c r="C71" s="118">
        <v>2</v>
      </c>
      <c r="D71" s="119"/>
      <c r="E71" s="4"/>
      <c r="F71" s="4"/>
      <c r="G71" s="4"/>
    </row>
    <row r="72" spans="1:7" s="68" customFormat="1">
      <c r="A72" s="131"/>
      <c r="B72" s="133"/>
      <c r="C72" s="118">
        <v>4</v>
      </c>
      <c r="D72" s="119"/>
      <c r="E72" s="4"/>
      <c r="F72" s="4"/>
      <c r="G72" s="4"/>
    </row>
    <row r="73" spans="1:7" s="68" customFormat="1">
      <c r="A73" s="131"/>
      <c r="B73" s="133"/>
      <c r="C73" s="118">
        <v>5</v>
      </c>
      <c r="D73" s="119"/>
      <c r="E73" s="4"/>
      <c r="F73" s="4"/>
      <c r="G73" s="4"/>
    </row>
    <row r="74" spans="1:7" s="68" customFormat="1">
      <c r="A74" s="131"/>
      <c r="B74" s="133"/>
      <c r="C74" s="118">
        <v>7</v>
      </c>
      <c r="D74" s="119"/>
      <c r="E74" s="4"/>
      <c r="F74" s="4"/>
      <c r="G74" s="4"/>
    </row>
    <row r="75" spans="1:7" s="68" customFormat="1">
      <c r="A75" s="131"/>
      <c r="B75" s="133"/>
      <c r="C75" s="118">
        <v>8</v>
      </c>
      <c r="D75" s="119"/>
      <c r="E75" s="4"/>
      <c r="F75" s="4"/>
      <c r="G75" s="4"/>
    </row>
    <row r="76" spans="1:7" s="68" customFormat="1">
      <c r="A76" s="131"/>
      <c r="B76" s="133"/>
      <c r="C76" s="118">
        <v>22</v>
      </c>
      <c r="D76" s="119"/>
      <c r="E76" s="4"/>
      <c r="F76" s="4"/>
      <c r="G76" s="4"/>
    </row>
    <row r="77" spans="1:7" s="68" customFormat="1">
      <c r="A77" s="131"/>
      <c r="B77" s="133"/>
      <c r="C77" s="118">
        <v>23</v>
      </c>
      <c r="D77" s="119"/>
      <c r="E77" s="4"/>
      <c r="F77" s="4"/>
      <c r="G77" s="4"/>
    </row>
    <row r="78" spans="1:7" s="68" customFormat="1">
      <c r="A78" s="131"/>
      <c r="B78" s="133"/>
      <c r="C78" s="118">
        <v>25</v>
      </c>
      <c r="D78" s="119"/>
      <c r="E78" s="4"/>
      <c r="F78" s="4"/>
      <c r="G78" s="4"/>
    </row>
    <row r="79" spans="1:7" s="68" customFormat="1">
      <c r="A79" s="131"/>
      <c r="B79" s="133"/>
      <c r="C79" s="118">
        <v>26</v>
      </c>
      <c r="D79" s="119"/>
      <c r="E79" s="4"/>
      <c r="F79" s="4"/>
      <c r="G79" s="4"/>
    </row>
    <row r="80" spans="1:7" s="68" customFormat="1">
      <c r="A80" s="131"/>
      <c r="B80" s="133"/>
      <c r="C80" s="118">
        <v>28</v>
      </c>
      <c r="D80" s="119"/>
      <c r="E80" s="4"/>
      <c r="F80" s="4"/>
      <c r="G80" s="4"/>
    </row>
    <row r="81" spans="1:7" s="68" customFormat="1">
      <c r="A81" s="131"/>
      <c r="B81" s="133"/>
      <c r="C81" s="118">
        <v>29</v>
      </c>
      <c r="D81" s="119"/>
      <c r="E81" s="4"/>
      <c r="F81" s="4"/>
      <c r="G81" s="4"/>
    </row>
    <row r="82" spans="1:7" s="68" customFormat="1">
      <c r="A82" s="131"/>
      <c r="B82" s="134"/>
      <c r="C82" s="118" t="s">
        <v>39</v>
      </c>
      <c r="D82" s="119"/>
      <c r="E82" s="4"/>
      <c r="F82" s="4"/>
      <c r="G82" s="4"/>
    </row>
    <row r="83" spans="1:7" s="48" customFormat="1">
      <c r="A83" s="131"/>
      <c r="B83" s="127" t="s">
        <v>50</v>
      </c>
      <c r="C83" s="120">
        <v>3</v>
      </c>
      <c r="D83" s="121"/>
      <c r="E83" s="47"/>
      <c r="F83" s="47"/>
      <c r="G83" s="47"/>
    </row>
    <row r="84" spans="1:7" s="48" customFormat="1">
      <c r="A84" s="131"/>
      <c r="B84" s="128"/>
      <c r="C84" s="120">
        <v>9</v>
      </c>
      <c r="D84" s="121"/>
      <c r="E84" s="47"/>
      <c r="F84" s="47"/>
      <c r="G84" s="47"/>
    </row>
    <row r="85" spans="1:7" s="48" customFormat="1">
      <c r="A85" s="131"/>
      <c r="B85" s="128"/>
      <c r="C85" s="120">
        <v>15</v>
      </c>
      <c r="D85" s="121"/>
      <c r="E85" s="47"/>
      <c r="F85" s="47"/>
      <c r="G85" s="47"/>
    </row>
    <row r="86" spans="1:7" s="48" customFormat="1">
      <c r="A86" s="131"/>
      <c r="B86" s="128"/>
      <c r="C86" s="120">
        <v>27</v>
      </c>
      <c r="D86" s="121"/>
      <c r="E86" s="47"/>
      <c r="F86" s="47"/>
      <c r="G86" s="47"/>
    </row>
    <row r="87" spans="1:7" s="48" customFormat="1">
      <c r="A87" s="131"/>
      <c r="B87" s="129"/>
      <c r="C87" s="120" t="s">
        <v>40</v>
      </c>
      <c r="D87" s="121"/>
      <c r="E87" s="47"/>
      <c r="F87" s="47"/>
      <c r="G87" s="47"/>
    </row>
    <row r="88" spans="1:7" s="68" customFormat="1">
      <c r="A88" s="131"/>
      <c r="B88" s="69"/>
      <c r="C88" s="118" t="s">
        <v>41</v>
      </c>
      <c r="D88" s="119"/>
      <c r="E88" s="4"/>
      <c r="F88" s="4"/>
      <c r="G88" s="4"/>
    </row>
  </sheetData>
  <mergeCells count="100">
    <mergeCell ref="C45:D45"/>
    <mergeCell ref="C33:D33"/>
    <mergeCell ref="B41:B44"/>
    <mergeCell ref="C41:D41"/>
    <mergeCell ref="C42:D42"/>
    <mergeCell ref="C43:D43"/>
    <mergeCell ref="C44:D44"/>
    <mergeCell ref="C36:D36"/>
    <mergeCell ref="C37:D37"/>
    <mergeCell ref="C38:D38"/>
    <mergeCell ref="C39:D39"/>
    <mergeCell ref="C40:D40"/>
    <mergeCell ref="B22:B26"/>
    <mergeCell ref="A28:A45"/>
    <mergeCell ref="B28:B40"/>
    <mergeCell ref="C34:D34"/>
    <mergeCell ref="C15:D15"/>
    <mergeCell ref="C16:D16"/>
    <mergeCell ref="C17:D17"/>
    <mergeCell ref="C18:D18"/>
    <mergeCell ref="C19:D19"/>
    <mergeCell ref="B3:B21"/>
    <mergeCell ref="C20:D20"/>
    <mergeCell ref="C8:D8"/>
    <mergeCell ref="C9:D9"/>
    <mergeCell ref="C10:D10"/>
    <mergeCell ref="C11:D11"/>
    <mergeCell ref="C12:D12"/>
    <mergeCell ref="C29:D29"/>
    <mergeCell ref="C30:D30"/>
    <mergeCell ref="C31:D31"/>
    <mergeCell ref="C32:D32"/>
    <mergeCell ref="C35:D35"/>
    <mergeCell ref="C28:D28"/>
    <mergeCell ref="A3:A27"/>
    <mergeCell ref="C3:D3"/>
    <mergeCell ref="C4:D4"/>
    <mergeCell ref="C5:D5"/>
    <mergeCell ref="C6:D6"/>
    <mergeCell ref="C7:D7"/>
    <mergeCell ref="C27:D27"/>
    <mergeCell ref="C13:D13"/>
    <mergeCell ref="C14:D14"/>
    <mergeCell ref="C26:D26"/>
    <mergeCell ref="C21:D21"/>
    <mergeCell ref="C22:D22"/>
    <mergeCell ref="C23:D23"/>
    <mergeCell ref="C24:D24"/>
    <mergeCell ref="C25:D25"/>
    <mergeCell ref="A46:A69"/>
    <mergeCell ref="B46:B64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80:D80"/>
    <mergeCell ref="C81:D81"/>
    <mergeCell ref="C82:D82"/>
    <mergeCell ref="C69:D69"/>
    <mergeCell ref="B65:B68"/>
    <mergeCell ref="C65:D65"/>
    <mergeCell ref="C66:D66"/>
    <mergeCell ref="C67:D67"/>
    <mergeCell ref="C68:D68"/>
    <mergeCell ref="C75:D75"/>
    <mergeCell ref="C76:D76"/>
    <mergeCell ref="C77:D77"/>
    <mergeCell ref="C78:D78"/>
    <mergeCell ref="C79:D79"/>
    <mergeCell ref="C88:D88"/>
    <mergeCell ref="C84:D84"/>
    <mergeCell ref="B2:D2"/>
    <mergeCell ref="A1:L1"/>
    <mergeCell ref="B83:B87"/>
    <mergeCell ref="C83:D83"/>
    <mergeCell ref="C85:D85"/>
    <mergeCell ref="C86:D86"/>
    <mergeCell ref="C87:D87"/>
    <mergeCell ref="A70:A88"/>
    <mergeCell ref="B70:B82"/>
    <mergeCell ref="C70:D70"/>
    <mergeCell ref="C71:D71"/>
    <mergeCell ref="C72:D72"/>
    <mergeCell ref="C73:D73"/>
    <mergeCell ref="C74:D74"/>
  </mergeCells>
  <phoneticPr fontId="2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R106"/>
  <sheetViews>
    <sheetView workbookViewId="0">
      <selection activeCell="H18" sqref="H18"/>
    </sheetView>
  </sheetViews>
  <sheetFormatPr defaultRowHeight="15.75"/>
  <cols>
    <col min="1" max="1" width="9" style="39"/>
    <col min="2" max="2" width="6.75" style="39" customWidth="1"/>
    <col min="3" max="3" width="6.375" style="39" customWidth="1"/>
    <col min="4" max="4" width="4.5" style="39" customWidth="1"/>
    <col min="5" max="5" width="6.625" style="39" customWidth="1"/>
    <col min="6" max="13" width="9" style="39"/>
    <col min="14" max="14" width="14.125" style="39" customWidth="1"/>
    <col min="15" max="15" width="11.25" style="39" customWidth="1"/>
    <col min="16" max="16384" width="9" style="39"/>
  </cols>
  <sheetData>
    <row r="1" spans="1:18" ht="55.5" customHeight="1">
      <c r="A1" s="186" t="s">
        <v>0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43"/>
      <c r="O1" s="43"/>
      <c r="P1" s="43"/>
      <c r="Q1" s="43"/>
      <c r="R1" s="43"/>
    </row>
    <row r="2" spans="1:18" s="42" customFormat="1">
      <c r="A2" s="42" t="s">
        <v>17</v>
      </c>
      <c r="B2" s="169" t="s">
        <v>42</v>
      </c>
      <c r="C2" s="169"/>
      <c r="D2" s="169"/>
      <c r="E2" s="169"/>
      <c r="F2" s="42" t="s">
        <v>43</v>
      </c>
      <c r="G2" s="42" t="s">
        <v>44</v>
      </c>
      <c r="H2" s="42" t="s">
        <v>45</v>
      </c>
      <c r="I2" s="42" t="s">
        <v>46</v>
      </c>
      <c r="J2" s="12" t="s">
        <v>15</v>
      </c>
      <c r="K2" s="12" t="s">
        <v>13</v>
      </c>
      <c r="L2" s="12" t="s">
        <v>14</v>
      </c>
      <c r="M2" s="12" t="s">
        <v>12</v>
      </c>
      <c r="N2" s="12" t="s">
        <v>65</v>
      </c>
      <c r="O2" s="13" t="s">
        <v>66</v>
      </c>
    </row>
    <row r="3" spans="1:18" s="53" customFormat="1">
      <c r="A3" s="173" t="s">
        <v>53</v>
      </c>
      <c r="B3" s="173" t="s">
        <v>48</v>
      </c>
      <c r="C3" s="173"/>
      <c r="D3" s="180">
        <v>1</v>
      </c>
      <c r="E3" s="180"/>
      <c r="F3" s="2"/>
      <c r="G3" s="2"/>
      <c r="H3" s="2"/>
    </row>
    <row r="4" spans="1:18" s="53" customFormat="1">
      <c r="A4" s="173"/>
      <c r="B4" s="173"/>
      <c r="C4" s="173"/>
      <c r="D4" s="180">
        <v>2</v>
      </c>
      <c r="E4" s="180"/>
      <c r="F4" s="2"/>
      <c r="G4" s="2"/>
      <c r="H4" s="2"/>
    </row>
    <row r="5" spans="1:18" s="53" customFormat="1">
      <c r="A5" s="173"/>
      <c r="B5" s="173"/>
      <c r="C5" s="173"/>
      <c r="D5" s="180">
        <v>4</v>
      </c>
      <c r="E5" s="180"/>
      <c r="F5" s="2"/>
      <c r="G5" s="2"/>
      <c r="H5" s="2"/>
    </row>
    <row r="6" spans="1:18" s="53" customFormat="1">
      <c r="A6" s="173"/>
      <c r="B6" s="173"/>
      <c r="C6" s="173"/>
      <c r="D6" s="180">
        <v>5</v>
      </c>
      <c r="E6" s="180"/>
      <c r="F6" s="2"/>
      <c r="G6" s="2"/>
      <c r="H6" s="2"/>
    </row>
    <row r="7" spans="1:18" s="53" customFormat="1">
      <c r="A7" s="173"/>
      <c r="B7" s="173"/>
      <c r="C7" s="173"/>
      <c r="D7" s="180">
        <v>7</v>
      </c>
      <c r="E7" s="180"/>
      <c r="F7" s="2"/>
      <c r="G7" s="2"/>
      <c r="H7" s="2"/>
    </row>
    <row r="8" spans="1:18" s="53" customFormat="1">
      <c r="A8" s="173"/>
      <c r="B8" s="173"/>
      <c r="C8" s="173"/>
      <c r="D8" s="180">
        <v>8</v>
      </c>
      <c r="E8" s="180"/>
      <c r="F8" s="2"/>
      <c r="G8" s="2"/>
      <c r="H8" s="2"/>
    </row>
    <row r="9" spans="1:18" s="53" customFormat="1">
      <c r="A9" s="173"/>
      <c r="B9" s="173"/>
      <c r="C9" s="173"/>
      <c r="D9" s="180">
        <v>10</v>
      </c>
      <c r="E9" s="180"/>
      <c r="F9" s="2"/>
      <c r="G9" s="2"/>
      <c r="H9" s="2"/>
    </row>
    <row r="10" spans="1:18" s="53" customFormat="1">
      <c r="A10" s="173"/>
      <c r="B10" s="173"/>
      <c r="C10" s="173"/>
      <c r="D10" s="180">
        <v>11</v>
      </c>
      <c r="E10" s="180"/>
      <c r="F10" s="2"/>
      <c r="G10" s="2"/>
      <c r="H10" s="2"/>
    </row>
    <row r="11" spans="1:18" s="53" customFormat="1">
      <c r="A11" s="173"/>
      <c r="B11" s="173"/>
      <c r="C11" s="173"/>
      <c r="D11" s="180">
        <v>13</v>
      </c>
      <c r="E11" s="180"/>
      <c r="F11" s="2"/>
      <c r="G11" s="2"/>
      <c r="H11" s="2"/>
    </row>
    <row r="12" spans="1:18" s="53" customFormat="1" ht="12.75" customHeight="1">
      <c r="A12" s="173"/>
      <c r="B12" s="173"/>
      <c r="C12" s="173"/>
      <c r="D12" s="180">
        <v>14</v>
      </c>
      <c r="E12" s="180"/>
      <c r="F12" s="2"/>
      <c r="G12" s="2"/>
      <c r="H12" s="2"/>
    </row>
    <row r="13" spans="1:18" s="53" customFormat="1">
      <c r="A13" s="173"/>
      <c r="B13" s="173"/>
      <c r="C13" s="173"/>
      <c r="D13" s="180">
        <v>16</v>
      </c>
      <c r="E13" s="180"/>
      <c r="F13" s="2"/>
      <c r="G13" s="2"/>
      <c r="H13" s="2"/>
    </row>
    <row r="14" spans="1:18" s="53" customFormat="1">
      <c r="A14" s="173"/>
      <c r="B14" s="173"/>
      <c r="C14" s="173"/>
      <c r="D14" s="180">
        <v>17</v>
      </c>
      <c r="E14" s="180"/>
      <c r="F14" s="2"/>
      <c r="G14" s="2"/>
      <c r="H14" s="2"/>
    </row>
    <row r="15" spans="1:18" s="53" customFormat="1">
      <c r="A15" s="173"/>
      <c r="B15" s="173"/>
      <c r="C15" s="173"/>
      <c r="D15" s="180">
        <v>19</v>
      </c>
      <c r="E15" s="180"/>
      <c r="F15" s="2"/>
      <c r="G15" s="2"/>
      <c r="H15" s="2"/>
    </row>
    <row r="16" spans="1:18" s="53" customFormat="1">
      <c r="A16" s="173"/>
      <c r="B16" s="173"/>
      <c r="C16" s="173"/>
      <c r="D16" s="180">
        <v>20</v>
      </c>
      <c r="E16" s="180"/>
      <c r="F16" s="2"/>
      <c r="G16" s="2"/>
      <c r="H16" s="2"/>
    </row>
    <row r="17" spans="1:8" s="53" customFormat="1">
      <c r="A17" s="173"/>
      <c r="B17" s="173"/>
      <c r="C17" s="173"/>
      <c r="D17" s="180">
        <v>25</v>
      </c>
      <c r="E17" s="180"/>
      <c r="F17" s="2"/>
      <c r="G17" s="2"/>
      <c r="H17" s="2"/>
    </row>
    <row r="18" spans="1:8" s="53" customFormat="1">
      <c r="A18" s="173"/>
      <c r="B18" s="173"/>
      <c r="C18" s="173"/>
      <c r="D18" s="180">
        <v>26</v>
      </c>
      <c r="E18" s="180"/>
      <c r="F18" s="2"/>
      <c r="G18" s="2"/>
      <c r="H18" s="2"/>
    </row>
    <row r="19" spans="1:8" s="53" customFormat="1">
      <c r="A19" s="173"/>
      <c r="B19" s="173"/>
      <c r="C19" s="173"/>
      <c r="D19" s="180">
        <v>28</v>
      </c>
      <c r="E19" s="180"/>
      <c r="F19" s="2"/>
      <c r="G19" s="2"/>
      <c r="H19" s="2"/>
    </row>
    <row r="20" spans="1:8" s="53" customFormat="1">
      <c r="A20" s="173"/>
      <c r="B20" s="173"/>
      <c r="C20" s="173"/>
      <c r="D20" s="180">
        <v>29</v>
      </c>
      <c r="E20" s="180"/>
      <c r="F20" s="2"/>
      <c r="G20" s="2"/>
      <c r="H20" s="2"/>
    </row>
    <row r="21" spans="1:8" s="53" customFormat="1">
      <c r="A21" s="173"/>
      <c r="B21" s="173"/>
      <c r="C21" s="173"/>
      <c r="D21" s="180" t="s">
        <v>49</v>
      </c>
      <c r="E21" s="180"/>
      <c r="F21" s="2"/>
      <c r="G21" s="2"/>
      <c r="H21" s="2"/>
    </row>
    <row r="22" spans="1:8" s="60" customFormat="1">
      <c r="A22" s="173"/>
      <c r="B22" s="188" t="s">
        <v>50</v>
      </c>
      <c r="C22" s="188"/>
      <c r="D22" s="187">
        <v>3</v>
      </c>
      <c r="E22" s="187"/>
      <c r="F22" s="59"/>
      <c r="G22" s="59"/>
      <c r="H22" s="59"/>
    </row>
    <row r="23" spans="1:8" s="60" customFormat="1">
      <c r="A23" s="173"/>
      <c r="B23" s="188"/>
      <c r="C23" s="188"/>
      <c r="D23" s="187">
        <v>9</v>
      </c>
      <c r="E23" s="187"/>
      <c r="F23" s="59"/>
      <c r="G23" s="59"/>
      <c r="H23" s="59"/>
    </row>
    <row r="24" spans="1:8" s="60" customFormat="1">
      <c r="A24" s="173"/>
      <c r="B24" s="188"/>
      <c r="C24" s="188"/>
      <c r="D24" s="187">
        <v>15</v>
      </c>
      <c r="E24" s="187"/>
      <c r="F24" s="59"/>
      <c r="G24" s="59"/>
      <c r="H24" s="59"/>
    </row>
    <row r="25" spans="1:8" s="60" customFormat="1">
      <c r="A25" s="173"/>
      <c r="B25" s="188"/>
      <c r="C25" s="188"/>
      <c r="D25" s="187">
        <v>27</v>
      </c>
      <c r="E25" s="187"/>
      <c r="F25" s="59"/>
      <c r="G25" s="59"/>
      <c r="H25" s="59"/>
    </row>
    <row r="26" spans="1:8" s="60" customFormat="1">
      <c r="A26" s="173"/>
      <c r="B26" s="188"/>
      <c r="C26" s="188"/>
      <c r="D26" s="187" t="s">
        <v>51</v>
      </c>
      <c r="E26" s="187"/>
      <c r="F26" s="59"/>
      <c r="G26" s="59"/>
      <c r="H26" s="59"/>
    </row>
    <row r="27" spans="1:8" s="53" customFormat="1">
      <c r="A27" s="173"/>
      <c r="B27" s="173" t="s">
        <v>54</v>
      </c>
      <c r="C27" s="173"/>
      <c r="D27" s="180">
        <v>6</v>
      </c>
      <c r="E27" s="180"/>
      <c r="F27" s="2"/>
      <c r="G27" s="2"/>
      <c r="H27" s="2"/>
    </row>
    <row r="28" spans="1:8" s="53" customFormat="1">
      <c r="A28" s="173"/>
      <c r="B28" s="173"/>
      <c r="C28" s="173"/>
      <c r="D28" s="180">
        <v>12</v>
      </c>
      <c r="E28" s="180"/>
      <c r="F28" s="2"/>
      <c r="G28" s="2"/>
      <c r="H28" s="2"/>
    </row>
    <row r="29" spans="1:8" s="53" customFormat="1">
      <c r="A29" s="173"/>
      <c r="B29" s="173"/>
      <c r="C29" s="173"/>
      <c r="D29" s="180">
        <v>18</v>
      </c>
      <c r="E29" s="180"/>
      <c r="F29" s="2"/>
      <c r="G29" s="2"/>
      <c r="H29" s="2"/>
    </row>
    <row r="30" spans="1:8" s="53" customFormat="1">
      <c r="A30" s="173"/>
      <c r="B30" s="173"/>
      <c r="C30" s="173"/>
      <c r="D30" s="180">
        <v>30</v>
      </c>
      <c r="E30" s="180"/>
      <c r="F30" s="2"/>
      <c r="G30" s="2"/>
      <c r="H30" s="2"/>
    </row>
    <row r="31" spans="1:8" s="53" customFormat="1">
      <c r="A31" s="173"/>
      <c r="B31" s="173"/>
      <c r="C31" s="173"/>
      <c r="D31" s="180" t="s">
        <v>63</v>
      </c>
      <c r="E31" s="180"/>
      <c r="F31" s="2"/>
      <c r="G31" s="2"/>
      <c r="H31" s="2"/>
    </row>
    <row r="32" spans="1:8" s="53" customFormat="1">
      <c r="A32" s="173"/>
      <c r="B32" s="173"/>
      <c r="C32" s="173"/>
      <c r="D32" s="180" t="s">
        <v>64</v>
      </c>
      <c r="E32" s="180"/>
      <c r="F32" s="2"/>
      <c r="G32" s="2"/>
      <c r="H32" s="2"/>
    </row>
    <row r="33" spans="1:8" s="50" customFormat="1">
      <c r="A33" s="174" t="s">
        <v>55</v>
      </c>
      <c r="B33" s="174" t="s">
        <v>48</v>
      </c>
      <c r="C33" s="174"/>
      <c r="D33" s="181">
        <v>1</v>
      </c>
      <c r="E33" s="181"/>
      <c r="F33" s="49"/>
      <c r="G33" s="49"/>
      <c r="H33" s="49"/>
    </row>
    <row r="34" spans="1:8" s="50" customFormat="1">
      <c r="A34" s="174"/>
      <c r="B34" s="174"/>
      <c r="C34" s="174"/>
      <c r="D34" s="181">
        <v>2</v>
      </c>
      <c r="E34" s="181"/>
      <c r="F34" s="49"/>
      <c r="G34" s="49"/>
      <c r="H34" s="49"/>
    </row>
    <row r="35" spans="1:8" s="50" customFormat="1">
      <c r="A35" s="174"/>
      <c r="B35" s="174"/>
      <c r="C35" s="174"/>
      <c r="D35" s="181">
        <v>4</v>
      </c>
      <c r="E35" s="181"/>
      <c r="F35" s="49"/>
      <c r="G35" s="49"/>
      <c r="H35" s="49"/>
    </row>
    <row r="36" spans="1:8" s="50" customFormat="1">
      <c r="A36" s="174"/>
      <c r="B36" s="174"/>
      <c r="C36" s="174"/>
      <c r="D36" s="181">
        <v>5</v>
      </c>
      <c r="E36" s="181"/>
      <c r="F36" s="49"/>
      <c r="G36" s="49"/>
      <c r="H36" s="49"/>
    </row>
    <row r="37" spans="1:8" s="50" customFormat="1">
      <c r="A37" s="174"/>
      <c r="B37" s="174"/>
      <c r="C37" s="174"/>
      <c r="D37" s="181">
        <v>7</v>
      </c>
      <c r="E37" s="181"/>
      <c r="F37" s="49"/>
      <c r="G37" s="49"/>
      <c r="H37" s="49"/>
    </row>
    <row r="38" spans="1:8" s="50" customFormat="1">
      <c r="A38" s="174"/>
      <c r="B38" s="174"/>
      <c r="C38" s="174"/>
      <c r="D38" s="181">
        <v>8</v>
      </c>
      <c r="E38" s="181"/>
      <c r="F38" s="49"/>
      <c r="G38" s="49"/>
      <c r="H38" s="49"/>
    </row>
    <row r="39" spans="1:8" s="50" customFormat="1">
      <c r="A39" s="174"/>
      <c r="B39" s="174"/>
      <c r="C39" s="174"/>
      <c r="D39" s="181">
        <v>22</v>
      </c>
      <c r="E39" s="181"/>
      <c r="F39" s="49"/>
      <c r="G39" s="49"/>
      <c r="H39" s="49"/>
    </row>
    <row r="40" spans="1:8" s="50" customFormat="1">
      <c r="A40" s="174"/>
      <c r="B40" s="174"/>
      <c r="C40" s="174"/>
      <c r="D40" s="181">
        <v>23</v>
      </c>
      <c r="E40" s="181"/>
      <c r="F40" s="49"/>
      <c r="G40" s="49"/>
      <c r="H40" s="49"/>
    </row>
    <row r="41" spans="1:8" s="50" customFormat="1">
      <c r="A41" s="174"/>
      <c r="B41" s="174"/>
      <c r="C41" s="174"/>
      <c r="D41" s="181">
        <v>25</v>
      </c>
      <c r="E41" s="181"/>
      <c r="F41" s="49"/>
      <c r="G41" s="49"/>
      <c r="H41" s="49"/>
    </row>
    <row r="42" spans="1:8" s="50" customFormat="1">
      <c r="A42" s="174"/>
      <c r="B42" s="174"/>
      <c r="C42" s="174"/>
      <c r="D42" s="181">
        <v>26</v>
      </c>
      <c r="E42" s="181"/>
      <c r="F42" s="49"/>
      <c r="G42" s="49"/>
      <c r="H42" s="49"/>
    </row>
    <row r="43" spans="1:8" s="50" customFormat="1">
      <c r="A43" s="174"/>
      <c r="B43" s="174"/>
      <c r="C43" s="174"/>
      <c r="D43" s="181">
        <v>28</v>
      </c>
      <c r="E43" s="181"/>
      <c r="F43" s="49"/>
      <c r="G43" s="49"/>
      <c r="H43" s="49"/>
    </row>
    <row r="44" spans="1:8" s="50" customFormat="1">
      <c r="A44" s="174"/>
      <c r="B44" s="174"/>
      <c r="C44" s="174"/>
      <c r="D44" s="181">
        <v>29</v>
      </c>
      <c r="E44" s="181"/>
      <c r="F44" s="49"/>
      <c r="G44" s="49"/>
      <c r="H44" s="49"/>
    </row>
    <row r="45" spans="1:8" s="50" customFormat="1">
      <c r="A45" s="174"/>
      <c r="B45" s="174"/>
      <c r="C45" s="174"/>
      <c r="D45" s="181" t="s">
        <v>49</v>
      </c>
      <c r="E45" s="181"/>
      <c r="F45" s="49"/>
      <c r="G45" s="49"/>
      <c r="H45" s="49"/>
    </row>
    <row r="46" spans="1:8" s="45" customFormat="1">
      <c r="A46" s="174"/>
      <c r="B46" s="175" t="s">
        <v>50</v>
      </c>
      <c r="C46" s="175"/>
      <c r="D46" s="185">
        <v>3</v>
      </c>
      <c r="E46" s="185"/>
      <c r="F46" s="44"/>
      <c r="G46" s="44"/>
      <c r="H46" s="44"/>
    </row>
    <row r="47" spans="1:8" s="45" customFormat="1">
      <c r="A47" s="174"/>
      <c r="B47" s="175"/>
      <c r="C47" s="175"/>
      <c r="D47" s="185">
        <v>21</v>
      </c>
      <c r="E47" s="185"/>
      <c r="F47" s="44"/>
      <c r="G47" s="44"/>
      <c r="H47" s="44"/>
    </row>
    <row r="48" spans="1:8" s="45" customFormat="1">
      <c r="A48" s="174"/>
      <c r="B48" s="175"/>
      <c r="C48" s="175"/>
      <c r="D48" s="185">
        <v>27</v>
      </c>
      <c r="E48" s="185"/>
      <c r="F48" s="44"/>
      <c r="G48" s="44"/>
      <c r="H48" s="44"/>
    </row>
    <row r="49" spans="1:8" s="45" customFormat="1">
      <c r="A49" s="174"/>
      <c r="B49" s="175"/>
      <c r="C49" s="175"/>
      <c r="D49" s="185" t="s">
        <v>51</v>
      </c>
      <c r="E49" s="185"/>
      <c r="F49" s="44"/>
      <c r="G49" s="44"/>
      <c r="H49" s="44"/>
    </row>
    <row r="50" spans="1:8" s="50" customFormat="1">
      <c r="A50" s="174"/>
      <c r="B50" s="174" t="s">
        <v>54</v>
      </c>
      <c r="C50" s="174"/>
      <c r="D50" s="181">
        <v>6</v>
      </c>
      <c r="E50" s="181"/>
      <c r="F50" s="49"/>
      <c r="G50" s="49"/>
      <c r="H50" s="49"/>
    </row>
    <row r="51" spans="1:8" s="50" customFormat="1">
      <c r="A51" s="174"/>
      <c r="B51" s="174"/>
      <c r="C51" s="174"/>
      <c r="D51" s="181">
        <v>24</v>
      </c>
      <c r="E51" s="181"/>
      <c r="F51" s="49"/>
      <c r="G51" s="49"/>
      <c r="H51" s="49"/>
    </row>
    <row r="52" spans="1:8" s="50" customFormat="1">
      <c r="A52" s="174"/>
      <c r="B52" s="174"/>
      <c r="C52" s="174"/>
      <c r="D52" s="181">
        <v>30</v>
      </c>
      <c r="E52" s="181"/>
      <c r="F52" s="49"/>
      <c r="G52" s="49"/>
      <c r="H52" s="49"/>
    </row>
    <row r="53" spans="1:8" s="50" customFormat="1">
      <c r="A53" s="174"/>
      <c r="B53" s="174"/>
      <c r="C53" s="174"/>
      <c r="D53" s="181" t="s">
        <v>63</v>
      </c>
      <c r="E53" s="181"/>
      <c r="F53" s="49"/>
      <c r="G53" s="49"/>
      <c r="H53" s="49"/>
    </row>
    <row r="54" spans="1:8" s="50" customFormat="1">
      <c r="A54" s="174"/>
      <c r="B54" s="174"/>
      <c r="C54" s="174"/>
      <c r="D54" s="181" t="s">
        <v>64</v>
      </c>
      <c r="E54" s="181"/>
      <c r="F54" s="49"/>
      <c r="G54" s="49"/>
      <c r="H54" s="49"/>
    </row>
    <row r="55" spans="1:8" s="65" customFormat="1" ht="15.75" customHeight="1">
      <c r="A55" s="179" t="s">
        <v>56</v>
      </c>
      <c r="B55" s="179" t="s">
        <v>57</v>
      </c>
      <c r="C55" s="177" t="s">
        <v>59</v>
      </c>
      <c r="D55" s="176">
        <v>1</v>
      </c>
      <c r="E55" s="176"/>
      <c r="F55" s="64"/>
    </row>
    <row r="56" spans="1:8" s="65" customFormat="1">
      <c r="A56" s="179"/>
      <c r="B56" s="179"/>
      <c r="C56" s="177"/>
      <c r="D56" s="176">
        <v>2</v>
      </c>
      <c r="E56" s="176"/>
      <c r="F56" s="64"/>
    </row>
    <row r="57" spans="1:8" s="65" customFormat="1">
      <c r="A57" s="179"/>
      <c r="B57" s="179"/>
      <c r="C57" s="177"/>
      <c r="D57" s="176">
        <v>4</v>
      </c>
      <c r="E57" s="176"/>
      <c r="F57" s="64"/>
    </row>
    <row r="58" spans="1:8" s="65" customFormat="1">
      <c r="A58" s="179"/>
      <c r="B58" s="179"/>
      <c r="C58" s="177"/>
      <c r="D58" s="176">
        <v>5</v>
      </c>
      <c r="E58" s="176"/>
      <c r="F58" s="64"/>
    </row>
    <row r="59" spans="1:8" s="65" customFormat="1">
      <c r="A59" s="179"/>
      <c r="B59" s="179"/>
      <c r="C59" s="177"/>
      <c r="D59" s="176">
        <v>7</v>
      </c>
      <c r="E59" s="176"/>
      <c r="F59" s="64"/>
    </row>
    <row r="60" spans="1:8" s="65" customFormat="1">
      <c r="A60" s="179"/>
      <c r="B60" s="179"/>
      <c r="C60" s="177"/>
      <c r="D60" s="176">
        <v>8</v>
      </c>
      <c r="E60" s="176"/>
      <c r="F60" s="64"/>
    </row>
    <row r="61" spans="1:8" s="65" customFormat="1">
      <c r="A61" s="179"/>
      <c r="B61" s="179"/>
      <c r="C61" s="177"/>
      <c r="D61" s="176">
        <v>10</v>
      </c>
      <c r="E61" s="176"/>
      <c r="F61" s="64"/>
    </row>
    <row r="62" spans="1:8" s="65" customFormat="1">
      <c r="A62" s="179"/>
      <c r="B62" s="179"/>
      <c r="C62" s="177"/>
      <c r="D62" s="176">
        <v>11</v>
      </c>
      <c r="E62" s="176"/>
      <c r="F62" s="64"/>
    </row>
    <row r="63" spans="1:8" s="65" customFormat="1">
      <c r="A63" s="179"/>
      <c r="B63" s="179"/>
      <c r="C63" s="177"/>
      <c r="D63" s="176">
        <v>13</v>
      </c>
      <c r="E63" s="176"/>
      <c r="F63" s="64"/>
    </row>
    <row r="64" spans="1:8" s="65" customFormat="1">
      <c r="A64" s="179"/>
      <c r="B64" s="179"/>
      <c r="C64" s="177"/>
      <c r="D64" s="176">
        <v>14</v>
      </c>
      <c r="E64" s="176"/>
      <c r="F64" s="64"/>
    </row>
    <row r="65" spans="1:6" s="65" customFormat="1">
      <c r="A65" s="179"/>
      <c r="B65" s="179"/>
      <c r="C65" s="177"/>
      <c r="D65" s="176">
        <v>16</v>
      </c>
      <c r="E65" s="176"/>
      <c r="F65" s="64"/>
    </row>
    <row r="66" spans="1:6" s="65" customFormat="1">
      <c r="A66" s="179"/>
      <c r="B66" s="179"/>
      <c r="C66" s="177"/>
      <c r="D66" s="176">
        <v>17</v>
      </c>
      <c r="E66" s="176"/>
      <c r="F66" s="64"/>
    </row>
    <row r="67" spans="1:6" s="65" customFormat="1">
      <c r="A67" s="179"/>
      <c r="B67" s="179"/>
      <c r="C67" s="177"/>
      <c r="D67" s="176">
        <v>19</v>
      </c>
      <c r="E67" s="176"/>
      <c r="F67" s="64"/>
    </row>
    <row r="68" spans="1:6" s="65" customFormat="1">
      <c r="A68" s="179"/>
      <c r="B68" s="179"/>
      <c r="C68" s="177"/>
      <c r="D68" s="176">
        <v>20</v>
      </c>
      <c r="E68" s="176"/>
      <c r="F68" s="64"/>
    </row>
    <row r="69" spans="1:6" s="65" customFormat="1">
      <c r="A69" s="179"/>
      <c r="B69" s="179"/>
      <c r="C69" s="177"/>
      <c r="D69" s="176">
        <v>25</v>
      </c>
      <c r="E69" s="176"/>
      <c r="F69" s="64"/>
    </row>
    <row r="70" spans="1:6" s="65" customFormat="1">
      <c r="A70" s="179"/>
      <c r="B70" s="179"/>
      <c r="C70" s="177"/>
      <c r="D70" s="176">
        <v>26</v>
      </c>
      <c r="E70" s="176"/>
      <c r="F70" s="64"/>
    </row>
    <row r="71" spans="1:6" s="65" customFormat="1">
      <c r="A71" s="179"/>
      <c r="B71" s="179"/>
      <c r="C71" s="177"/>
      <c r="D71" s="176">
        <v>28</v>
      </c>
      <c r="E71" s="176"/>
      <c r="F71" s="64"/>
    </row>
    <row r="72" spans="1:6" s="65" customFormat="1">
      <c r="A72" s="179"/>
      <c r="B72" s="179"/>
      <c r="C72" s="177"/>
      <c r="D72" s="176">
        <v>29</v>
      </c>
      <c r="E72" s="176"/>
      <c r="F72" s="64"/>
    </row>
    <row r="73" spans="1:6" s="65" customFormat="1">
      <c r="A73" s="179"/>
      <c r="B73" s="179"/>
      <c r="C73" s="177"/>
      <c r="D73" s="176" t="s">
        <v>49</v>
      </c>
      <c r="E73" s="176"/>
      <c r="F73" s="64"/>
    </row>
    <row r="74" spans="1:6" s="48" customFormat="1">
      <c r="A74" s="179"/>
      <c r="B74" s="179"/>
      <c r="C74" s="184" t="s">
        <v>60</v>
      </c>
      <c r="D74" s="178">
        <v>3</v>
      </c>
      <c r="E74" s="178"/>
      <c r="F74" s="47"/>
    </row>
    <row r="75" spans="1:6" s="48" customFormat="1">
      <c r="A75" s="179"/>
      <c r="B75" s="179"/>
      <c r="C75" s="184"/>
      <c r="D75" s="178">
        <v>9</v>
      </c>
      <c r="E75" s="178"/>
      <c r="F75" s="47"/>
    </row>
    <row r="76" spans="1:6" s="48" customFormat="1">
      <c r="A76" s="179"/>
      <c r="B76" s="179"/>
      <c r="C76" s="184"/>
      <c r="D76" s="178">
        <v>15</v>
      </c>
      <c r="E76" s="178"/>
      <c r="F76" s="47"/>
    </row>
    <row r="77" spans="1:6" s="48" customFormat="1">
      <c r="A77" s="179"/>
      <c r="B77" s="179"/>
      <c r="C77" s="184"/>
      <c r="D77" s="178">
        <v>27</v>
      </c>
      <c r="E77" s="178"/>
      <c r="F77" s="47"/>
    </row>
    <row r="78" spans="1:6" s="48" customFormat="1">
      <c r="A78" s="179"/>
      <c r="B78" s="179"/>
      <c r="C78" s="184"/>
      <c r="D78" s="178" t="s">
        <v>51</v>
      </c>
      <c r="E78" s="178"/>
      <c r="F78" s="47"/>
    </row>
    <row r="79" spans="1:6" s="65" customFormat="1">
      <c r="A79" s="179"/>
      <c r="B79" s="179"/>
      <c r="C79" s="177" t="s">
        <v>61</v>
      </c>
      <c r="D79" s="176">
        <v>6</v>
      </c>
      <c r="E79" s="176"/>
      <c r="F79" s="64"/>
    </row>
    <row r="80" spans="1:6" s="65" customFormat="1">
      <c r="A80" s="179"/>
      <c r="B80" s="179"/>
      <c r="C80" s="177"/>
      <c r="D80" s="176">
        <v>12</v>
      </c>
      <c r="E80" s="176"/>
      <c r="F80" s="64"/>
    </row>
    <row r="81" spans="1:8" s="65" customFormat="1">
      <c r="A81" s="179"/>
      <c r="B81" s="179"/>
      <c r="C81" s="177"/>
      <c r="D81" s="176">
        <v>18</v>
      </c>
      <c r="E81" s="176"/>
      <c r="F81" s="64"/>
    </row>
    <row r="82" spans="1:8" s="65" customFormat="1">
      <c r="A82" s="179"/>
      <c r="B82" s="179"/>
      <c r="C82" s="177"/>
      <c r="D82" s="176">
        <v>30</v>
      </c>
      <c r="E82" s="176"/>
      <c r="F82" s="64"/>
    </row>
    <row r="83" spans="1:8" s="65" customFormat="1">
      <c r="A83" s="179"/>
      <c r="B83" s="179"/>
      <c r="C83" s="177"/>
      <c r="D83" s="176" t="s">
        <v>63</v>
      </c>
      <c r="E83" s="176"/>
      <c r="F83" s="64"/>
    </row>
    <row r="84" spans="1:8" s="65" customFormat="1">
      <c r="A84" s="179"/>
      <c r="B84" s="179"/>
      <c r="C84" s="64"/>
      <c r="D84" s="176" t="s">
        <v>64</v>
      </c>
      <c r="E84" s="176"/>
      <c r="F84" s="64"/>
    </row>
    <row r="85" spans="1:8" s="46" customFormat="1" ht="15.75" customHeight="1">
      <c r="A85" s="179"/>
      <c r="B85" s="172" t="s">
        <v>58</v>
      </c>
      <c r="C85" s="171" t="s">
        <v>48</v>
      </c>
      <c r="D85" s="170">
        <v>1</v>
      </c>
      <c r="E85" s="170"/>
      <c r="F85" s="3"/>
      <c r="G85" s="3"/>
      <c r="H85" s="3"/>
    </row>
    <row r="86" spans="1:8" s="46" customFormat="1">
      <c r="A86" s="179"/>
      <c r="B86" s="172"/>
      <c r="C86" s="183"/>
      <c r="D86" s="170">
        <v>2</v>
      </c>
      <c r="E86" s="170"/>
      <c r="F86" s="3"/>
      <c r="G86" s="3"/>
      <c r="H86" s="3"/>
    </row>
    <row r="87" spans="1:8" s="46" customFormat="1">
      <c r="A87" s="179"/>
      <c r="B87" s="172"/>
      <c r="C87" s="183"/>
      <c r="D87" s="170">
        <v>4</v>
      </c>
      <c r="E87" s="170"/>
      <c r="F87" s="3"/>
      <c r="G87" s="3"/>
      <c r="H87" s="3"/>
    </row>
    <row r="88" spans="1:8" s="46" customFormat="1">
      <c r="A88" s="179"/>
      <c r="B88" s="172"/>
      <c r="C88" s="183"/>
      <c r="D88" s="170">
        <v>5</v>
      </c>
      <c r="E88" s="170"/>
      <c r="F88" s="3"/>
      <c r="G88" s="3"/>
      <c r="H88" s="3"/>
    </row>
    <row r="89" spans="1:8" s="46" customFormat="1">
      <c r="A89" s="179"/>
      <c r="B89" s="172"/>
      <c r="C89" s="183"/>
      <c r="D89" s="170">
        <v>7</v>
      </c>
      <c r="E89" s="170"/>
      <c r="F89" s="3"/>
      <c r="G89" s="3"/>
      <c r="H89" s="3"/>
    </row>
    <row r="90" spans="1:8" s="46" customFormat="1">
      <c r="A90" s="179"/>
      <c r="B90" s="172"/>
      <c r="C90" s="183"/>
      <c r="D90" s="170">
        <v>8</v>
      </c>
      <c r="E90" s="170"/>
      <c r="F90" s="3"/>
      <c r="G90" s="3"/>
      <c r="H90" s="3"/>
    </row>
    <row r="91" spans="1:8" s="46" customFormat="1">
      <c r="A91" s="179"/>
      <c r="B91" s="172"/>
      <c r="C91" s="183"/>
      <c r="D91" s="170">
        <v>22</v>
      </c>
      <c r="E91" s="170"/>
      <c r="F91" s="3"/>
      <c r="G91" s="3"/>
      <c r="H91" s="3"/>
    </row>
    <row r="92" spans="1:8" s="46" customFormat="1">
      <c r="A92" s="179"/>
      <c r="B92" s="172"/>
      <c r="C92" s="183"/>
      <c r="D92" s="170">
        <v>23</v>
      </c>
      <c r="E92" s="170"/>
      <c r="F92" s="3"/>
      <c r="G92" s="3"/>
      <c r="H92" s="3"/>
    </row>
    <row r="93" spans="1:8" s="46" customFormat="1">
      <c r="A93" s="179"/>
      <c r="B93" s="172"/>
      <c r="C93" s="183"/>
      <c r="D93" s="170">
        <v>25</v>
      </c>
      <c r="E93" s="170"/>
      <c r="F93" s="3"/>
      <c r="G93" s="3"/>
      <c r="H93" s="3"/>
    </row>
    <row r="94" spans="1:8" s="46" customFormat="1">
      <c r="A94" s="179"/>
      <c r="B94" s="172"/>
      <c r="C94" s="183"/>
      <c r="D94" s="170">
        <v>26</v>
      </c>
      <c r="E94" s="170"/>
      <c r="F94" s="3"/>
      <c r="G94" s="3"/>
      <c r="H94" s="3"/>
    </row>
    <row r="95" spans="1:8" s="46" customFormat="1">
      <c r="A95" s="179"/>
      <c r="B95" s="172"/>
      <c r="C95" s="183"/>
      <c r="D95" s="170">
        <v>28</v>
      </c>
      <c r="E95" s="170"/>
      <c r="F95" s="3"/>
      <c r="G95" s="3"/>
      <c r="H95" s="3"/>
    </row>
    <row r="96" spans="1:8" s="46" customFormat="1">
      <c r="A96" s="179"/>
      <c r="B96" s="172"/>
      <c r="C96" s="183"/>
      <c r="D96" s="170">
        <v>29</v>
      </c>
      <c r="E96" s="170"/>
      <c r="F96" s="3"/>
      <c r="G96" s="3"/>
      <c r="H96" s="3"/>
    </row>
    <row r="97" spans="1:8" s="46" customFormat="1">
      <c r="A97" s="179"/>
      <c r="B97" s="172"/>
      <c r="C97" s="183"/>
      <c r="D97" s="170" t="s">
        <v>49</v>
      </c>
      <c r="E97" s="170"/>
      <c r="F97" s="3"/>
      <c r="G97" s="3"/>
      <c r="H97" s="3"/>
    </row>
    <row r="98" spans="1:8" s="68" customFormat="1">
      <c r="A98" s="179"/>
      <c r="B98" s="172"/>
      <c r="C98" s="131" t="s">
        <v>50</v>
      </c>
      <c r="D98" s="182">
        <v>3</v>
      </c>
      <c r="E98" s="182"/>
      <c r="F98" s="4"/>
      <c r="G98" s="4"/>
      <c r="H98" s="4"/>
    </row>
    <row r="99" spans="1:8" s="68" customFormat="1">
      <c r="A99" s="179"/>
      <c r="B99" s="172"/>
      <c r="C99" s="131"/>
      <c r="D99" s="182">
        <v>21</v>
      </c>
      <c r="E99" s="182"/>
      <c r="F99" s="4"/>
      <c r="G99" s="4"/>
      <c r="H99" s="4"/>
    </row>
    <row r="100" spans="1:8" s="68" customFormat="1">
      <c r="A100" s="179"/>
      <c r="B100" s="172"/>
      <c r="C100" s="131"/>
      <c r="D100" s="182">
        <v>27</v>
      </c>
      <c r="E100" s="182"/>
      <c r="F100" s="4"/>
      <c r="G100" s="4"/>
      <c r="H100" s="4"/>
    </row>
    <row r="101" spans="1:8" s="68" customFormat="1">
      <c r="A101" s="179"/>
      <c r="B101" s="172"/>
      <c r="C101" s="131"/>
      <c r="D101" s="182" t="s">
        <v>51</v>
      </c>
      <c r="E101" s="182"/>
      <c r="F101" s="4"/>
      <c r="G101" s="4"/>
      <c r="H101" s="4"/>
    </row>
    <row r="102" spans="1:8" s="46" customFormat="1">
      <c r="A102" s="179"/>
      <c r="B102" s="172"/>
      <c r="C102" s="171" t="s">
        <v>62</v>
      </c>
      <c r="D102" s="170">
        <v>6</v>
      </c>
      <c r="E102" s="170"/>
      <c r="F102" s="3"/>
      <c r="G102" s="3"/>
      <c r="H102" s="3"/>
    </row>
    <row r="103" spans="1:8" s="46" customFormat="1">
      <c r="A103" s="179"/>
      <c r="B103" s="172"/>
      <c r="C103" s="171"/>
      <c r="D103" s="170">
        <v>24</v>
      </c>
      <c r="E103" s="170"/>
      <c r="F103" s="3"/>
      <c r="G103" s="3"/>
      <c r="H103" s="3"/>
    </row>
    <row r="104" spans="1:8" s="46" customFormat="1">
      <c r="A104" s="179"/>
      <c r="B104" s="172"/>
      <c r="C104" s="171"/>
      <c r="D104" s="170">
        <v>30</v>
      </c>
      <c r="E104" s="170"/>
      <c r="F104" s="3"/>
      <c r="G104" s="3"/>
      <c r="H104" s="3"/>
    </row>
    <row r="105" spans="1:8" s="46" customFormat="1">
      <c r="A105" s="179"/>
      <c r="B105" s="172"/>
      <c r="C105" s="171"/>
      <c r="D105" s="170" t="s">
        <v>63</v>
      </c>
      <c r="E105" s="170"/>
      <c r="F105" s="3"/>
      <c r="G105" s="3"/>
      <c r="H105" s="3"/>
    </row>
    <row r="106" spans="1:8" s="65" customFormat="1">
      <c r="A106" s="179"/>
      <c r="B106" s="64"/>
      <c r="C106" s="64"/>
      <c r="D106" s="176" t="s">
        <v>64</v>
      </c>
      <c r="E106" s="176"/>
      <c r="F106" s="64"/>
      <c r="G106" s="64"/>
      <c r="H106" s="64"/>
    </row>
  </sheetData>
  <mergeCells count="125">
    <mergeCell ref="A1:M1"/>
    <mergeCell ref="A3:A32"/>
    <mergeCell ref="D3:E3"/>
    <mergeCell ref="D4:E4"/>
    <mergeCell ref="D5:E5"/>
    <mergeCell ref="D6:E6"/>
    <mergeCell ref="D7:E7"/>
    <mergeCell ref="D8:E8"/>
    <mergeCell ref="D21:E21"/>
    <mergeCell ref="D22:E22"/>
    <mergeCell ref="D23:E23"/>
    <mergeCell ref="D24:E24"/>
    <mergeCell ref="D25:E25"/>
    <mergeCell ref="D26:E26"/>
    <mergeCell ref="B3:C21"/>
    <mergeCell ref="B22:C26"/>
    <mergeCell ref="D15:E15"/>
    <mergeCell ref="D16:E16"/>
    <mergeCell ref="D17:E17"/>
    <mergeCell ref="D18:E18"/>
    <mergeCell ref="D19:E19"/>
    <mergeCell ref="D20:E20"/>
    <mergeCell ref="D9:E9"/>
    <mergeCell ref="D10:E10"/>
    <mergeCell ref="D11:E11"/>
    <mergeCell ref="D12:E12"/>
    <mergeCell ref="D13:E13"/>
    <mergeCell ref="D14:E14"/>
    <mergeCell ref="D32:E32"/>
    <mergeCell ref="A33:A54"/>
    <mergeCell ref="D33:E33"/>
    <mergeCell ref="D34:E34"/>
    <mergeCell ref="D35:E35"/>
    <mergeCell ref="D36:E36"/>
    <mergeCell ref="D37:E37"/>
    <mergeCell ref="D38:E38"/>
    <mergeCell ref="D39:E39"/>
    <mergeCell ref="D46:E46"/>
    <mergeCell ref="D47:E47"/>
    <mergeCell ref="D48:E48"/>
    <mergeCell ref="D49:E49"/>
    <mergeCell ref="D54:E54"/>
    <mergeCell ref="D52:E52"/>
    <mergeCell ref="D53:E53"/>
    <mergeCell ref="D40:E40"/>
    <mergeCell ref="D41:E41"/>
    <mergeCell ref="D42:E42"/>
    <mergeCell ref="D43:E43"/>
    <mergeCell ref="D44:E44"/>
    <mergeCell ref="D45:E45"/>
    <mergeCell ref="D63:E63"/>
    <mergeCell ref="D64:E64"/>
    <mergeCell ref="D65:E65"/>
    <mergeCell ref="D66:E66"/>
    <mergeCell ref="D67:E67"/>
    <mergeCell ref="D68:E68"/>
    <mergeCell ref="C55:C73"/>
    <mergeCell ref="D55:E55"/>
    <mergeCell ref="D56:E56"/>
    <mergeCell ref="D57:E57"/>
    <mergeCell ref="D58:E58"/>
    <mergeCell ref="D59:E59"/>
    <mergeCell ref="D60:E60"/>
    <mergeCell ref="D61:E61"/>
    <mergeCell ref="D62:E62"/>
    <mergeCell ref="D90:E90"/>
    <mergeCell ref="D91:E91"/>
    <mergeCell ref="D69:E69"/>
    <mergeCell ref="D70:E70"/>
    <mergeCell ref="D71:E71"/>
    <mergeCell ref="D72:E72"/>
    <mergeCell ref="D73:E73"/>
    <mergeCell ref="C74:C78"/>
    <mergeCell ref="D74:E74"/>
    <mergeCell ref="D75:E75"/>
    <mergeCell ref="D76:E76"/>
    <mergeCell ref="D78:E78"/>
    <mergeCell ref="A55:A106"/>
    <mergeCell ref="B55:B84"/>
    <mergeCell ref="D106:E106"/>
    <mergeCell ref="D27:E27"/>
    <mergeCell ref="D28:E28"/>
    <mergeCell ref="D29:E29"/>
    <mergeCell ref="D30:E30"/>
    <mergeCell ref="D31:E31"/>
    <mergeCell ref="D50:E50"/>
    <mergeCell ref="D51:E51"/>
    <mergeCell ref="C98:C101"/>
    <mergeCell ref="D98:E98"/>
    <mergeCell ref="D99:E99"/>
    <mergeCell ref="D100:E100"/>
    <mergeCell ref="D101:E101"/>
    <mergeCell ref="D92:E92"/>
    <mergeCell ref="D93:E93"/>
    <mergeCell ref="D94:E94"/>
    <mergeCell ref="D95:E95"/>
    <mergeCell ref="D96:E96"/>
    <mergeCell ref="D97:E97"/>
    <mergeCell ref="D84:E84"/>
    <mergeCell ref="C85:C97"/>
    <mergeCell ref="D85:E85"/>
    <mergeCell ref="B2:E2"/>
    <mergeCell ref="D102:E102"/>
    <mergeCell ref="D103:E103"/>
    <mergeCell ref="D104:E104"/>
    <mergeCell ref="D105:E105"/>
    <mergeCell ref="C102:C105"/>
    <mergeCell ref="B85:B105"/>
    <mergeCell ref="B27:C31"/>
    <mergeCell ref="B32:C32"/>
    <mergeCell ref="B54:C54"/>
    <mergeCell ref="B33:C45"/>
    <mergeCell ref="B46:C49"/>
    <mergeCell ref="B50:C53"/>
    <mergeCell ref="D83:E83"/>
    <mergeCell ref="D81:E81"/>
    <mergeCell ref="D80:E80"/>
    <mergeCell ref="D79:E79"/>
    <mergeCell ref="C79:C83"/>
    <mergeCell ref="D77:E77"/>
    <mergeCell ref="D82:E82"/>
    <mergeCell ref="D86:E86"/>
    <mergeCell ref="D87:E87"/>
    <mergeCell ref="D88:E88"/>
    <mergeCell ref="D89:E89"/>
  </mergeCells>
  <phoneticPr fontId="2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1 BSS</vt:lpstr>
      <vt:lpstr>2 BSS</vt:lpstr>
      <vt:lpstr>3 BSS</vt:lpstr>
    </vt:vector>
  </TitlesOfParts>
  <Company>Huawei Technologies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Jiyong Pang</dc:creator>
  <cp:lastModifiedBy>p00265026</cp:lastModifiedBy>
  <cp:lastPrinted>2006-01-19T03:50:08Z</cp:lastPrinted>
  <dcterms:created xsi:type="dcterms:W3CDTF">2003-11-11T03:59:45Z</dcterms:created>
  <dcterms:modified xsi:type="dcterms:W3CDTF">2015-07-13T01:25:20Z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_ms_pID_72543">
    <vt:lpwstr>(3)TKgY/fXsLqNeNoQsNwFy/4QPwRTisTjAQ3PWeEzbLr1gGx7C0lEhiE4N5SjevFzlEgBOwVtT
5YMQrPWmrWwY4TgwB8ODogRxjBgqbs9yrn7DRTAWjPSHyv715reE5z5S3V5FSeeLispP6o4I
uCglcEzbpJtVowNdm+4SE1i3z+GntaOJygAokACoE0oP9Yby6XxVvX5R1b/x58wl0Z2dxPq1
deqRMftDUfSzrYdGN/</vt:lpwstr>
  </property>
  <property fmtid="{D5CDD505-2E9C-101B-9397-08002B2CF9AE}" pid="3" name="_new_ms_pID_725431">
    <vt:lpwstr>qa5BlFRlt/Dwkrh84pztQU8kZKWaEXnljtGv19dJJ3NJ0sK/s4v28G
f8ASXzX3tBBxFL/vKN8YhVoo8EL7bBR0Yp8oSpHJ+iBrS75SQXjlSbtgszj5tbassLCAt9Gp
cgGbd316ttoBMTs8SA5tTPCEayRiS2+aZzgS0HXykXuemSw7ycegLhou+2rhO4O1aJYFdn30
Anz0/oBXsCHiI4QMsewb8jH/MUVaur6ON49e</vt:lpwstr>
  </property>
  <property fmtid="{D5CDD505-2E9C-101B-9397-08002B2CF9AE}" pid="4" name="_new_ms_pID_725432">
    <vt:lpwstr>1uTSPUYAMh8h41P5bMzFZpKsvl7goikNo+PK
Zvj9MJx+ZyoPBe20ls1E0y03fXt362zwqL22k8vIP84b989UDuwgr8w9n9zBRtfIfOc1yAuJ
7T0pTEWLWEdETRe7XhLvcZfCwK47RhiXOgczmcDTORGWuTyNRQO8wn7xLjEmulQjIz+6Xn6M
M/t41nqStm+82/fLS3z9cYY49wYm7SnscuU=</vt:lpwstr>
  </property>
  <property fmtid="{D5CDD505-2E9C-101B-9397-08002B2CF9AE}" pid="5" name="sflag">
    <vt:lpwstr>1436325097</vt:lpwstr>
  </property>
</Properties>
</file>