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s>
  <externalReferences>
    <externalReference r:id="rId9"/>
  </externalReference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8" i="11"/>
  <c r="D7" i="11"/>
  <c r="D6" i="11"/>
  <c r="D5" i="11"/>
  <c r="C4" i="11"/>
  <c r="C3" i="11"/>
  <c r="C2" i="11"/>
  <c r="C8" i="11" l="1"/>
  <c r="C6" i="11"/>
  <c r="C5" i="11"/>
  <c r="C7" i="11"/>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<sst xmlns="http://schemas.openxmlformats.org/spreadsheetml/2006/main" count="27039" uniqueCount="3061">
  <si>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</si>
  <si>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</si>
  <si>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</si>
  <si>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</si>
  <si>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</si>
  <si>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</si>
  <si>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</si>
  <si>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</si>
  <si>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</si>
  <si>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</si>
  <si>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</si>
  <si>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</si>
  <si>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</si>
  <si>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</si>
  <si>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</si>
  <si>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</si>
  <si>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</si>
  <si>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</si>
  <si>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</si>
  <si>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</si>
  <si>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</si>
  <si>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</si>
  <si>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</si>
  <si>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</si>
  <si>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</si>
  <si>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</si>
  <si>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</si>
  <si>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</si>
  <si>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</si>
  <si>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</si>
  <si>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</si>
  <si>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</si>
  <si>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</si>
  <si>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</si>
  <si>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</si>
  <si>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</si>
  <si>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</si>
  <si>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</si>
  <si>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</si>
  <si>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</si>
  <si>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</si>
  <si>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</si>
  <si>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</si>
  <si>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</si>
  <si>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</si>
  <si>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</si>
  <si>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</si>
  <si>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</si>
  <si>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</si>
  <si>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</si>
  <si>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</si>
  <si>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</si>
  <si>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</si>
  <si>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</si>
  <si>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</si>
  <si>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</si>
  <si>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</si>
  <si>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</si>
  <si>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</si>
  <si>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</si>
  <si>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</si>
  <si>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</si>
  <si>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</si>
  <si>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</si>
  <si>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</si>
  <si>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</si>
  <si>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</si>
  <si>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</si>
  <si>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</si>
  <si>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</si>
  <si>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</si>
  <si>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</si>
  <si>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</si>
  <si>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</si>
  <si>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</si>
  <si>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</si>
  <si>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</si>
  <si>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</si>
  <si>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</si>
  <si>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</si>
  <si>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</si>
  <si>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</si>
  <si>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</si>
  <si>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</si>
  <si>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</si>
  <si>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</si>
  <si>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</si>
  <si>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</si>
  <si>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</si>
  <si>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</si>
  <si>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</si>
  <si>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</si>
  <si>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</si>
  <si>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</si>
  <si>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</si>
  <si>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</si>
  <si>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</si>
  <si>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</si>
  <si>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</si>
  <si>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</si>
  <si>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</si>
  <si>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</si>
  <si>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</si>
  <si>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</si>
  <si>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</si>
  <si>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</si>
  <si>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</si>
  <si>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</si>
  <si>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</si>
  <si>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</si>
  <si>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</si>
  <si>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</si>
  <si>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</si>
  <si>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</si>
  <si>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</si>
  <si>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</si>
  <si>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</si>
  <si>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</si>
  <si>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</si>
  <si>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</si>
  <si>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</si>
  <si>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</si>
  <si>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</si>
  <si>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</si>
  <si>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</si>
  <si>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</si>
  <si>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</si>
  <si>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</si>
  <si>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</si>
  <si>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</si>
  <si>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</si>
  <si>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</si>
  <si>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</si>
  <si>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</si>
  <si>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</si>
  <si>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</si>
  <si>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</si>
  <si>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</si>
  <si>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</si>
  <si>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</si>
  <si>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</si>
  <si>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</si>
  <si>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</si>
  <si>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</si>
  <si>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</si>
  <si>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</si>
  <si>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</si>
  <si>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</si>
  <si>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</si>
  <si>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</si>
  <si>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</si>
  <si>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</si>
  <si>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</si>
  <si>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</si>
  <si>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</si>
  <si>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</si>
  <si>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</si>
  <si>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</si>
  <si>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</si>
  <si>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</si>
  <si>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</si>
  <si>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</si>
  <si>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</si>
  <si>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</si>
  <si>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</si>
  <si>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</si>
  <si>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</si>
  <si>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</si>
  <si>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</si>
  <si>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</si>
  <si>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</si>
  <si>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</si>
  <si>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</si>
  <si>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</si>
  <si>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</si>
  <si>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</si>
  <si>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</si>
  <si>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</si>
  <si>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</si>
  <si>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</si>
  <si>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</si>
  <si>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</si>
  <si>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</si>
  <si>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</si>
  <si>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</si>
  <si>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</si>
  <si>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</si>
  <si>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</si>
  <si>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</si>
  <si>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</si>
  <si>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</si>
  <si>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</si>
  <si>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</si>
  <si>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</si>
  <si>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</si>
  <si>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</si>
  <si>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</si>
  <si>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</si>
  <si>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</si>
  <si>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</si>
  <si>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</si>
  <si>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</si>
  <si>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</si>
  <si>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</si>
  <si>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</si>
  <si>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</si>
  <si>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</si>
  <si>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</si>
  <si>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</si>
  <si>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</si>
  <si>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</si>
  <si>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</si>
  <si>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</si>
  <si>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</si>
  <si>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</si>
  <si>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</si>
  <si>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</si>
  <si>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</si>
  <si>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</si>
  <si>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</si>
  <si>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</si>
  <si>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</si>
  <si>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</si>
  <si>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</si>
  <si>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</si>
  <si>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</si>
  <si>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</si>
  <si>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</si>
  <si>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</si>
  <si>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</si>
  <si>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</si>
  <si>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</si>
  <si>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</si>
  <si>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</si>
  <si>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</si>
  <si>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</si>
  <si>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</si>
  <si>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</si>
  <si>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</si>
  <si>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</si>
  <si>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</si>
  <si>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</si>
  <si>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</si>
  <si>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</si>
  <si>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</si>
  <si>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</si>
  <si>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</si>
  <si>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</si>
  <si>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</si>
  <si>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</si>
  <si>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</si>
  <si>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</si>
  <si>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</si>
  <si>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</si>
  <si>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</si>
  <si>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</si>
  <si>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</si>
  <si>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</si>
  <si>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</si>
  <si>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</si>
  <si>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</si>
  <si>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</si>
  <si>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</si>
  <si>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</si>
  <si>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</si>
  <si>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</si>
  <si>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</si>
  <si>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</si>
  <si>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</si>
  <si>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</si>
  <si>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</si>
  <si>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</si>
  <si>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</si>
  <si>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</si>
  <si>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</si>
  <si>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</si>
  <si>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</si>
  <si>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</si>
  <si>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</si>
  <si>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</si>
  <si>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</si>
  <si>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</si>
  <si>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</si>
  <si>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</si>
  <si>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</si>
  <si>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</si>
  <si>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</si>
  <si>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</si>
  <si>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</si>
  <si>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</si>
  <si>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</si>
  <si>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</si>
  <si>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</si>
  <si>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</si>
  <si>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</si>
  <si>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</si>
  <si>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</si>
  <si>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</si>
  <si>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</si>
  <si>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</si>
  <si>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</si>
  <si>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</si>
  <si>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</si>
  <si>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</si>
  <si>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</si>
  <si>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</si>
  <si>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</si>
  <si>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</si>
  <si>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</si>
  <si>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</si>
  <si>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</si>
  <si>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</si>
  <si>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</si>
  <si>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</si>
  <si>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</si>
  <si>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</si>
  <si>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</si>
  <si>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</si>
  <si>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</si>
  <si>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</si>
  <si>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</si>
  <si>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</si>
  <si>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</si>
  <si>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</si>
  <si>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</si>
  <si>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</si>
  <si>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</si>
  <si>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</si>
  <si>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</si>
  <si>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</si>
  <si>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</si>
  <si>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</si>
  <si>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</si>
  <si>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</si>
  <si>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</si>
  <si>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</si>
  <si>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</si>
  <si>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</si>
  <si>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</si>
  <si>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</si>
  <si>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</si>
  <si>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</si>
  <si>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</si>
  <si>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</si>
  <si>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</si>
  <si>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</si>
  <si>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</si>
  <si>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</si>
  <si>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</si>
  <si>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</si>
  <si>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</si>
  <si>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</si>
  <si>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</si>
  <si>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</si>
  <si>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</si>
  <si>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</si>
  <si>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</si>
  <si>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</si>
  <si>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</si>
  <si>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</si>
  <si>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</si>
  <si>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</si>
  <si>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</si>
  <si>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</si>
  <si>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</si>
  <si>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</si>
  <si>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</si>
  <si>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</si>
  <si>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</si>
  <si>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</si>
  <si>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</si>
  <si>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</si>
  <si>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</si>
  <si>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</si>
  <si>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</si>
  <si>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</si>
  <si>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</si>
  <si>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</si>
  <si>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</si>
  <si>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</si>
  <si>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</si>
  <si>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</si>
  <si>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</si>
  <si>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</si>
  <si>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</si>
  <si>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</si>
  <si>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</si>
  <si>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</si>
  <si>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</si>
  <si>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</si>
  <si>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</si>
  <si>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</si>
  <si>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</si>
  <si>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</si>
  <si>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</si>
  <si>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</si>
  <si>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</si>
  <si>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</si>
  <si>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</si>
  <si>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</si>
  <si>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</si>
  <si>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</si>
  <si>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</si>
  <si>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</si>
  <si>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</si>
  <si>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</si>
  <si>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</si>
  <si>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</si>
  <si>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</si>
  <si>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</si>
  <si>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</si>
  <si>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</si>
  <si>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</si>
  <si>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</si>
  <si>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</si>
  <si>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</si>
  <si>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</si>
  <si>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</si>
  <si>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</si>
  <si>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</si>
  <si>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</si>
  <si>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</si>
  <si>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</si>
  <si>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</si>
  <si>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</si>
  <si>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</si>
  <si>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</si>
  <si>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</si>
  <si>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</si>
  <si>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</si>
  <si>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</si>
  <si>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</si>
  <si>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</si>
  <si>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</si>
  <si>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</si>
  <si>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</si>
  <si>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</si>
  <si>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</si>
  <si>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</si>
  <si>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</si>
  <si>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</si>
  <si>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</si>
  <si>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</si>
  <si>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</si>
  <si>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</si>
  <si>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</si>
  <si>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</si>
  <si>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</si>
  <si>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</si>
  <si>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</si>
  <si>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</si>
  <si>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</si>
  <si>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</si>
  <si>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</si>
  <si>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</si>
  <si>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</si>
  <si>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</si>
  <si>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</si>
  <si>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</si>
  <si>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</si>
  <si>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</si>
  <si>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</si>
  <si>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</si>
  <si>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</si>
  <si>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</si>
  <si>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</si>
  <si>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</si>
  <si>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</si>
  <si>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</si>
  <si>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</si>
  <si>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</si>
  <si>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</si>
  <si>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</si>
  <si>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</si>
  <si>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</si>
  <si>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</si>
  <si>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</si>
  <si>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</si>
  <si>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</si>
  <si>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</si>
  <si>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</si>
  <si>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</si>
  <si>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</si>
  <si>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</si>
  <si>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</si>
  <si>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</si>
  <si>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</si>
  <si>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</si>
  <si>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</si>
  <si>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</si>
  <si>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</si>
  <si>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</si>
  <si>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</si>
  <si>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</si>
  <si>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</si>
  <si>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</si>
  <si>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</si>
  <si>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</si>
  <si>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</si>
  <si>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</si>
  <si>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</si>
  <si>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</si>
  <si>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</si>
  <si>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</si>
  <si>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</si>
  <si>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</si>
  <si>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</si>
  <si>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</si>
  <si>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</si>
  <si>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</si>
  <si>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</si>
  <si>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</si>
  <si>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</si>
  <si>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</si>
  <si>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</si>
  <si>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</si>
  <si>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</si>
  <si>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</si>
  <si>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</si>
  <si>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</si>
  <si>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</si>
  <si>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</si>
  <si>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</si>
  <si>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</si>
  <si>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</si>
  <si>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</si>
  <si>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</si>
  <si>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</si>
  <si>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</si>
  <si>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</si>
  <si>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</si>
  <si>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</si>
  <si>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</si>
  <si>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</si>
  <si>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</si>
  <si>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</si>
  <si>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</si>
  <si>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</si>
  <si>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</si>
  <si>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</si>
  <si>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</si>
  <si>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</si>
  <si>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</si>
  <si>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</si>
  <si>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</si>
  <si>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</si>
  <si>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</si>
  <si>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</si>
  <si>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</si>
  <si>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</si>
  <si>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</si>
  <si>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</si>
  <si>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</si>
  <si>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</si>
  <si>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</si>
  <si>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</si>
  <si>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</si>
  <si>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</si>
  <si>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</si>
  <si>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</si>
  <si>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</si>
  <si>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</si>
  <si>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</si>
  <si>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</si>
  <si>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</si>
  <si>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</si>
  <si>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</si>
  <si>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</si>
  <si>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</si>
  <si>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</si>
  <si>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</si>
  <si>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</si>
  <si>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</si>
  <si>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</si>
  <si>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</si>
  <si>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</si>
  <si>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</si>
  <si>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</si>
  <si>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</si>
  <si>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</si>
  <si>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</si>
  <si>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</si>
  <si>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</si>
  <si>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</si>
  <si>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</si>
  <si>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</si>
  <si>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</si>
  <si>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</si>
  <si>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</si>
  <si>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</si>
  <si>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</si>
  <si>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</si>
  <si>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</si>
  <si>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</si>
  <si>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</si>
  <si>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</si>
  <si>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</si>
  <si>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</si>
  <si>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</si>
  <si>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</si>
  <si>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</si>
  <si>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</si>
  <si>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</si>
  <si>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</si>
  <si>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</si>
  <si>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</si>
  <si>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</si>
  <si>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</si>
  <si>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</si>
  <si>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</si>
  <si>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</si>
  <si>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</si>
  <si>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</si>
  <si>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</si>
  <si>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</si>
  <si>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</si>
  <si>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</si>
  <si>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</si>
  <si>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</si>
  <si>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</si>
  <si>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</si>
  <si>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</si>
  <si>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</si>
  <si>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</si>
  <si>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</si>
  <si>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</si>
  <si>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</si>
  <si>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</si>
  <si>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</si>
  <si>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</si>
  <si>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</si>
  <si>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</si>
  <si>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</si>
  <si>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</si>
  <si>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</si>
  <si>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</si>
  <si>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</si>
  <si>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</si>
  <si>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</si>
  <si>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</si>
  <si>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</si>
  <si>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</si>
  <si>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</si>
  <si>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</si>
  <si>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</si>
  <si>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</si>
  <si>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</si>
  <si>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</si>
  <si>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</si>
  <si>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</si>
  <si>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</si>
  <si>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</si>
  <si>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</si>
  <si>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</si>
  <si>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</si>
  <si>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</si>
  <si>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</si>
  <si>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</si>
  <si>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</si>
  <si>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</si>
  <si>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</si>
  <si>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</si>
  <si>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</si>
  <si>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</si>
  <si>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</si>
  <si>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</si>
  <si>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</si>
  <si>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</si>
  <si>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</si>
  <si>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</si>
  <si>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</si>
  <si>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</si>
  <si>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</si>
  <si>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</si>
  <si>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</si>
  <si>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</si>
  <si>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</si>
  <si>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</si>
  <si>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</si>
  <si>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</si>
  <si>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</si>
  <si>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</si>
  <si>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</si>
  <si>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</si>
  <si>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</si>
  <si>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</si>
  <si>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</si>
  <si>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</si>
  <si>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</si>
  <si>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</si>
  <si>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</si>
  <si>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</si>
  <si>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</si>
  <si>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</si>
  <si>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</si>
  <si>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</si>
  <si>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</si>
  <si>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</si>
  <si>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</si>
  <si>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</si>
  <si>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</si>
  <si>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</si>
  <si>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</si>
  <si>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</si>
  <si>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</si>
  <si>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</si>
  <si>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</si>
  <si>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</si>
  <si>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</si>
  <si>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</si>
  <si>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</si>
  <si>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</si>
  <si>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</si>
  <si>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</si>
  <si>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</si>
  <si>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</si>
  <si>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</si>
  <si>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</si>
  <si>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</si>
  <si>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</si>
  <si>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</si>
  <si>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</si>
  <si>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</si>
  <si>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</si>
  <si>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</si>
  <si>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</si>
  <si>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</si>
  <si>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</si>
  <si>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</si>
  <si>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</si>
  <si>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</si>
  <si>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</si>
  <si>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</si>
  <si>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</si>
  <si>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</si>
  <si>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</si>
  <si>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</si>
  <si>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</si>
  <si>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</si>
  <si>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</si>
  <si>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</si>
  <si>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</si>
  <si>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</si>
  <si>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</si>
  <si>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</si>
  <si>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</si>
  <si>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</si>
  <si>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</si>
  <si>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</si>
  <si>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</si>
  <si>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</si>
  <si>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</si>
  <si>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</si>
  <si>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</si>
  <si>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</si>
  <si>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</si>
  <si>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</si>
  <si>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</si>
  <si>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</si>
  <si>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</si>
  <si>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</si>
  <si>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</si>
  <si>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</si>
  <si>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</si>
  <si>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</si>
  <si>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</si>
  <si>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</si>
  <si>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</si>
  <si>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</si>
  <si>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</si>
  <si>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</si>
  <si>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</si>
  <si>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</si>
  <si>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</si>
  <si>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</si>
  <si>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</si>
  <si>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</si>
  <si>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</si>
  <si>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</si>
  <si>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</si>
  <si>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</si>
  <si>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</si>
  <si>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</si>
  <si>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</si>
  <si>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</si>
  <si>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</si>
  <si>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</si>
  <si>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</si>
  <si>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</si>
  <si>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</si>
  <si>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</si>
  <si>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</si>
  <si>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</si>
  <si>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</si>
  <si>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</si>
  <si>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</si>
  <si>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</si>
  <si>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</si>
  <si>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</si>
  <si>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</si>
  <si>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</si>
  <si>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</si>
  <si>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</si>
  <si>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</si>
  <si>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</si>
  <si>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</si>
  <si>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</si>
  <si>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</si>
  <si>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</si>
  <si>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</si>
  <si>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</si>
  <si>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</si>
  <si>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</si>
  <si>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</si>
  <si>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</si>
  <si>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</si>
  <si>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</si>
  <si>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</si>
  <si>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</si>
  <si>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</si>
  <si>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</si>
  <si>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</si>
  <si>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</si>
  <si>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</si>
  <si>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</si>
  <si>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</si>
  <si>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</si>
  <si>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</si>
  <si>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</si>
  <si>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</si>
  <si>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</si>
  <si>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</si>
  <si>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</si>
  <si>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</si>
  <si>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</si>
  <si>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</si>
  <si>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</si>
  <si>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</si>
  <si>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</si>
  <si>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</si>
  <si>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</si>
  <si>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</si>
  <si>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</si>
  <si>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</si>
  <si>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</si>
  <si>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</si>
  <si>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</si>
  <si>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</si>
  <si>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</si>
  <si>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</si>
  <si>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</si>
  <si>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</si>
  <si>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</si>
  <si>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</si>
  <si>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</si>
  <si>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</si>
  <si>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</si>
  <si>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</si>
  <si>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</si>
  <si>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</si>
  <si>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</si>
  <si>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</si>
  <si>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</si>
  <si>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</si>
  <si>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</si>
  <si>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</si>
  <si>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</si>
  <si>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</si>
  <si>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</si>
  <si>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</si>
  <si>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</si>
  <si>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</si>
  <si>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</si>
  <si>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</si>
  <si>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</si>
  <si>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</si>
  <si>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</si>
  <si>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</si>
  <si>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</si>
  <si>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</si>
  <si>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</si>
  <si>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</si>
  <si>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</si>
  <si>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</si>
  <si>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</si>
  <si>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</si>
  <si>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</si>
  <si>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</si>
  <si>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</si>
  <si>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</si>
  <si>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</si>
  <si>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</si>
  <si>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</si>
  <si>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</si>
  <si>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</si>
  <si>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</si>
  <si>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</si>
  <si>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</si>
  <si>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</si>
  <si>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</si>
  <si>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</si>
  <si>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</si>
  <si>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</si>
  <si>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</si>
  <si>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</si>
  <si>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</si>
  <si>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</si>
  <si>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</si>
  <si>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</si>
  <si>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</si>
  <si>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</si>
  <si>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</si>
  <si>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</si>
  <si>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</si>
  <si>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</si>
  <si>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</si>
  <si>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</si>
  <si>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</si>
  <si>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</si>
  <si>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</si>
  <si>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</si>
  <si>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</si>
  <si>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</si>
  <si>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</si>
  <si>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</si>
  <si>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</si>
  <si>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</si>
  <si>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</si>
  <si>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</si>
  <si>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</si>
  <si>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</si>
  <si>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</si>
  <si>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</si>
  <si>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</si>
  <si>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</si>
  <si>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</si>
  <si>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</si>
  <si>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</si>
  <si>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</si>
  <si>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</si>
  <si>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</si>
  <si>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</si>
  <si>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</si>
  <si>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</si>
  <si>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</si>
  <si>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</si>
  <si>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</si>
  <si>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</si>
  <si>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</si>
  <si>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</si>
  <si>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</si>
  <si>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</si>
  <si>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</si>
  <si>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</si>
  <si>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</si>
  <si>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</si>
  <si>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</si>
  <si>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</si>
  <si>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</si>
  <si>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</si>
  <si>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</si>
  <si>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</si>
  <si>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</si>
  <si>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</si>
  <si>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</si>
  <si>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</si>
  <si>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</si>
  <si>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</si>
  <si>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</si>
  <si>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</si>
  <si>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</si>
  <si>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</si>
  <si>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</si>
  <si>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</si>
  <si>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</si>
  <si>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</si>
  <si>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</si>
  <si>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</si>
  <si>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</si>
  <si>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</si>
  <si>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</si>
  <si>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</si>
  <si>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</si>
  <si>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</si>
  <si>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</si>
  <si>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</si>
  <si>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</si>
  <si>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</si>
  <si>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</si>
  <si>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</si>
  <si>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</si>
  <si>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</si>
  <si>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</si>
  <si>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</si>
  <si>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</si>
  <si>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</si>
  <si>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</si>
  <si>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</si>
  <si>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</si>
  <si>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</si>
  <si>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</si>
  <si>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</si>
  <si>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</si>
  <si>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</si>
  <si>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</si>
  <si>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</si>
  <si>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</si>
  <si>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</si>
  <si>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</si>
  <si>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</si>
  <si>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</si>
  <si>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</si>
  <si>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</si>
  <si>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</si>
  <si>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</si>
  <si>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</si>
  <si>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</si>
  <si>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</si>
  <si>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</si>
  <si>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</si>
  <si>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</si>
  <si>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</si>
  <si>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</si>
  <si>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</si>
  <si>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</si>
  <si>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</si>
  <si>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</si>
  <si>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</si>
  <si>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</si>
  <si>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</si>
  <si>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</si>
  <si>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</si>
  <si>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</si>
  <si>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</si>
  <si>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</si>
  <si>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</si>
  <si>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</si>
  <si>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</si>
  <si>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</si>
  <si>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</si>
  <si>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</si>
  <si>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</si>
  <si>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</si>
  <si>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</si>
  <si>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</si>
  <si>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</si>
  <si>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</si>
  <si>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</si>
  <si>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</si>
  <si>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</si>
  <si>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</si>
  <si>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</si>
  <si>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</si>
  <si>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</si>
  <si>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</si>
  <si>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</si>
  <si>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</si>
  <si>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</si>
  <si>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</si>
  <si>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</si>
  <si>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</si>
  <si>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</si>
  <si>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</si>
  <si>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</si>
  <si>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</si>
  <si>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</si>
  <si>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</si>
  <si>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</si>
  <si>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</si>
  <si>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</si>
  <si>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</si>
  <si>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</si>
  <si>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</si>
  <si>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</si>
  <si>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</si>
  <si>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</si>
  <si>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</si>
  <si>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</si>
  <si>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</si>
  <si>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</si>
  <si>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</si>
  <si>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</si>
  <si>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</si>
  <si>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</si>
  <si>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</si>
  <si>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</si>
  <si>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</si>
  <si>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</si>
  <si>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</si>
  <si>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</si>
  <si>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</si>
  <si>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</si>
  <si>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</si>
  <si>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</si>
  <si>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</si>
  <si>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</si>
  <si>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</si>
  <si>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</si>
  <si>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</si>
  <si>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</si>
  <si>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</si>
  <si>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</si>
  <si>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</si>
  <si>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</si>
  <si>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</si>
  <si>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</si>
  <si>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</si>
  <si>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</si>
  <si>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</si>
  <si>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</si>
  <si>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</si>
  <si>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</si>
  <si>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</si>
  <si>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</si>
  <si>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</si>
  <si>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</si>
  <si>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</si>
  <si>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</si>
  <si>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</si>
  <si>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</si>
  <si>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</si>
  <si>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</si>
  <si>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</si>
  <si>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</si>
  <si>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</si>
  <si>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</si>
  <si>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</si>
  <si>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</si>
  <si>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</si>
  <si>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</si>
  <si>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</si>
  <si>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</si>
  <si>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</si>
  <si>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</si>
  <si>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</si>
  <si>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</si>
  <si>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</si>
  <si>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</si>
  <si>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</si>
  <si>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</si>
  <si>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</si>
  <si>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</si>
  <si>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</si>
  <si>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</si>
  <si>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</si>
  <si>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</si>
  <si>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</si>
  <si>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</si>
  <si>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</si>
  <si>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</si>
  <si>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</si>
  <si>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</si>
  <si>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</si>
  <si>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</si>
  <si>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</si>
  <si>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</si>
  <si>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</si>
  <si>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</si>
  <si>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</si>
  <si>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</si>
  <si>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</si>
  <si>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</si>
  <si>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</si>
  <si>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</si>
  <si>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</si>
  <si>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</si>
  <si>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</si>
  <si>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</si>
  <si>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</si>
  <si>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</si>
  <si>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</si>
  <si>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</si>
  <si>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</si>
  <si>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</si>
  <si>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</si>
  <si>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</si>
  <si>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</si>
  <si>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</si>
  <si>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</si>
  <si>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</si>
  <si>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</si>
  <si>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</si>
  <si>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</si>
  <si>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</si>
  <si>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</si>
  <si>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</si>
  <si>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</si>
  <si>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</si>
  <si>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</si>
  <si>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</si>
  <si>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</si>
  <si>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</si>
  <si>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</si>
  <si>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</si>
  <si>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</si>
  <si>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</si>
  <si>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</si>
  <si>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</si>
  <si>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</si>
  <si>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</si>
  <si>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</si>
  <si>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</si>
  <si>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</si>
  <si>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</si>
  <si>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</si>
  <si>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</si>
  <si>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</si>
  <si>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</si>
  <si>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</si>
  <si>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</si>
  <si>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</si>
  <si>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</si>
  <si>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</si>
  <si>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</si>
  <si>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</si>
  <si>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</si>
  <si>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</si>
  <si>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</si>
  <si>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</si>
  <si>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</si>
  <si>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</si>
  <si>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</si>
  <si>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</si>
  <si>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</si>
  <si>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</si>
  <si>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</si>
  <si>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</si>
  <si>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</si>
  <si>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</si>
  <si>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</si>
  <si>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</si>
  <si>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</si>
  <si>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</si>
  <si>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</si>
  <si>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</si>
  <si>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</si>
  <si>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</si>
  <si>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</si>
  <si>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</si>
  <si>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</si>
  <si>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</si>
  <si>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</si>
  <si>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</si>
  <si>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</si>
  <si>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</si>
  <si>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</si>
  <si>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</si>
  <si>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</si>
  <si>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</si>
  <si>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</si>
  <si>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</si>
  <si>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</si>
  <si>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</si>
  <si>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</si>
  <si>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</si>
  <si>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</si>
  <si>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</si>
  <si>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</si>
  <si>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</si>
  <si>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</si>
  <si>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</si>
  <si>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</si>
  <si>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</si>
  <si>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</si>
  <si>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</si>
  <si>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</si>
  <si>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</si>
  <si>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</si>
  <si>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</si>
  <si>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</si>
  <si>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</si>
  <si>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</si>
  <si>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</si>
  <si>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</si>
  <si>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</si>
  <si>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</si>
  <si>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</si>
  <si>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</si>
  <si>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</si>
  <si>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</si>
  <si>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</si>
  <si>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</si>
  <si>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</si>
  <si>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</si>
  <si>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</si>
  <si>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</si>
  <si>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</si>
  <si>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</si>
  <si>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</si>
  <si>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</si>
  <si>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</si>
  <si>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</si>
  <si>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</si>
  <si>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</si>
  <si>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</si>
  <si>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</si>
  <si>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</si>
  <si>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</si>
  <si>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</si>
  <si>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</si>
  <si>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</si>
  <si>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</si>
  <si>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</si>
  <si>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</si>
  <si>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</si>
  <si>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</si>
  <si>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</si>
  <si>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</si>
  <si>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</si>
  <si>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</si>
  <si>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</si>
  <si>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</si>
  <si>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</si>
  <si>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</si>
  <si>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</si>
  <si>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</si>
  <si>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</si>
  <si>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</si>
  <si>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</si>
  <si>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</si>
  <si>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</si>
  <si>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</si>
  <si>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</si>
  <si>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</si>
  <si>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</si>
  <si>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</si>
  <si>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</si>
  <si>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</si>
  <si>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</si>
  <si>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</si>
  <si>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</si>
  <si>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</si>
  <si>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</si>
  <si>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</si>
  <si>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</si>
  <si>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</si>
  <si>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</si>
  <si>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</si>
  <si>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</si>
  <si>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</si>
  <si>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</si>
  <si>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</si>
  <si>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</si>
  <si>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</si>
  <si>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</si>
  <si>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</si>
  <si>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</si>
  <si>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</si>
  <si>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</si>
  <si>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</si>
  <si>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</si>
  <si>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</si>
  <si>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</si>
  <si>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</si>
  <si>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</si>
  <si>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</si>
  <si>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</si>
  <si>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</si>
  <si>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</si>
  <si>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</si>
  <si>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</si>
  <si>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</si>
  <si>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</si>
  <si>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</si>
  <si>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</si>
  <si>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</si>
  <si>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</si>
  <si>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</si>
  <si>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</si>
  <si>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</si>
  <si>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</si>
  <si>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</si>
  <si>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</si>
  <si>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</si>
  <si>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</si>
  <si>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</si>
  <si>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</si>
  <si>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</si>
  <si>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</si>
  <si>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</si>
  <si>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</si>
  <si>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</si>
  <si>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</si>
  <si>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</si>
  <si>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</si>
  <si>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</si>
  <si>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</si>
  <si>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</si>
  <si>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</si>
  <si>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</si>
  <si>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</si>
  <si>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</si>
  <si>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</si>
  <si>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</si>
  <si>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</si>
  <si>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</si>
  <si>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</si>
  <si>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</si>
  <si>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</si>
  <si>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</si>
  <si>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</si>
  <si>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</si>
  <si>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</si>
  <si>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</si>
  <si>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</si>
  <si>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</si>
  <si>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</si>
  <si>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</si>
  <si>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</si>
  <si>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</si>
  <si>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</si>
  <si>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</si>
  <si>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</si>
  <si>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</si>
  <si>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</si>
  <si>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</si>
  <si>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</si>
  <si>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</si>
  <si>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</si>
  <si>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</si>
  <si>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</si>
  <si>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</si>
  <si>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</si>
  <si>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</si>
  <si>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</si>
  <si>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</si>
  <si>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</si>
  <si>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</si>
  <si>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</si>
  <si>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</si>
  <si>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</si>
  <si>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</si>
  <si>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</si>
  <si>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</si>
  <si>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</si>
  <si>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</si>
  <si>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</si>
  <si>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</si>
  <si>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</si>
  <si>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</si>
  <si>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</si>
  <si>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</si>
  <si>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</si>
  <si>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</si>
  <si>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</si>
  <si>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</si>
  <si>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</si>
  <si>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</si>
  <si>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</si>
  <si>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</si>
  <si>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</si>
  <si>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</si>
  <si>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</si>
  <si>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</si>
  <si>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</si>
  <si>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</si>
  <si>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</si>
  <si>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</si>
  <si>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</si>
  <si>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</si>
  <si>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</si>
  <si>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</si>
  <si>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</si>
  <si>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</si>
  <si>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</si>
  <si>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</si>
  <si>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</si>
  <si>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</si>
  <si>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</si>
  <si>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</si>
  <si>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</si>
  <si>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</si>
  <si>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</si>
  <si>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</si>
  <si>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</si>
  <si>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</si>
  <si>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</si>
  <si>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</si>
  <si>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</si>
  <si>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</si>
  <si>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</si>
  <si>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</si>
  <si>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</si>
  <si>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</si>
  <si>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</si>
  <si>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</si>
  <si>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</si>
  <si>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</si>
  <si>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</si>
  <si>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</si>
  <si>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</si>
  <si>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</si>
  <si>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</si>
  <si>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</si>
  <si>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</si>
  <si>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</si>
  <si>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</si>
  <si>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</si>
  <si>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</si>
  <si>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</si>
  <si>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</si>
  <si>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</si>
  <si>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</si>
  <si>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</si>
  <si>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</si>
  <si>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</si>
  <si>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</si>
  <si>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</si>
  <si>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</si>
  <si>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</si>
  <si>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</si>
  <si>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</si>
  <si>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</si>
  <si>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</si>
  <si>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</si>
  <si>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</si>
  <si>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</si>
  <si>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</si>
  <si>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</si>
  <si>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</si>
  <si>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</si>
  <si>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</si>
  <si>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</si>
  <si>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</si>
  <si>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</si>
  <si>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</si>
  <si>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</si>
  <si>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</si>
  <si>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</si>
  <si>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</si>
  <si>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</si>
  <si>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</si>
  <si>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</si>
  <si>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</si>
  <si>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</si>
  <si>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</si>
  <si>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</si>
  <si>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</si>
  <si>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</si>
  <si>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</si>
  <si>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</si>
  <si>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</si>
  <si>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</si>
  <si>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</si>
  <si>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</si>
  <si>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</si>
  <si>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</si>
  <si>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</si>
  <si>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</si>
  <si>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</si>
  <si>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</si>
  <si>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</si>
  <si>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</si>
  <si>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</si>
  <si>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</si>
  <si>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</si>
  <si>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</si>
  <si>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</si>
  <si>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</si>
  <si>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</si>
  <si>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</si>
  <si>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</si>
  <si>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</si>
  <si>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</si>
  <si>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</si>
  <si>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</si>
  <si>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</si>
  <si>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</si>
  <si>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</si>
  <si>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</si>
  <si>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</si>
  <si>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</si>
  <si>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</si>
  <si>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</si>
  <si>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</si>
  <si>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</si>
  <si>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</si>
  <si>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</si>
  <si>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</si>
  <si>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</si>
  <si>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</si>
  <si>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</si>
  <si>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</si>
  <si>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</si>
  <si>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</si>
  <si>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</si>
  <si>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</si>
  <si>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</si>
  <si>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</si>
  <si>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</si>
  <si>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</si>
  <si>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</si>
  <si>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</si>
  <si>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</si>
  <si>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</si>
  <si>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</si>
  <si>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</si>
  <si>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</si>
  <si>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</si>
  <si>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</si>
  <si>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</si>
  <si>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</si>
  <si>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</si>
  <si>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</si>
  <si>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</si>
  <si>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</si>
  <si>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</si>
  <si>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</si>
  <si>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</si>
  <si>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</si>
  <si>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</si>
  <si>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</si>
  <si>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</si>
  <si>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</si>
  <si>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</si>
  <si>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</si>
  <si>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</si>
  <si>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</si>
  <si>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</si>
  <si>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</si>
  <si>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</si>
  <si>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</si>
  <si>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</si>
  <si>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</si>
  <si>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</si>
  <si>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</si>
  <si>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</si>
  <si>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</si>
  <si>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</si>
  <si>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</si>
  <si>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</si>
  <si>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</si>
  <si>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</si>
  <si>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</si>
  <si>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</si>
  <si>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</si>
  <si>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</si>
  <si>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</si>
  <si>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</si>
  <si>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</si>
  <si>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</si>
  <si>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</si>
  <si>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</si>
  <si>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</si>
  <si>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</si>
  <si>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</si>
  <si>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</si>
  <si>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</si>
  <si>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</si>
  <si>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</si>
  <si>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</si>
  <si>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</si>
  <si>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</si>
  <si>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</si>
  <si>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</si>
  <si>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</si>
  <si>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</si>
  <si>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</si>
  <si>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</si>
  <si>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</si>
  <si>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</si>
  <si>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</si>
  <si>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</si>
  <si>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</si>
  <si>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</si>
  <si>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</si>
  <si>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</si>
  <si>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</si>
  <si>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</si>
  <si>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</si>
  <si>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</si>
  <si>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</si>
  <si>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</si>
  <si>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</si>
  <si>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</si>
  <si>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</si>
  <si>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</si>
  <si>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</si>
  <si>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</si>
  <si>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</si>
  <si>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</si>
  <si>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</si>
  <si>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</si>
  <si>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</si>
  <si>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</si>
  <si>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</si>
  <si>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</si>
  <si>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</si>
  <si>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</si>
  <si>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</si>
  <si>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</si>
  <si>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</si>
  <si>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</si>
  <si>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</si>
  <si>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</si>
  <si>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</si>
  <si>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</si>
  <si>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</si>
  <si>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</si>
  <si>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</si>
  <si>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</si>
  <si>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</si>
  <si>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</si>
  <si>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</si>
  <si>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</si>
  <si>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</si>
  <si>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</si>
  <si>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</si>
  <si>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</si>
  <si>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</si>
  <si>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</si>
  <si>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</si>
  <si>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</si>
  <si>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</si>
  <si>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</si>
  <si>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</si>
  <si>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</si>
  <si>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</si>
  <si>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</si>
  <si>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</si>
  <si>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</si>
  <si>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</si>
  <si>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</si>
  <si>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</si>
  <si>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</si>
  <si>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</si>
  <si>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</si>
  <si>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</si>
  <si>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</si>
  <si>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</si>
  <si>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</si>
  <si>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</si>
  <si>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</si>
  <si>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</si>
  <si>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</si>
  <si>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</si>
  <si>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</si>
  <si>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</si>
  <si>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</si>
  <si>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</si>
  <si>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</si>
  <si>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</si>
  <si>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</si>
  <si>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</si>
  <si>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</si>
  <si>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</si>
  <si>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</si>
  <si>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</si>
  <si>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</si>
  <si>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</si>
  <si>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</si>
  <si>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</si>
  <si>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</si>
  <si>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</si>
  <si>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</si>
  <si>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</si>
  <si>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</si>
  <si>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</si>
  <si>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</si>
  <si>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</si>
  <si>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</si>
  <si>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</si>
  <si>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</si>
  <si>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</si>
  <si>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</si>
  <si>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</si>
  <si>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</si>
  <si>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</si>
  <si>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</si>
  <si>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</si>
  <si>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</si>
  <si>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</si>
  <si>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</si>
  <si>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</si>
  <si>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</si>
  <si>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</si>
  <si>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</si>
  <si>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</si>
  <si>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</si>
  <si>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</si>
  <si>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</si>
  <si>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</si>
  <si>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</si>
  <si>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</si>
  <si>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</si>
  <si>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</si>
  <si>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</si>
  <si>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</si>
  <si>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</si>
  <si>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</si>
  <si>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</si>
  <si>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</si>
  <si>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</si>
  <si>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</si>
  <si>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</si>
  <si>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</si>
  <si>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</si>
  <si>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</si>
  <si>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</si>
  <si>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</si>
  <si>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</si>
  <si>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</si>
  <si>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</si>
  <si>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</si>
  <si>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</si>
  <si>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</si>
  <si>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</si>
  <si>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</si>
  <si>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</si>
  <si>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</si>
  <si>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</si>
  <si>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</si>
  <si>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</si>
  <si>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</si>
  <si>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</si>
  <si>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</si>
  <si>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</si>
  <si>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</si>
  <si>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</si>
  <si>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</si>
  <si>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</si>
  <si>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</si>
  <si>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</si>
  <si>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</si>
  <si>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</si>
  <si>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</si>
  <si>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</si>
  <si>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</si>
  <si>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</si>
  <si>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</si>
  <si>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</si>
  <si>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</si>
  <si>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</si>
  <si>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</si>
  <si>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</si>
  <si>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</si>
  <si>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</si>
  <si>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</si>
  <si>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</si>
  <si>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</si>
  <si>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</si>
  <si>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</si>
  <si>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</si>
  <si>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</si>
  <si>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</si>
  <si>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</si>
  <si>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</si>
  <si>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</si>
  <si>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</si>
  <si>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</si>
  <si>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</si>
  <si>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</si>
  <si>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</si>
  <si>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</si>
  <si>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</si>
  <si>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</si>
  <si>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</si>
  <si>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</si>
  <si>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</si>
  <si>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</si>
  <si>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</si>
  <si>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</si>
  <si>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</si>
  <si>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</si>
  <si>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</si>
  <si>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</si>
  <si>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</si>
  <si>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</si>
  <si>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</si>
  <si>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</si>
  <si>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</si>
  <si>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</si>
  <si>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</si>
  <si>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</si>
  <si>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</si>
  <si>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</si>
  <si>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</si>
  <si>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</si>
  <si>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</si>
  <si>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</si>
  <si>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</si>
  <si>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</si>
  <si>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</si>
  <si>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</si>
  <si>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</si>
  <si>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</si>
  <si>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</si>
  <si>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</si>
  <si>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</si>
  <si>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</si>
  <si>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</si>
  <si>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</si>
  <si>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</si>
  <si>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</si>
  <si>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</si>
  <si>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</si>
  <si>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</si>
  <si>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</si>
  <si>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</si>
  <si>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</si>
  <si>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</si>
  <si>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</si>
  <si>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</si>
  <si>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</si>
  <si>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</si>
  <si>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</si>
  <si>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</si>
  <si>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</si>
  <si>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</si>
  <si>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</si>
  <si>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</si>
  <si>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</si>
  <si>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</si>
  <si>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</si>
  <si>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</si>
  <si>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</si>
  <si>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</si>
  <si>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</si>
  <si>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</si>
  <si>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</si>
  <si>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</si>
  <si>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</si>
  <si>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</si>
  <si>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</si>
  <si>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</si>
  <si>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</si>
  <si>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</si>
  <si>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</si>
  <si>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</si>
  <si>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</si>
  <si>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</si>
  <si>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</si>
  <si>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</si>
  <si>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</si>
  <si>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</si>
  <si>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</si>
  <si>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</si>
  <si>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</si>
  <si>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</si>
  <si>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</si>
  <si>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</si>
  <si>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</si>
  <si>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</si>
  <si>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</si>
  <si>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</si>
  <si>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</si>
  <si>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</si>
  <si>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</si>
  <si>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</si>
  <si>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</si>
  <si>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</si>
  <si>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</si>
  <si>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</si>
  <si>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</si>
  <si>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</si>
  <si>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</si>
  <si>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</si>
  <si>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</si>
  <si>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</si>
  <si>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</si>
  <si>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</si>
  <si>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</si>
  <si>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</si>
  <si>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</si>
  <si>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</si>
  <si>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</si>
  <si>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</si>
  <si>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</si>
  <si>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</si>
  <si>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</si>
  <si>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</si>
  <si>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</si>
  <si>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</si>
  <si>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</si>
  <si>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</si>
  <si>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</si>
  <si>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</si>
  <si>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</si>
  <si>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</si>
  <si>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</si>
  <si>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</si>
  <si>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</si>
  <si>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</si>
  <si>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</si>
  <si>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</si>
  <si>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</si>
  <si>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</si>
  <si>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</si>
  <si>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</si>
  <si>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</si>
  <si>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</si>
  <si>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</si>
  <si>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</si>
  <si>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</si>
  <si>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</si>
  <si>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</si>
  <si>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</si>
  <si>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</si>
  <si>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</si>
  <si>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</si>
  <si>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</si>
  <si>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</si>
  <si>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</si>
  <si>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</si>
  <si>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</si>
  <si>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</si>
  <si>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</si>
  <si>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</si>
  <si>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</si>
  <si>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</si>
  <si>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</si>
  <si>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</si>
  <si>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</si>
  <si>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</si>
  <si>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</si>
  <si>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</si>
  <si>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</si>
  <si>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</si>
  <si>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</si>
  <si>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</si>
  <si>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</si>
  <si>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</si>
  <si>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</si>
  <si>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</si>
  <si>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</si>
  <si>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</si>
  <si>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</si>
  <si>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</si>
  <si>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</si>
  <si>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</si>
  <si>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</si>
  <si>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</si>
  <si>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</si>
  <si>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</si>
  <si>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</si>
  <si>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</si>
  <si>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</si>
  <si>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</si>
  <si>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</si>
  <si>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</si>
  <si>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</si>
  <si>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</si>
  <si>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</si>
  <si>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</si>
  <si>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</si>
  <si>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</si>
  <si>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</si>
  <si>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</si>
  <si>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</si>
  <si>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</si>
  <si>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</si>
  <si>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</si>
  <si>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</si>
  <si>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</si>
  <si>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</si>
  <si>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</si>
  <si>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</si>
  <si>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</si>
  <si>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</si>
  <si>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</si>
  <si>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</si>
  <si>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</si>
  <si>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</si>
  <si>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</si>
  <si>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</si>
  <si>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</si>
  <si>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</si>
  <si>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</si>
  <si>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</si>
  <si>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</si>
  <si>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</si>
  <si>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</si>
  <si>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</si>
  <si>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</si>
  <si>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</si>
  <si>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</si>
  <si>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</si>
  <si>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</si>
  <si>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</si>
  <si>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</si>
  <si>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</si>
  <si>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</si>
  <si>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</si>
  <si>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</si>
  <si>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</si>
  <si>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</si>
  <si>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</si>
  <si>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</si>
  <si>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</si>
  <si>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</si>
  <si>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</si>
  <si>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</si>
  <si>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</si>
  <si>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</si>
  <si>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</si>
  <si>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</si>
  <si>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</si>
  <si>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</si>
  <si>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</si>
  <si>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</si>
  <si>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</si>
  <si>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</si>
  <si>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</si>
  <si>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</si>
  <si>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</si>
  <si>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</si>
  <si>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</si>
  <si>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</si>
  <si>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</si>
  <si>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</si>
  <si>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</si>
  <si>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</si>
  <si>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</si>
  <si>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</si>
  <si>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</si>
  <si>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</si>
  <si>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</si>
  <si>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</si>
  <si>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</si>
  <si>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</si>
  <si>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</si>
  <si>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</si>
  <si>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</si>
  <si>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</si>
  <si>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</si>
  <si>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</si>
  <si>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</si>
  <si>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</si>
  <si>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</si>
  <si>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</si>
  <si>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</si>
  <si>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</si>
  <si>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</si>
  <si>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</si>
  <si>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</si>
  <si>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</si>
  <si>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</si>
  <si>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</si>
  <si>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</si>
  <si>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</si>
  <si>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</si>
  <si>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</si>
  <si>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</si>
  <si>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</si>
  <si>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</si>
  <si>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</si>
  <si>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</si>
  <si>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</si>
  <si>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</si>
  <si>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</si>
  <si>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</si>
  <si>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</si>
  <si>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</si>
  <si>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</si>
  <si>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</si>
  <si>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</si>
  <si>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</si>
  <si>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</si>
  <si>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</si>
  <si>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</si>
  <si>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</si>
  <si>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</si>
  <si>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</si>
  <si>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</si>
  <si>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</si>
  <si>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</si>
  <si>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</si>
  <si>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</si>
  <si>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</si>
  <si>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</si>
  <si>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</si>
  <si>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</si>
  <si>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</si>
  <si>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</si>
  <si>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</si>
  <si>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</si>
  <si>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</si>
  <si>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</si>
  <si>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</si>
  <si>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</si>
  <si>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</si>
  <si>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</si>
  <si>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</si>
  <si>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</si>
  <si>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</si>
  <si>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</si>
  <si>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</si>
  <si>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</si>
  <si>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</si>
  <si>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</si>
  <si>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</si>
  <si>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</si>
  <si>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</si>
  <si>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</si>
  <si>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</si>
  <si>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</si>
  <si>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</si>
  <si>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</si>
  <si>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</si>
  <si>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</si>
  <si>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</si>
  <si>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</si>
  <si>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</si>
  <si>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</si>
  <si>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</si>
  <si>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</si>
  <si>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</si>
  <si>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</si>
  <si>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</si>
  <si>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</si>
  <si>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</si>
  <si>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</si>
  <si>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</si>
  <si>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</si>
  <si>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</si>
  <si>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</si>
  <si>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</si>
  <si>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</si>
  <si>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</si>
  <si>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</si>
  <si>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</si>
  <si>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</si>
  <si>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</si>
  <si>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</si>
  <si>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</si>
  <si>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</si>
  <si>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</si>
  <si>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</si>
  <si>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</si>
  <si>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</si>
  <si>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</si>
  <si>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</si>
  <si>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</si>
  <si>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</si>
  <si>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</si>
  <si>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</si>
  <si>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</si>
  <si>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</si>
  <si>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</si>
  <si>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</si>
  <si>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</si>
  <si>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</si>
  <si>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</si>
  <si>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</si>
  <si>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</si>
  <si>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</si>
  <si>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</si>
  <si>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</si>
  <si>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</si>
  <si>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</si>
  <si>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</si>
  <si>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</si>
  <si>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</si>
  <si>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</si>
  <si>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</si>
  <si>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</si>
  <si>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</si>
  <si>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</si>
  <si>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</si>
  <si>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</si>
  <si>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</si>
  <si>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</si>
  <si>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</si>
  <si>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</si>
  <si>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</si>
  <si>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</si>
  <si>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</si>
  <si>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</si>
  <si>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</si>
  <si>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</si>
  <si>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</si>
  <si>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</si>
  <si>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</si>
  <si>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</si>
  <si>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</si>
  <si>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</si>
  <si>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</si>
  <si>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</si>
  <si>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</si>
  <si>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</si>
  <si>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</si>
  <si>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</si>
  <si>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</si>
  <si>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</si>
  <si>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</si>
  <si>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</si>
  <si>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</si>
  <si>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</si>
  <si>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</si>
  <si>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</si>
  <si>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</si>
  <si>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</si>
  <si>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</si>
  <si>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</si>
  <si>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</si>
  <si>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</si>
  <si>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</si>
  <si>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</si>
  <si>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</si>
  <si>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</si>
  <si>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</si>
  <si>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</si>
  <si>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</si>
  <si>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</si>
  <si>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</si>
  <si>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</si>
  <si>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</si>
  <si>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</si>
  <si>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</si>
  <si>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</si>
  <si>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</si>
  <si>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</si>
  <si>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</si>
  <si>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</si>
  <si>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</si>
  <si>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</si>
  <si>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</si>
  <si>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</si>
  <si>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</si>
  <si>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</si>
  <si>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</si>
  <si>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</si>
  <si>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</si>
  <si>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</si>
  <si>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</si>
  <si>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</si>
  <si>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</si>
  <si>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</si>
  <si>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</si>
  <si>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</si>
  <si>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</si>
  <si>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</si>
  <si>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</si>
  <si>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</si>
  <si>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</si>
  <si>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</si>
  <si>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</si>
  <si>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</si>
  <si>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</si>
  <si>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</si>
  <si>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</si>
  <si>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</si>
  <si>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</si>
  <si>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</si>
  <si>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</si>
  <si>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</si>
  <si>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</si>
  <si>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</si>
  <si>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</si>
  <si>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</si>
  <si>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</si>
  <si>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</si>
  <si>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</si>
  <si>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</si>
  <si>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</si>
  <si>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</si>
  <si>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</si>
  <si>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</si>
  <si>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</si>
  <si>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</si>
  <si>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</si>
  <si>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</si>
  <si>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</si>
  <si>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</si>
  <si>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</si>
  <si>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</si>
  <si>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</si>
  <si>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</si>
  <si>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</si>
  <si>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</si>
  <si>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</si>
  <si>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</si>
  <si>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</si>
  <si>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</si>
  <si>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</si>
  <si>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</si>
  <si>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</si>
  <si>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</si>
  <si>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</si>
  <si>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</si>
  <si>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</si>
  <si>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</si>
  <si>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</si>
  <si>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</si>
  <si>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</si>
  <si>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</si>
  <si>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</si>
  <si>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</si>
  <si>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</si>
  <si>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</si>
  <si>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</si>
  <si>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</si>
  <si>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</si>
  <si>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</si>
  <si>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</si>
  <si>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</si>
  <si>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</si>
  <si>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</si>
  <si>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</si>
  <si>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</si>
  <si>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</si>
  <si>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</si>
  <si>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</si>
  <si>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</si>
  <si>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</si>
  <si>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</si>
  <si>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</si>
  <si>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</si>
  <si>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</si>
  <si>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</si>
  <si>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</si>
  <si>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</si>
  <si>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</si>
  <si>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</si>
  <si>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</si>
  <si>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</si>
  <si>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</si>
  <si>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</si>
  <si>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</si>
  <si>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</si>
  <si>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</si>
  <si>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</si>
  <si>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</si>
  <si>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</si>
  <si>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</si>
  <si>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</si>
  <si>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</si>
  <si>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</si>
  <si>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</si>
  <si>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</si>
  <si>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</si>
  <si>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</si>
  <si>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</si>
  <si>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</si>
  <si>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</si>
  <si>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</si>
  <si>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</si>
  <si>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</si>
  <si>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</si>
  <si>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</si>
  <si>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</si>
  <si>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</si>
  <si>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</si>
  <si>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</si>
  <si>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</si>
  <si>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</si>
  <si>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</si>
  <si>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</si>
  <si>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</si>
  <si>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</si>
  <si>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</si>
  <si>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</si>
  <si>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</si>
  <si>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</si>
  <si>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</si>
  <si>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</si>
  <si>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</si>
  <si>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</si>
  <si>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</si>
  <si>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</si>
  <si>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</si>
  <si>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</si>
  <si>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</si>
  <si>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</si>
  <si>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</si>
  <si>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</si>
  <si>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</si>
  <si>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</si>
  <si>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</si>
  <si>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</si>
  <si>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</si>
  <si>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</si>
  <si>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</si>
  <si>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</si>
  <si>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</si>
  <si>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</si>
  <si>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</si>
  <si>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</si>
  <si>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</si>
  <si>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</si>
  <si>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</si>
  <si>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</si>
  <si>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</si>
  <si>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</si>
  <si>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</si>
  <si>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</si>
  <si>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</si>
  <si>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</si>
  <si>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</si>
  <si>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</si>
  <si>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</si>
  <si>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</si>
  <si>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</si>
  <si>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</si>
  <si>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</si>
  <si>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</si>
  <si>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</si>
  <si>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</si>
  <si>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</si>
  <si>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</si>
  <si>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</si>
  <si>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</si>
  <si>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</si>
  <si>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</si>
  <si>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</si>
  <si>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</si>
  <si>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</si>
  <si>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</si>
  <si>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</si>
  <si>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</si>
  <si>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</si>
  <si>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</si>
  <si>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</si>
  <si>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</si>
  <si>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</si>
  <si>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</si>
  <si>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</si>
  <si>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</si>
  <si>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</si>
  <si>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</si>
  <si>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</si>
  <si>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</si>
  <si>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</si>
  <si>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</si>
  <si>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</si>
  <si>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</si>
  <si>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</si>
  <si>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</si>
  <si>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</si>
  <si>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</si>
  <si>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</si>
  <si>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</si>
  <si>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</si>
  <si>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</si>
  <si>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</si>
  <si>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</si>
  <si>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</si>
  <si>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</si>
  <si>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</si>
  <si>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</si>
  <si>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</si>
  <si>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</si>
  <si>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</si>
  <si>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</si>
  <si>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</si>
  <si>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</si>
  <si>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</si>
  <si>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</si>
  <si>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</si>
  <si>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</si>
  <si>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</si>
  <si>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</si>
  <si>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</si>
  <si>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</si>
  <si>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</si>
  <si>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</si>
  <si>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</si>
  <si>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</si>
  <si>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</si>
  <si>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</si>
  <si>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</si>
  <si>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</si>
  <si>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</si>
  <si>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</si>
  <si>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</si>
  <si>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</si>
  <si>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</si>
  <si>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</si>
  <si>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</si>
  <si>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</si>
  <si>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</si>
  <si>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</si>
  <si>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</si>
  <si>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</si>
  <si>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</si>
  <si>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</si>
  <si>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</si>
  <si>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</si>
  <si>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</si>
  <si>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</si>
  <si>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</si>
  <si>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</si>
  <si>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</si>
  <si>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</si>
  <si>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</si>
  <si>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</si>
  <si>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</si>
  <si>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</si>
  <si>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</si>
  <si>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</si>
  <si>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</si>
  <si>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</si>
  <si>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</si>
  <si>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</si>
  <si>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</si>
  <si>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</si>
  <si>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</si>
  <si>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</si>
  <si>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</si>
  <si>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</si>
  <si>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</si>
  <si>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</si>
  <si>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</si>
  <si>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</si>
  <si>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</si>
  <si>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</si>
  <si>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</si>
  <si>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</si>
  <si>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</si>
  <si>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</si>
  <si>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</si>
  <si>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</si>
  <si>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</si>
  <si>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</si>
  <si>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</si>
  <si>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</si>
  <si>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</si>
  <si>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</si>
  <si>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</si>
  <si>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</si>
  <si>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</si>
  <si>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</si>
  <si>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</si>
  <si>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</si>
  <si>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</si>
  <si>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</si>
  <si>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</si>
  <si>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</si>
  <si>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</si>
  <si>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</si>
  <si>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</si>
  <si>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</si>
  <si>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</si>
  <si>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</si>
  <si>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</si>
  <si>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</si>
  <si>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</si>
  <si>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</si>
  <si>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</si>
  <si>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</si>
  <si>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</si>
  <si>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</si>
  <si>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</si>
  <si>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</si>
  <si>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</si>
  <si>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</si>
  <si>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</si>
  <si>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</si>
  <si>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</si>
  <si>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</si>
  <si>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</si>
  <si>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</si>
  <si>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</si>
  <si>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</si>
  <si>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</si>
  <si>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</si>
  <si>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</si>
  <si>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</si>
  <si>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</si>
  <si>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</si>
  <si>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</si>
  <si>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</si>
  <si>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</si>
  <si>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</si>
  <si>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</si>
  <si>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</si>
  <si>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</si>
  <si>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</si>
  <si>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</si>
  <si>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</si>
  <si>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</si>
  <si>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</si>
  <si>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</si>
  <si>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</si>
  <si>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</si>
  <si>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</si>
  <si>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</si>
  <si>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</si>
  <si>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</si>
  <si>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</si>
  <si>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</si>
  <si>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</si>
  <si>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</si>
  <si>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</si>
  <si>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</si>
  <si>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</si>
  <si>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</si>
  <si>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</si>
  <si>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</si>
  <si>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</si>
  <si>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</si>
  <si>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</si>
  <si>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</si>
  <si>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</si>
  <si>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</si>
  <si>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</si>
  <si>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</si>
  <si>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</si>
  <si>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</si>
  <si>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</si>
  <si>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</si>
  <si>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</si>
  <si>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</si>
  <si>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</si>
  <si>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</si>
  <si>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</si>
  <si>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</si>
  <si>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</si>
  <si>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</si>
  <si>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</si>
  <si>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</si>
  <si>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</si>
  <si>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</si>
  <si>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</si>
  <si>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</si>
  <si>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</si>
  <si>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</si>
  <si>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</si>
  <si>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</si>
  <si>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</si>
  <si>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</si>
  <si>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</si>
  <si>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</si>
  <si>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</si>
  <si>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</si>
  <si>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</si>
  <si>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</si>
  <si>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</si>
  <si>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</si>
  <si>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</si>
  <si>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</si>
  <si>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</si>
  <si>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</si>
  <si>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</si>
  <si>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</si>
  <si>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</si>
  <si>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</si>
  <si>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</si>
  <si>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</si>
  <si>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</si>
  <si>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</si>
  <si>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</si>
  <si>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</si>
  <si>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</si>
  <si>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</si>
  <si>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</si>
  <si>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</si>
  <si>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</si>
  <si>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</si>
  <si>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</si>
  <si>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</si>
  <si>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</si>
  <si>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</si>
  <si>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</si>
  <si>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</si>
  <si>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</si>
  <si>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</si>
  <si>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</si>
  <si>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</si>
  <si>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</si>
  <si>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</si>
  <si>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</si>
  <si>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</si>
  <si>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</si>
  <si>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</si>
  <si>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</si>
  <si>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</si>
  <si>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</si>
  <si>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</si>
  <si>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</si>
  <si>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</si>
  <si>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</si>
  <si>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</si>
  <si>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</si>
  <si>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</si>
  <si>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</si>
  <si>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</si>
  <si>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</si>
  <si>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</si>
  <si>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</si>
  <si>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</si>
  <si>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</si>
  <si>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</si>
  <si>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</si>
  <si>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</si>
  <si>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</si>
  <si>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</si>
  <si>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</si>
  <si>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</si>
  <si>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Revised for CID 305, per discussion and editing instructions in 11-12/1402r0. We agree to delete “securely.”  12/1402r0  Peter Ecclesine will propose comment resolution</t>
  </si>
  <si>
    <t>Propose Rejected for CIDs 892 and 609, per discussion in 802.11-12/1402r0.  12/1402r0  Peter Ecclesine will propose comment resolution</t>
  </si>
  <si>
    <t>Propose Rejected for CIDs 892 and 609, per discussion in 802.11-12/1402r0.  Peter Ecclesine will propose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</si>
  <si>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</si>
  <si>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</si>
  <si>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</si>
  <si>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</si>
  <si>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</si>
  <si>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for CID 890, per discussion and editing instructions in 11-12/1402r0. “In most regulatory domains, GDC enabling STAs are required to securely communicate with GDBs.”12/1402r0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</si>
  <si>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</si>
  <si>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</si>
  <si>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</si>
  <si>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</si>
  <si>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</si>
  <si>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</si>
  <si>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</si>
  <si>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</si>
  <si>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</si>
  <si>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</si>
  <si>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</si>
  <si>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</si>
  <si>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</si>
  <si>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</si>
  <si>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</si>
  <si>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</si>
  <si>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</si>
  <si>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</si>
  <si>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</si>
  <si>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</si>
  <si>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</si>
  <si>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</si>
  <si>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</si>
  <si>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</si>
  <si>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</si>
  <si>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</si>
  <si>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</si>
  <si>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</si>
  <si>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</si>
  <si>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</si>
  <si>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</si>
  <si>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</si>
  <si>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</si>
  <si>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</si>
  <si>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</si>
  <si>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</si>
  <si>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</si>
  <si>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</si>
  <si>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</si>
  <si>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</si>
  <si>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</si>
  <si>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</si>
  <si>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</si>
  <si>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</si>
  <si>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</si>
  <si>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</si>
  <si>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</si>
  <si>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</si>
  <si>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</si>
  <si>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</si>
  <si>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</si>
  <si>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</si>
  <si>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</si>
  <si>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</si>
  <si>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</si>
  <si>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</si>
  <si>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</si>
  <si>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</si>
  <si>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</si>
  <si>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</si>
  <si>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</si>
  <si>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</si>
  <si>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</si>
  <si>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</si>
  <si>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</si>
  <si>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</si>
  <si>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</si>
  <si>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</si>
  <si>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</si>
  <si>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</si>
  <si>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</si>
  <si>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</si>
  <si>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</si>
  <si>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</si>
  <si>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</si>
  <si>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</si>
  <si>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</si>
  <si>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</si>
  <si>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</si>
  <si>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</si>
  <si>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</si>
  <si>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</si>
  <si>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</si>
  <si>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</si>
  <si>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</si>
  <si>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</si>
  <si>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</si>
  <si>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</si>
  <si>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</si>
  <si>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</si>
  <si>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</si>
  <si>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</si>
  <si>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</si>
  <si>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</si>
  <si>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</si>
  <si>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</si>
  <si>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</si>
  <si>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</si>
  <si>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</si>
  <si>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</si>
  <si>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</si>
  <si>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</si>
  <si>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</si>
  <si>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</si>
  <si>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</si>
  <si>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</si>
  <si>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</si>
  <si>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</si>
  <si>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</si>
  <si>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</si>
  <si>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</si>
  <si>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</si>
  <si>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</si>
  <si>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</si>
  <si>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</si>
  <si>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</si>
  <si>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</si>
  <si>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</si>
  <si>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</si>
  <si>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</si>
  <si>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</si>
  <si>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</si>
  <si>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</si>
  <si>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</si>
  <si>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</si>
  <si>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</si>
  <si>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</si>
  <si>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</si>
  <si>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</si>
  <si>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</si>
  <si>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</si>
  <si>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</si>
  <si>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</si>
  <si>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</si>
  <si>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</si>
  <si>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</si>
  <si>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doc.: IEEE 802.11-12/1017r25</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</si>
  <si>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</si>
  <si>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</si>
  <si>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</si>
  <si>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</si>
  <si>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</si>
  <si>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</si>
  <si>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</si>
  <si>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</si>
  <si>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</si>
  <si>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</si>
  <si>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</si>
  <si>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</si>
  <si>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</si>
  <si>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</si>
  <si>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</si>
  <si>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</si>
  <si>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</si>
  <si>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</si>
  <si>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</si>
  <si>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</si>
  <si>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</si>
  <si>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</si>
  <si>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</si>
  <si>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</si>
  <si>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</si>
  <si>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</si>
  <si>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</si>
  <si>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</si>
  <si>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</si>
  <si>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</si>
  <si>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</si>
  <si>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</si>
  <si>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</si>
  <si>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</si>
  <si>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</si>
  <si>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</si>
  <si>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</si>
  <si>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</si>
  <si>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</si>
  <si>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</si>
  <si>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</si>
  <si>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</si>
  <si>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</si>
  <si>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</si>
  <si>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</si>
  <si>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</si>
  <si>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</si>
  <si>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</si>
  <si>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</si>
  <si>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</si>
  <si>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</si>
  <si>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</si>
  <si>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</si>
  <si>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</si>
  <si>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</si>
  <si>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</si>
  <si>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</si>
  <si>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</si>
  <si>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</si>
  <si>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</si>
  <si>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</si>
  <si>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</si>
  <si>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</si>
  <si>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</si>
  <si>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</si>
  <si>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</si>
  <si>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</si>
  <si>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</si>
  <si>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</si>
  <si>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</si>
  <si>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</si>
  <si>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</si>
  <si>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</si>
  <si>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</si>
  <si>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</si>
  <si>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</si>
  <si>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</si>
  <si>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</si>
  <si>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</si>
  <si>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</si>
  <si>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</si>
  <si>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</si>
  <si>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</si>
  <si>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</si>
  <si>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</si>
  <si>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</si>
  <si>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</si>
  <si>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</si>
  <si>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</si>
  <si>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</si>
  <si>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</si>
  <si>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</si>
  <si>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</si>
  <si>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</si>
  <si>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</si>
  <si>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</si>
  <si>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</si>
  <si>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</si>
  <si>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</si>
  <si>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</si>
  <si>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</si>
  <si>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</si>
  <si>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</si>
  <si>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</si>
  <si>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</si>
  <si>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</si>
  <si>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</si>
  <si>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</si>
  <si>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</si>
  <si>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</si>
  <si>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</si>
  <si>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</si>
  <si>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</si>
  <si>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</si>
  <si>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</si>
  <si>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</si>
  <si>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</si>
  <si>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</si>
  <si>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</si>
  <si>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</si>
  <si>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</si>
  <si>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</si>
  <si>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</si>
  <si>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</si>
  <si>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NCC</t>
  </si>
  <si>
    <t>LB189 Draft 2.0 and CC4 on Draft 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</si>
</sst>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3">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1</v>
          </cell>
          <cell r="N1" t="b">
            <v>0</v>
          </cell>
          <cell r="O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2934</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8"/>
      <c r="C26" s="38"/>
      <c r="D26" s="38"/>
      <c r="E26" s="38"/>
    </row>
    <row r="27" spans="1:5" ht="15.75" customHeight="1" x14ac:dyDescent="0.25">
      <c r="A27" s="4"/>
      <c r="B27" s="5"/>
      <c r="C27" s="5"/>
      <c r="D27" s="5"/>
      <c r="E27" s="5"/>
    </row>
    <row r="28" spans="1:5" ht="15.75" customHeight="1" x14ac:dyDescent="0.25">
      <c r="A28" s="4"/>
      <c r="B28" s="37"/>
      <c r="C28" s="37"/>
      <c r="D28" s="37"/>
      <c r="E28" s="37"/>
    </row>
    <row r="29" spans="1:5" ht="15.75" customHeight="1" x14ac:dyDescent="0.25">
      <c r="A29" s="4"/>
      <c r="B29" s="5"/>
      <c r="C29" s="5"/>
      <c r="D29" s="5"/>
      <c r="E29" s="5"/>
    </row>
    <row r="30" spans="1:5" ht="15.75" customHeight="1" x14ac:dyDescent="0.25">
      <c r="A30" s="4"/>
      <c r="B30" s="37"/>
      <c r="C30" s="37"/>
      <c r="D30" s="37"/>
      <c r="E30" s="37"/>
    </row>
    <row r="31" spans="1:5" ht="15.75" customHeight="1" x14ac:dyDescent="0.25">
      <c r="B31" s="37"/>
      <c r="C31" s="37"/>
      <c r="D31" s="37"/>
      <c r="E31" s="37"/>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10" zoomScaleNormal="100" workbookViewId="0">
      <selection activeCell="B27" sqref="B27"/>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2170</v>
      </c>
    </row>
    <row r="7" spans="1:3" ht="25.5" x14ac:dyDescent="0.2">
      <c r="A7">
        <v>5</v>
      </c>
      <c r="B7" s="13">
        <v>41165</v>
      </c>
      <c r="C7" s="12" t="s">
        <v>2226</v>
      </c>
    </row>
    <row r="8" spans="1:3" x14ac:dyDescent="0.2">
      <c r="A8">
        <v>6</v>
      </c>
      <c r="B8" s="13">
        <v>41169</v>
      </c>
      <c r="C8" s="12" t="s">
        <v>2239</v>
      </c>
    </row>
    <row r="9" spans="1:3" ht="25.5" x14ac:dyDescent="0.2">
      <c r="A9">
        <v>7</v>
      </c>
      <c r="B9" s="13">
        <v>41170</v>
      </c>
      <c r="C9" s="12" t="s">
        <v>2251</v>
      </c>
    </row>
    <row r="10" spans="1:3" x14ac:dyDescent="0.2">
      <c r="A10">
        <v>8</v>
      </c>
      <c r="B10" s="13">
        <v>41171</v>
      </c>
      <c r="C10" s="12" t="s">
        <v>2255</v>
      </c>
    </row>
    <row r="11" spans="1:3" x14ac:dyDescent="0.2">
      <c r="A11">
        <v>9</v>
      </c>
      <c r="B11" s="13">
        <v>41172</v>
      </c>
      <c r="C11" s="12" t="s">
        <v>2271</v>
      </c>
    </row>
    <row r="12" spans="1:3" x14ac:dyDescent="0.2">
      <c r="A12">
        <v>10</v>
      </c>
      <c r="B12" s="13">
        <v>41172</v>
      </c>
      <c r="C12" s="12" t="s">
        <v>2272</v>
      </c>
    </row>
    <row r="13" spans="1:3" x14ac:dyDescent="0.2">
      <c r="A13">
        <v>11</v>
      </c>
      <c r="B13" s="13">
        <v>41172</v>
      </c>
      <c r="C13" s="33" t="s">
        <v>2279</v>
      </c>
    </row>
    <row r="14" spans="1:3" x14ac:dyDescent="0.2">
      <c r="A14">
        <v>12</v>
      </c>
      <c r="B14" s="13">
        <v>41184</v>
      </c>
      <c r="C14" s="33" t="s">
        <v>2399</v>
      </c>
    </row>
    <row r="15" spans="1:3" x14ac:dyDescent="0.2">
      <c r="A15">
        <v>13</v>
      </c>
      <c r="B15" s="13">
        <v>41192</v>
      </c>
      <c r="C15" s="12" t="s">
        <v>2403</v>
      </c>
    </row>
    <row r="16" spans="1:3" ht="25.5" x14ac:dyDescent="0.2">
      <c r="A16">
        <v>14</v>
      </c>
      <c r="B16" s="13">
        <v>41197</v>
      </c>
      <c r="C16" s="12" t="s">
        <v>2452</v>
      </c>
    </row>
    <row r="17" spans="1:3" ht="28.5" customHeight="1" x14ac:dyDescent="0.2">
      <c r="A17">
        <v>15</v>
      </c>
      <c r="B17" s="13">
        <v>41205</v>
      </c>
      <c r="C17" s="18" t="s">
        <v>2458</v>
      </c>
    </row>
    <row r="18" spans="1:3" ht="38.25" x14ac:dyDescent="0.2">
      <c r="A18">
        <v>16</v>
      </c>
      <c r="B18" s="13">
        <v>41213</v>
      </c>
      <c r="C18" s="12" t="s">
        <v>2515</v>
      </c>
    </row>
    <row r="19" spans="1:3" x14ac:dyDescent="0.2">
      <c r="A19">
        <v>17</v>
      </c>
      <c r="B19" s="13">
        <v>41223</v>
      </c>
      <c r="C19" s="12" t="s">
        <v>2516</v>
      </c>
    </row>
    <row r="20" spans="1:3" ht="25.5" x14ac:dyDescent="0.2">
      <c r="A20">
        <v>18</v>
      </c>
      <c r="B20" s="13">
        <v>41225</v>
      </c>
      <c r="C20" s="12" t="s">
        <v>2588</v>
      </c>
    </row>
    <row r="21" spans="1:3" ht="25.5" x14ac:dyDescent="0.2">
      <c r="A21">
        <v>19</v>
      </c>
      <c r="B21" s="13">
        <v>41225</v>
      </c>
      <c r="C21" s="12" t="s">
        <v>2589</v>
      </c>
    </row>
    <row r="22" spans="1:3" ht="25.5" x14ac:dyDescent="0.2">
      <c r="A22">
        <v>20</v>
      </c>
      <c r="B22" s="13">
        <v>41226</v>
      </c>
      <c r="C22" s="12" t="s">
        <v>2717</v>
      </c>
    </row>
    <row r="23" spans="1:3" s="35" customFormat="1" ht="38.25" x14ac:dyDescent="0.2">
      <c r="A23" s="35">
        <v>21</v>
      </c>
      <c r="B23" s="36">
        <v>41227</v>
      </c>
      <c r="C23" s="18" t="s">
        <v>2801</v>
      </c>
    </row>
    <row r="24" spans="1:3" x14ac:dyDescent="0.2">
      <c r="A24">
        <v>22</v>
      </c>
      <c r="B24" s="13">
        <v>41228</v>
      </c>
      <c r="C24" s="12" t="s">
        <v>2774</v>
      </c>
    </row>
    <row r="25" spans="1:3" ht="51" x14ac:dyDescent="0.2">
      <c r="A25">
        <v>23</v>
      </c>
      <c r="B25" s="13">
        <v>41228</v>
      </c>
      <c r="C25" s="12" t="s">
        <v>2802</v>
      </c>
    </row>
    <row r="26" spans="1:3" ht="38.25" x14ac:dyDescent="0.2">
      <c r="A26">
        <v>24</v>
      </c>
      <c r="B26" s="13">
        <v>41241</v>
      </c>
      <c r="C26" s="18" t="s">
        <v>2933</v>
      </c>
    </row>
    <row r="27" spans="1:3" x14ac:dyDescent="0.2">
      <c r="A27">
        <v>25</v>
      </c>
      <c r="B27" s="13">
        <v>41263</v>
      </c>
      <c r="C27" s="39" t="s">
        <v>2935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1"/>
  <sheetViews>
    <sheetView zoomScale="120" zoomScaleNormal="120" workbookViewId="0">
      <pane xSplit="1" ySplit="1" topLeftCell="J1019" activePane="bottomRight" state="frozenSplit"/>
      <selection pane="topRight" activeCell="B1" sqref="B1"/>
      <selection pane="bottomLeft" activeCell="A2" sqref="A2"/>
      <selection pane="bottomRight" activeCell="W1050" sqref="W105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customWidth="1" outlineLevel="1"/>
    <col min="17" max="17" width="9.7109375" style="24" customWidth="1" outlineLevel="1"/>
    <col min="18"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2350</v>
      </c>
      <c r="U2" s="29" t="s">
        <v>2135</v>
      </c>
      <c r="V2" s="18" t="s">
        <v>2280</v>
      </c>
      <c r="W2" s="29" t="s">
        <v>2281</v>
      </c>
      <c r="X2" s="18" t="s">
        <v>2448</v>
      </c>
      <c r="Y2" s="18" t="s">
        <v>2375</v>
      </c>
      <c r="Z2" s="18" t="s">
        <v>2377</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2353</v>
      </c>
      <c r="U3" s="18" t="s">
        <v>2129</v>
      </c>
      <c r="V3" s="18" t="s">
        <v>2280</v>
      </c>
      <c r="W3" s="29" t="s">
        <v>2281</v>
      </c>
      <c r="X3" s="18" t="s">
        <v>2227</v>
      </c>
      <c r="Y3" s="18" t="s">
        <v>2375</v>
      </c>
      <c r="Z3" s="18" t="s">
        <v>2377</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2763</v>
      </c>
      <c r="U4" s="18" t="s">
        <v>2129</v>
      </c>
      <c r="V4" s="18" t="s">
        <v>2591</v>
      </c>
      <c r="W4" s="18" t="s">
        <v>2281</v>
      </c>
      <c r="X4" s="18" t="s">
        <v>2718</v>
      </c>
      <c r="Y4" s="29" t="s">
        <v>2375</v>
      </c>
      <c r="Z4" s="18" t="s">
        <v>2908</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2354</v>
      </c>
      <c r="U5" s="18" t="s">
        <v>2129</v>
      </c>
      <c r="V5" s="18" t="s">
        <v>2280</v>
      </c>
      <c r="W5" s="29" t="s">
        <v>2281</v>
      </c>
      <c r="X5" s="18" t="s">
        <v>2408</v>
      </c>
      <c r="Y5" s="18" t="s">
        <v>2375</v>
      </c>
      <c r="Z5" s="18" t="s">
        <v>2391</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2355</v>
      </c>
      <c r="U6" s="18" t="s">
        <v>2129</v>
      </c>
      <c r="V6" s="18" t="s">
        <v>2280</v>
      </c>
      <c r="W6" s="29" t="s">
        <v>2281</v>
      </c>
      <c r="X6" s="18" t="s">
        <v>2436</v>
      </c>
      <c r="Y6" s="18" t="s">
        <v>2375</v>
      </c>
      <c r="Z6" s="18" t="s">
        <v>2391</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2706</v>
      </c>
      <c r="U7" s="18" t="s">
        <v>2129</v>
      </c>
      <c r="V7" s="18" t="s">
        <v>2591</v>
      </c>
      <c r="W7" s="18" t="s">
        <v>2281</v>
      </c>
      <c r="X7" s="18" t="s">
        <v>2519</v>
      </c>
      <c r="Y7" s="29" t="s">
        <v>180</v>
      </c>
      <c r="Z7" s="29" t="s">
        <v>2908</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2371</v>
      </c>
      <c r="U8" s="18" t="s">
        <v>2129</v>
      </c>
      <c r="V8" s="18" t="s">
        <v>2280</v>
      </c>
      <c r="W8" s="29" t="s">
        <v>2281</v>
      </c>
      <c r="X8" s="18" t="s">
        <v>2164</v>
      </c>
      <c r="Y8" s="18" t="s">
        <v>2375</v>
      </c>
      <c r="Z8" s="18" t="s">
        <v>2391</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2356</v>
      </c>
      <c r="U9" s="18" t="s">
        <v>2129</v>
      </c>
      <c r="V9" s="18" t="s">
        <v>2280</v>
      </c>
      <c r="W9" s="29" t="s">
        <v>2281</v>
      </c>
      <c r="X9" s="18" t="s">
        <v>2252</v>
      </c>
      <c r="Y9" s="18" t="s">
        <v>180</v>
      </c>
      <c r="Z9" s="18" t="s">
        <v>2377</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2354</v>
      </c>
      <c r="U10" s="18" t="s">
        <v>2129</v>
      </c>
      <c r="V10" s="18" t="s">
        <v>2280</v>
      </c>
      <c r="W10" s="29" t="s">
        <v>2281</v>
      </c>
      <c r="X10" s="18" t="s">
        <v>2250</v>
      </c>
      <c r="Y10" s="18" t="s">
        <v>2375</v>
      </c>
      <c r="Z10" s="18" t="s">
        <v>2391</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2626</v>
      </c>
      <c r="U11" s="18" t="s">
        <v>2129</v>
      </c>
      <c r="V11" s="18" t="s">
        <v>2591</v>
      </c>
      <c r="W11" s="18" t="s">
        <v>2281</v>
      </c>
      <c r="X11" s="18" t="s">
        <v>2533</v>
      </c>
      <c r="Y11" s="18" t="s">
        <v>2376</v>
      </c>
      <c r="Z11" s="29" t="s">
        <v>2909</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2626</v>
      </c>
      <c r="U12" s="18" t="s">
        <v>2129</v>
      </c>
      <c r="V12" s="18" t="s">
        <v>2591</v>
      </c>
      <c r="W12" s="18" t="s">
        <v>2281</v>
      </c>
      <c r="X12" s="18" t="s">
        <v>2534</v>
      </c>
      <c r="Y12" s="18" t="s">
        <v>2376</v>
      </c>
      <c r="Z12" s="29" t="s">
        <v>2909</v>
      </c>
      <c r="AB12" s="27">
        <v>41141.646539351852</v>
      </c>
    </row>
    <row r="13" spans="1:29" ht="344.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2765</v>
      </c>
      <c r="U13" s="18" t="s">
        <v>2129</v>
      </c>
      <c r="V13" s="18" t="s">
        <v>2591</v>
      </c>
      <c r="W13" s="18" t="s">
        <v>2281</v>
      </c>
      <c r="X13" s="18" t="s">
        <v>2583</v>
      </c>
      <c r="Y13" s="29" t="s">
        <v>180</v>
      </c>
      <c r="Z13" s="29" t="s">
        <v>2916</v>
      </c>
      <c r="AB13" s="27">
        <v>41141.646539351852</v>
      </c>
    </row>
    <row r="14" spans="1:29" ht="76.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2745</v>
      </c>
      <c r="U14" s="18" t="s">
        <v>2129</v>
      </c>
      <c r="V14" s="18" t="s">
        <v>2591</v>
      </c>
      <c r="W14" s="18" t="s">
        <v>2281</v>
      </c>
      <c r="X14" s="18" t="s">
        <v>2587</v>
      </c>
      <c r="Y14" s="29" t="s">
        <v>2375</v>
      </c>
      <c r="Z14" s="18" t="s">
        <v>2908</v>
      </c>
      <c r="AB14" s="27">
        <v>41141.646539351852</v>
      </c>
    </row>
    <row r="15" spans="1:29" ht="178.5"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2746</v>
      </c>
      <c r="U15" s="18" t="s">
        <v>2129</v>
      </c>
      <c r="V15" s="18" t="s">
        <v>2591</v>
      </c>
      <c r="W15" s="18" t="s">
        <v>2281</v>
      </c>
      <c r="X15" s="18" t="s">
        <v>2587</v>
      </c>
      <c r="Y15" s="29" t="s">
        <v>2375</v>
      </c>
      <c r="Z15" s="18" t="s">
        <v>2908</v>
      </c>
      <c r="AB15" s="27">
        <v>41141.646539351852</v>
      </c>
    </row>
    <row r="16" spans="1:29" ht="344.25"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2765</v>
      </c>
      <c r="U16" s="18" t="s">
        <v>2129</v>
      </c>
      <c r="V16" s="18" t="s">
        <v>2591</v>
      </c>
      <c r="W16" s="18" t="s">
        <v>2281</v>
      </c>
      <c r="X16" s="18" t="s">
        <v>2583</v>
      </c>
      <c r="Y16" s="29" t="s">
        <v>180</v>
      </c>
      <c r="Z16" s="29" t="s">
        <v>2916</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2354</v>
      </c>
      <c r="U17" s="18" t="s">
        <v>2129</v>
      </c>
      <c r="V17" s="18" t="s">
        <v>2280</v>
      </c>
      <c r="W17" s="29" t="s">
        <v>2281</v>
      </c>
      <c r="X17" s="18" t="s">
        <v>2153</v>
      </c>
      <c r="Y17" s="18" t="s">
        <v>2375</v>
      </c>
      <c r="Z17" s="18" t="s">
        <v>2391</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2357</v>
      </c>
      <c r="U18" s="18" t="s">
        <v>2129</v>
      </c>
      <c r="V18" s="18" t="s">
        <v>2280</v>
      </c>
      <c r="W18" s="29" t="s">
        <v>2281</v>
      </c>
      <c r="X18" s="18" t="s">
        <v>2253</v>
      </c>
      <c r="Y18" s="18" t="s">
        <v>2375</v>
      </c>
      <c r="Z18" s="18" t="s">
        <v>2391</v>
      </c>
      <c r="AB18" s="27">
        <v>41141.646539351852</v>
      </c>
    </row>
    <row r="19" spans="1:28" ht="63.7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2747</v>
      </c>
      <c r="U19" s="18" t="s">
        <v>2129</v>
      </c>
      <c r="V19" s="18" t="s">
        <v>2591</v>
      </c>
      <c r="W19" s="18" t="s">
        <v>2281</v>
      </c>
      <c r="X19" s="18" t="s">
        <v>2586</v>
      </c>
      <c r="Y19" s="29" t="s">
        <v>2376</v>
      </c>
      <c r="Z19" s="29" t="s">
        <v>2914</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2284</v>
      </c>
      <c r="U20" s="18" t="s">
        <v>2137</v>
      </c>
      <c r="V20" s="18" t="s">
        <v>2280</v>
      </c>
      <c r="W20" s="29" t="s">
        <v>2281</v>
      </c>
      <c r="X20" s="18" t="s">
        <v>2178</v>
      </c>
      <c r="Y20" s="18" t="s">
        <v>2375</v>
      </c>
      <c r="Z20" s="18" t="s">
        <v>2391</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2358</v>
      </c>
      <c r="U21" s="18" t="s">
        <v>2129</v>
      </c>
      <c r="V21" s="18" t="s">
        <v>2280</v>
      </c>
      <c r="W21" s="29" t="s">
        <v>2281</v>
      </c>
      <c r="X21" s="18" t="s">
        <v>2463</v>
      </c>
      <c r="Y21" s="18" t="s">
        <v>2375</v>
      </c>
      <c r="Z21" s="18" t="s">
        <v>2391</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2359</v>
      </c>
      <c r="U22" s="18" t="s">
        <v>2129</v>
      </c>
      <c r="V22" s="18" t="s">
        <v>2280</v>
      </c>
      <c r="W22" s="29" t="s">
        <v>2281</v>
      </c>
      <c r="X22" s="18" t="s">
        <v>2228</v>
      </c>
      <c r="Y22" s="18" t="s">
        <v>2375</v>
      </c>
      <c r="Z22" s="18" t="s">
        <v>2391</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2636</v>
      </c>
      <c r="U23" s="18" t="s">
        <v>2135</v>
      </c>
      <c r="V23" s="18" t="s">
        <v>2591</v>
      </c>
      <c r="W23" s="18" t="s">
        <v>2281</v>
      </c>
      <c r="X23" s="18" t="s">
        <v>2545</v>
      </c>
      <c r="Y23" s="29" t="s">
        <v>180</v>
      </c>
      <c r="Z23" s="29" t="s">
        <v>2908</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2349</v>
      </c>
      <c r="U24" s="18" t="s">
        <v>2135</v>
      </c>
      <c r="V24" s="18" t="s">
        <v>2280</v>
      </c>
      <c r="W24" s="29" t="s">
        <v>2281</v>
      </c>
      <c r="X24" s="18" t="s">
        <v>2435</v>
      </c>
      <c r="Y24" s="18" t="s">
        <v>2375</v>
      </c>
      <c r="Z24" s="18" t="s">
        <v>2391</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2803</v>
      </c>
      <c r="U25" s="29" t="s">
        <v>2135</v>
      </c>
      <c r="V25" s="18" t="s">
        <v>2591</v>
      </c>
      <c r="W25" s="29" t="s">
        <v>2281</v>
      </c>
      <c r="X25" s="29" t="s">
        <v>2650</v>
      </c>
      <c r="Y25" s="18" t="s">
        <v>2375</v>
      </c>
      <c r="Z25" s="18" t="s">
        <v>2377</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2284</v>
      </c>
      <c r="U26" s="18" t="s">
        <v>2137</v>
      </c>
      <c r="V26" s="18" t="s">
        <v>2280</v>
      </c>
      <c r="W26" s="29" t="s">
        <v>2281</v>
      </c>
      <c r="X26" s="18" t="s">
        <v>2178</v>
      </c>
      <c r="Y26" s="18" t="s">
        <v>2375</v>
      </c>
      <c r="Z26" s="18" t="s">
        <v>2377</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2284</v>
      </c>
      <c r="U27" s="18" t="s">
        <v>2137</v>
      </c>
      <c r="V27" s="18" t="s">
        <v>2280</v>
      </c>
      <c r="W27" s="29" t="s">
        <v>2281</v>
      </c>
      <c r="X27" s="18" t="s">
        <v>2178</v>
      </c>
      <c r="Y27" s="18" t="s">
        <v>2375</v>
      </c>
      <c r="Z27" s="18" t="s">
        <v>2377</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2284</v>
      </c>
      <c r="U28" s="18" t="s">
        <v>2137</v>
      </c>
      <c r="V28" s="18" t="s">
        <v>2280</v>
      </c>
      <c r="W28" s="29" t="s">
        <v>2281</v>
      </c>
      <c r="X28" s="18" t="s">
        <v>2178</v>
      </c>
      <c r="Y28" s="18" t="s">
        <v>2375</v>
      </c>
      <c r="Z28" s="18" t="s">
        <v>2377</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2285</v>
      </c>
      <c r="U29" s="18" t="s">
        <v>2137</v>
      </c>
      <c r="V29" s="18" t="s">
        <v>2280</v>
      </c>
      <c r="W29" s="29" t="s">
        <v>2281</v>
      </c>
      <c r="X29" s="18" t="s">
        <v>2178</v>
      </c>
      <c r="Y29" s="18" t="s">
        <v>2375</v>
      </c>
      <c r="Z29" s="18" t="s">
        <v>2391</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2284</v>
      </c>
      <c r="U30" s="18" t="s">
        <v>2137</v>
      </c>
      <c r="V30" s="18" t="s">
        <v>2280</v>
      </c>
      <c r="W30" s="29" t="s">
        <v>2281</v>
      </c>
      <c r="X30" s="18" t="s">
        <v>2178</v>
      </c>
      <c r="Y30" s="18" t="s">
        <v>2375</v>
      </c>
      <c r="Z30" s="18" t="s">
        <v>2391</v>
      </c>
      <c r="AB30" s="27">
        <v>41141.646539351852</v>
      </c>
    </row>
    <row r="31" spans="1:28" ht="114.7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2929</v>
      </c>
      <c r="U31" s="18" t="s">
        <v>2135</v>
      </c>
      <c r="V31" s="18" t="s">
        <v>2591</v>
      </c>
      <c r="W31" s="18" t="s">
        <v>2404</v>
      </c>
      <c r="X31" s="18" t="s">
        <v>2773</v>
      </c>
      <c r="Y31" s="18" t="s">
        <v>2375</v>
      </c>
      <c r="Z31" s="18" t="s">
        <v>2925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2360</v>
      </c>
      <c r="U32" s="18" t="s">
        <v>2129</v>
      </c>
      <c r="V32" s="18" t="s">
        <v>2280</v>
      </c>
      <c r="W32" s="29" t="s">
        <v>2281</v>
      </c>
      <c r="X32" s="18" t="s">
        <v>2154</v>
      </c>
      <c r="Y32" s="18" t="s">
        <v>180</v>
      </c>
      <c r="Z32" s="18" t="s">
        <v>2377</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2360</v>
      </c>
      <c r="U33" s="18" t="s">
        <v>2129</v>
      </c>
      <c r="V33" s="18" t="s">
        <v>2280</v>
      </c>
      <c r="W33" s="29" t="s">
        <v>2281</v>
      </c>
      <c r="X33" s="18" t="s">
        <v>2154</v>
      </c>
      <c r="Y33" s="18" t="s">
        <v>180</v>
      </c>
      <c r="Z33" s="18" t="s">
        <v>2377</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2284</v>
      </c>
      <c r="U34" s="18" t="s">
        <v>2137</v>
      </c>
      <c r="V34" s="18" t="s">
        <v>2280</v>
      </c>
      <c r="W34" s="29" t="s">
        <v>2281</v>
      </c>
      <c r="X34" s="18" t="s">
        <v>2178</v>
      </c>
      <c r="Y34" s="18" t="s">
        <v>2375</v>
      </c>
      <c r="Z34" s="18" t="s">
        <v>2377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2349</v>
      </c>
      <c r="U35" s="18" t="s">
        <v>2135</v>
      </c>
      <c r="V35" s="18" t="s">
        <v>2280</v>
      </c>
      <c r="W35" s="29" t="s">
        <v>2281</v>
      </c>
      <c r="X35" s="18" t="s">
        <v>2438</v>
      </c>
      <c r="Y35" s="18" t="s">
        <v>2375</v>
      </c>
      <c r="Z35" s="18" t="s">
        <v>2391</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2349</v>
      </c>
      <c r="U36" s="18" t="s">
        <v>2135</v>
      </c>
      <c r="V36" s="18" t="s">
        <v>2280</v>
      </c>
      <c r="W36" s="29" t="s">
        <v>2281</v>
      </c>
      <c r="X36" s="18" t="s">
        <v>2438</v>
      </c>
      <c r="Y36" s="18" t="s">
        <v>2375</v>
      </c>
      <c r="Z36" s="18" t="s">
        <v>2391</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2349</v>
      </c>
      <c r="U37" s="18" t="s">
        <v>2135</v>
      </c>
      <c r="V37" s="18" t="s">
        <v>2280</v>
      </c>
      <c r="W37" s="29" t="s">
        <v>2281</v>
      </c>
      <c r="X37" s="18" t="s">
        <v>2438</v>
      </c>
      <c r="Y37" s="18" t="s">
        <v>2375</v>
      </c>
      <c r="Z37" s="18" t="s">
        <v>2391</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2349</v>
      </c>
      <c r="U38" s="18" t="s">
        <v>2135</v>
      </c>
      <c r="V38" s="18" t="s">
        <v>2280</v>
      </c>
      <c r="W38" s="29" t="s">
        <v>2281</v>
      </c>
      <c r="X38" s="18" t="s">
        <v>2438</v>
      </c>
      <c r="Y38" s="18" t="s">
        <v>2375</v>
      </c>
      <c r="Z38" s="18" t="s">
        <v>2391</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2349</v>
      </c>
      <c r="U39" s="18" t="s">
        <v>2135</v>
      </c>
      <c r="V39" s="18" t="s">
        <v>2280</v>
      </c>
      <c r="W39" s="29" t="s">
        <v>2281</v>
      </c>
      <c r="X39" s="18" t="s">
        <v>2438</v>
      </c>
      <c r="Y39" s="18" t="s">
        <v>2375</v>
      </c>
      <c r="Z39" s="18" t="s">
        <v>2391</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2349</v>
      </c>
      <c r="U40" s="18" t="s">
        <v>2135</v>
      </c>
      <c r="V40" s="18" t="s">
        <v>2280</v>
      </c>
      <c r="W40" s="29" t="s">
        <v>2281</v>
      </c>
      <c r="X40" s="18" t="s">
        <v>2438</v>
      </c>
      <c r="Y40" s="18" t="s">
        <v>2375</v>
      </c>
      <c r="Z40" s="18" t="s">
        <v>2391</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2301</v>
      </c>
      <c r="U41" s="18" t="s">
        <v>2137</v>
      </c>
      <c r="V41" s="18" t="s">
        <v>2280</v>
      </c>
      <c r="W41" s="29" t="s">
        <v>2281</v>
      </c>
      <c r="X41" s="18" t="s">
        <v>2240</v>
      </c>
      <c r="Y41" s="18" t="s">
        <v>180</v>
      </c>
      <c r="Z41" s="18" t="s">
        <v>2377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2321</v>
      </c>
      <c r="U42" s="18" t="s">
        <v>2137</v>
      </c>
      <c r="V42" s="18" t="s">
        <v>2280</v>
      </c>
      <c r="W42" s="29" t="s">
        <v>2281</v>
      </c>
      <c r="X42" s="18" t="s">
        <v>2208</v>
      </c>
      <c r="Y42" s="18" t="s">
        <v>2375</v>
      </c>
      <c r="Z42" s="18" t="s">
        <v>2391</v>
      </c>
      <c r="AB42" s="27">
        <v>41141.646539351852</v>
      </c>
    </row>
    <row r="43" spans="1:28" ht="76.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2751</v>
      </c>
      <c r="U43" s="18" t="s">
        <v>2129</v>
      </c>
      <c r="V43" s="18" t="s">
        <v>2591</v>
      </c>
      <c r="W43" s="18" t="s">
        <v>2281</v>
      </c>
      <c r="X43" s="18" t="s">
        <v>2461</v>
      </c>
      <c r="Y43" s="29" t="s">
        <v>2375</v>
      </c>
      <c r="Z43" s="18" t="s">
        <v>2908</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2611</v>
      </c>
      <c r="U44" s="18" t="s">
        <v>2129</v>
      </c>
      <c r="V44" s="18" t="s">
        <v>2591</v>
      </c>
      <c r="W44" s="18" t="s">
        <v>2281</v>
      </c>
      <c r="X44" s="18" t="s">
        <v>2465</v>
      </c>
      <c r="Y44" s="18" t="s">
        <v>2375</v>
      </c>
      <c r="Z44" s="18" t="s">
        <v>2908</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2638</v>
      </c>
      <c r="U45" s="18" t="s">
        <v>2135</v>
      </c>
      <c r="V45" s="18" t="s">
        <v>2591</v>
      </c>
      <c r="W45" s="18" t="s">
        <v>2281</v>
      </c>
      <c r="X45" s="18" t="s">
        <v>2547</v>
      </c>
      <c r="Y45" s="29" t="s">
        <v>180</v>
      </c>
      <c r="Z45" s="29" t="s">
        <v>2908</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2615</v>
      </c>
      <c r="U46" s="18" t="s">
        <v>2129</v>
      </c>
      <c r="V46" s="18" t="s">
        <v>2591</v>
      </c>
      <c r="W46" s="18" t="s">
        <v>2281</v>
      </c>
      <c r="X46" s="18" t="s">
        <v>2466</v>
      </c>
      <c r="Y46" s="18" t="s">
        <v>180</v>
      </c>
      <c r="Z46" s="18" t="s">
        <v>2908</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2707</v>
      </c>
      <c r="U47" s="18" t="s">
        <v>2129</v>
      </c>
      <c r="V47" s="18" t="s">
        <v>2591</v>
      </c>
      <c r="W47" s="18" t="s">
        <v>2281</v>
      </c>
      <c r="X47" s="18" t="s">
        <v>2562</v>
      </c>
      <c r="Y47" s="18" t="s">
        <v>2375</v>
      </c>
      <c r="Z47" s="18" t="s">
        <v>2925</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2665</v>
      </c>
      <c r="U48" s="29" t="s">
        <v>2136</v>
      </c>
      <c r="V48" s="29" t="s">
        <v>2591</v>
      </c>
      <c r="W48" s="18" t="s">
        <v>2281</v>
      </c>
      <c r="X48" s="18" t="s">
        <v>2576</v>
      </c>
      <c r="Y48" s="29" t="s">
        <v>2375</v>
      </c>
      <c r="Z48" s="18" t="s">
        <v>2908</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2284</v>
      </c>
      <c r="U49" s="18" t="s">
        <v>2137</v>
      </c>
      <c r="V49" s="18" t="s">
        <v>2280</v>
      </c>
      <c r="W49" s="29" t="s">
        <v>2281</v>
      </c>
      <c r="X49" s="18" t="s">
        <v>2178</v>
      </c>
      <c r="Y49" s="18" t="s">
        <v>2375</v>
      </c>
      <c r="Z49" s="18" t="s">
        <v>2377</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2806</v>
      </c>
      <c r="U50" s="29" t="s">
        <v>2136</v>
      </c>
      <c r="V50" s="29" t="s">
        <v>2591</v>
      </c>
      <c r="W50" s="29" t="s">
        <v>2281</v>
      </c>
      <c r="X50" s="18" t="s">
        <v>2651</v>
      </c>
      <c r="Y50" s="29" t="s">
        <v>180</v>
      </c>
      <c r="Z50" s="18" t="s">
        <v>2916</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2638</v>
      </c>
      <c r="U51" s="29" t="s">
        <v>2135</v>
      </c>
      <c r="V51" s="18" t="s">
        <v>2591</v>
      </c>
      <c r="W51" s="18" t="s">
        <v>2281</v>
      </c>
      <c r="X51" s="18" t="s">
        <v>2548</v>
      </c>
      <c r="Y51" s="29" t="s">
        <v>180</v>
      </c>
      <c r="Z51" s="29" t="s">
        <v>2908</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2302</v>
      </c>
      <c r="U52" s="29" t="s">
        <v>2137</v>
      </c>
      <c r="V52" s="18" t="s">
        <v>2280</v>
      </c>
      <c r="W52" s="29" t="s">
        <v>2281</v>
      </c>
      <c r="X52" s="18" t="s">
        <v>2186</v>
      </c>
      <c r="Y52" s="18" t="s">
        <v>180</v>
      </c>
      <c r="Z52" s="18" t="s">
        <v>2377</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2597</v>
      </c>
      <c r="U53" s="29" t="s">
        <v>2135</v>
      </c>
      <c r="V53" s="18" t="s">
        <v>2591</v>
      </c>
      <c r="W53" s="18" t="s">
        <v>2281</v>
      </c>
      <c r="X53" s="18" t="s">
        <v>2467</v>
      </c>
      <c r="Y53" s="18" t="s">
        <v>2375</v>
      </c>
      <c r="Z53" s="18" t="s">
        <v>2908</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2597</v>
      </c>
      <c r="U54" s="29" t="s">
        <v>2135</v>
      </c>
      <c r="V54" s="18" t="s">
        <v>2591</v>
      </c>
      <c r="W54" s="18" t="s">
        <v>2281</v>
      </c>
      <c r="X54" s="18" t="s">
        <v>2468</v>
      </c>
      <c r="Y54" s="18" t="s">
        <v>2375</v>
      </c>
      <c r="Z54" s="18" t="s">
        <v>2908</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2596</v>
      </c>
      <c r="U55" s="29" t="s">
        <v>2135</v>
      </c>
      <c r="V55" s="18" t="s">
        <v>2591</v>
      </c>
      <c r="W55" s="18" t="s">
        <v>2281</v>
      </c>
      <c r="X55" s="18" t="s">
        <v>2469</v>
      </c>
      <c r="Y55" s="18" t="s">
        <v>2375</v>
      </c>
      <c r="Z55" s="18" t="s">
        <v>2908</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2284</v>
      </c>
      <c r="U56" s="18" t="s">
        <v>2137</v>
      </c>
      <c r="V56" s="18" t="s">
        <v>2280</v>
      </c>
      <c r="W56" s="29" t="s">
        <v>2281</v>
      </c>
      <c r="X56" s="18" t="s">
        <v>2178</v>
      </c>
      <c r="Y56" s="18" t="s">
        <v>2375</v>
      </c>
      <c r="Z56" s="18" t="s">
        <v>2377</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2598</v>
      </c>
      <c r="U57" s="18" t="s">
        <v>2135</v>
      </c>
      <c r="V57" s="18" t="s">
        <v>2591</v>
      </c>
      <c r="W57" s="18" t="s">
        <v>2281</v>
      </c>
      <c r="X57" s="18" t="s">
        <v>2470</v>
      </c>
      <c r="Y57" s="18" t="s">
        <v>180</v>
      </c>
      <c r="Z57" s="18" t="s">
        <v>2908</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2284</v>
      </c>
      <c r="U58" s="18" t="s">
        <v>2137</v>
      </c>
      <c r="V58" s="18" t="s">
        <v>2280</v>
      </c>
      <c r="W58" s="29" t="s">
        <v>2281</v>
      </c>
      <c r="X58" s="18" t="s">
        <v>2178</v>
      </c>
      <c r="Y58" s="18" t="s">
        <v>2375</v>
      </c>
      <c r="Z58" s="18" t="s">
        <v>2391</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2767</v>
      </c>
      <c r="U59" s="18" t="s">
        <v>2129</v>
      </c>
      <c r="V59" s="18" t="s">
        <v>2591</v>
      </c>
      <c r="W59" s="18" t="s">
        <v>2281</v>
      </c>
      <c r="X59" s="18" t="s">
        <v>2583</v>
      </c>
      <c r="Y59" s="29" t="s">
        <v>180</v>
      </c>
      <c r="Z59" s="18" t="s">
        <v>2916</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2814</v>
      </c>
      <c r="U60" s="18" t="s">
        <v>2137</v>
      </c>
      <c r="V60" s="18" t="s">
        <v>2591</v>
      </c>
      <c r="W60" s="18" t="s">
        <v>2281</v>
      </c>
      <c r="X60" s="18" t="s">
        <v>2428</v>
      </c>
      <c r="Y60" s="18" t="s">
        <v>2375</v>
      </c>
      <c r="Z60" s="18" t="s">
        <v>2925</v>
      </c>
      <c r="AB60" s="27">
        <v>41141.646539351852</v>
      </c>
    </row>
    <row r="61" spans="1:28" ht="76.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2748</v>
      </c>
      <c r="U61" s="18" t="s">
        <v>2129</v>
      </c>
      <c r="V61" s="18" t="s">
        <v>2591</v>
      </c>
      <c r="W61" s="18" t="s">
        <v>2281</v>
      </c>
      <c r="X61" s="18" t="s">
        <v>2583</v>
      </c>
      <c r="Y61" s="29" t="s">
        <v>180</v>
      </c>
      <c r="Z61" s="29" t="s">
        <v>2908</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2615</v>
      </c>
      <c r="U62" s="18" t="s">
        <v>2129</v>
      </c>
      <c r="V62" s="18" t="s">
        <v>2591</v>
      </c>
      <c r="W62" s="18" t="s">
        <v>2281</v>
      </c>
      <c r="X62" s="18" t="s">
        <v>2471</v>
      </c>
      <c r="Y62" s="18" t="s">
        <v>180</v>
      </c>
      <c r="Z62" s="18" t="s">
        <v>2908</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2763</v>
      </c>
      <c r="U63" s="18" t="s">
        <v>2129</v>
      </c>
      <c r="V63" s="18" t="s">
        <v>2591</v>
      </c>
      <c r="W63" s="18" t="s">
        <v>2281</v>
      </c>
      <c r="X63" s="18" t="s">
        <v>2718</v>
      </c>
      <c r="Y63" s="29" t="s">
        <v>2375</v>
      </c>
      <c r="Z63" s="18" t="s">
        <v>2908</v>
      </c>
      <c r="AB63" s="27">
        <v>41141.646539351852</v>
      </c>
    </row>
    <row r="64" spans="1:28" ht="408"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2766</v>
      </c>
      <c r="U64" s="18" t="s">
        <v>2129</v>
      </c>
      <c r="V64" s="18" t="s">
        <v>2591</v>
      </c>
      <c r="W64" s="18" t="s">
        <v>2281</v>
      </c>
      <c r="X64" s="18" t="s">
        <v>2583</v>
      </c>
      <c r="Y64" s="29" t="s">
        <v>180</v>
      </c>
      <c r="Z64" s="18" t="s">
        <v>2916</v>
      </c>
      <c r="AB64" s="27">
        <v>41141.646539351852</v>
      </c>
    </row>
    <row r="65" spans="1:28" ht="114.7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2749</v>
      </c>
      <c r="U65" s="18" t="s">
        <v>2129</v>
      </c>
      <c r="V65" s="18" t="s">
        <v>2591</v>
      </c>
      <c r="W65" s="18" t="s">
        <v>2281</v>
      </c>
      <c r="X65" s="18" t="s">
        <v>2587</v>
      </c>
      <c r="Y65" s="29" t="s">
        <v>2375</v>
      </c>
      <c r="Z65" s="18" t="s">
        <v>2908</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2603</v>
      </c>
      <c r="U66" s="18" t="s">
        <v>2129</v>
      </c>
      <c r="V66" s="18" t="s">
        <v>2591</v>
      </c>
      <c r="W66" s="18" t="s">
        <v>2281</v>
      </c>
      <c r="X66" s="18" t="s">
        <v>2472</v>
      </c>
      <c r="Y66" s="18" t="s">
        <v>180</v>
      </c>
      <c r="Z66" s="29" t="s">
        <v>2908</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2769</v>
      </c>
      <c r="U67" s="18" t="s">
        <v>2129</v>
      </c>
      <c r="V67" s="18" t="s">
        <v>2591</v>
      </c>
      <c r="W67" s="18" t="s">
        <v>2281</v>
      </c>
      <c r="X67" s="18" t="s">
        <v>2583</v>
      </c>
      <c r="Y67" s="29" t="s">
        <v>180</v>
      </c>
      <c r="Z67" s="18" t="s">
        <v>2916</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2906</v>
      </c>
      <c r="U68" s="18" t="s">
        <v>2129</v>
      </c>
      <c r="V68" s="18" t="s">
        <v>2280</v>
      </c>
      <c r="W68" s="29" t="s">
        <v>2281</v>
      </c>
      <c r="X68" s="18" t="s">
        <v>2167</v>
      </c>
      <c r="Y68" s="18" t="s">
        <v>2375</v>
      </c>
      <c r="Z68" s="18" t="s">
        <v>2391</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2371</v>
      </c>
      <c r="U69" s="18" t="s">
        <v>2129</v>
      </c>
      <c r="V69" s="18" t="s">
        <v>2280</v>
      </c>
      <c r="W69" s="29" t="s">
        <v>2281</v>
      </c>
      <c r="X69" s="18" t="s">
        <v>2164</v>
      </c>
      <c r="Y69" s="18" t="s">
        <v>2375</v>
      </c>
      <c r="Z69" s="18" t="s">
        <v>2391</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2625</v>
      </c>
      <c r="U70" s="18" t="s">
        <v>2129</v>
      </c>
      <c r="V70" s="18" t="s">
        <v>2591</v>
      </c>
      <c r="W70" s="18" t="s">
        <v>2281</v>
      </c>
      <c r="X70" s="18" t="s">
        <v>2535</v>
      </c>
      <c r="Y70" s="29" t="s">
        <v>2376</v>
      </c>
      <c r="Z70" s="29" t="s">
        <v>2909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2285</v>
      </c>
      <c r="U71" s="29" t="s">
        <v>2137</v>
      </c>
      <c r="V71" s="18" t="s">
        <v>2280</v>
      </c>
      <c r="W71" s="29" t="s">
        <v>2281</v>
      </c>
      <c r="X71" s="18" t="s">
        <v>2178</v>
      </c>
      <c r="Y71" s="18" t="s">
        <v>2375</v>
      </c>
      <c r="Z71" s="18" t="s">
        <v>2377</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2322</v>
      </c>
      <c r="U72" s="18" t="s">
        <v>2137</v>
      </c>
      <c r="V72" s="18" t="s">
        <v>2280</v>
      </c>
      <c r="W72" s="29" t="s">
        <v>2281</v>
      </c>
      <c r="X72" s="18" t="s">
        <v>2209</v>
      </c>
      <c r="Y72" s="18" t="s">
        <v>2375</v>
      </c>
      <c r="Z72" s="18" t="s">
        <v>2391</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2322</v>
      </c>
      <c r="U73" s="18" t="s">
        <v>2137</v>
      </c>
      <c r="V73" s="18" t="s">
        <v>2280</v>
      </c>
      <c r="W73" s="29" t="s">
        <v>2281</v>
      </c>
      <c r="X73" s="18" t="s">
        <v>2210</v>
      </c>
      <c r="Y73" s="18" t="s">
        <v>2375</v>
      </c>
      <c r="Z73" s="18" t="s">
        <v>2391</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2303</v>
      </c>
      <c r="U74" s="18" t="s">
        <v>2137</v>
      </c>
      <c r="V74" s="18" t="s">
        <v>2280</v>
      </c>
      <c r="W74" s="29" t="s">
        <v>2281</v>
      </c>
      <c r="X74" s="18" t="s">
        <v>2203</v>
      </c>
      <c r="Y74" s="18" t="s">
        <v>180</v>
      </c>
      <c r="Z74" s="18" t="s">
        <v>2377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2284</v>
      </c>
      <c r="U75" s="18" t="s">
        <v>2137</v>
      </c>
      <c r="V75" s="18" t="s">
        <v>2280</v>
      </c>
      <c r="W75" s="29" t="s">
        <v>2281</v>
      </c>
      <c r="X75" s="18" t="s">
        <v>2178</v>
      </c>
      <c r="Y75" s="18" t="s">
        <v>2375</v>
      </c>
      <c r="Z75" s="18" t="s">
        <v>2391</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2822</v>
      </c>
      <c r="U76" s="18" t="s">
        <v>2137</v>
      </c>
      <c r="V76" s="18" t="s">
        <v>2591</v>
      </c>
      <c r="W76" s="18" t="s">
        <v>2281</v>
      </c>
      <c r="X76" s="18" t="s">
        <v>2411</v>
      </c>
      <c r="Y76" s="18" t="s">
        <v>2375</v>
      </c>
      <c r="Z76" s="18" t="s">
        <v>2925</v>
      </c>
      <c r="AB76" s="27">
        <v>41141.646539351852</v>
      </c>
    </row>
    <row r="77" spans="1:28" ht="76.5" x14ac:dyDescent="0.2">
      <c r="A77" s="24">
        <v>76</v>
      </c>
      <c r="B77" s="18" t="s">
        <v>294</v>
      </c>
      <c r="C77" s="18">
        <v>189</v>
      </c>
      <c r="D77" s="18">
        <v>2</v>
      </c>
      <c r="H77" s="18" t="s">
        <v>143</v>
      </c>
      <c r="I77" s="18" t="s">
        <v>180</v>
      </c>
      <c r="R77" s="18" t="s">
        <v>311</v>
      </c>
      <c r="S77" s="18" t="s">
        <v>312</v>
      </c>
      <c r="T77" s="18" t="s">
        <v>2323</v>
      </c>
      <c r="U77" s="18" t="s">
        <v>2137</v>
      </c>
      <c r="V77" s="18" t="s">
        <v>2280</v>
      </c>
      <c r="W77" s="29" t="s">
        <v>2281</v>
      </c>
      <c r="X77" s="18" t="s">
        <v>2211</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2815</v>
      </c>
      <c r="U78" s="18" t="s">
        <v>2137</v>
      </c>
      <c r="V78" s="18" t="s">
        <v>2591</v>
      </c>
      <c r="W78" s="18" t="s">
        <v>2281</v>
      </c>
      <c r="X78" s="18" t="s">
        <v>2415</v>
      </c>
      <c r="Y78" s="18" t="s">
        <v>2375</v>
      </c>
      <c r="Z78" s="18" t="s">
        <v>2925</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2284</v>
      </c>
      <c r="U79" s="18" t="s">
        <v>2137</v>
      </c>
      <c r="V79" s="18" t="s">
        <v>2280</v>
      </c>
      <c r="W79" s="29" t="s">
        <v>2281</v>
      </c>
      <c r="X79" s="18" t="s">
        <v>2178</v>
      </c>
      <c r="Y79" s="18" t="s">
        <v>2375</v>
      </c>
      <c r="Z79" s="18" t="s">
        <v>2391</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2284</v>
      </c>
      <c r="U80" s="18" t="s">
        <v>2137</v>
      </c>
      <c r="V80" s="18" t="s">
        <v>2280</v>
      </c>
      <c r="W80" s="29" t="s">
        <v>2281</v>
      </c>
      <c r="X80" s="18" t="s">
        <v>2178</v>
      </c>
      <c r="AB80" s="27">
        <v>41141.646539351852</v>
      </c>
    </row>
    <row r="81" spans="1:28" ht="255" x14ac:dyDescent="0.2">
      <c r="A81" s="24">
        <v>80</v>
      </c>
      <c r="B81" s="18" t="s">
        <v>294</v>
      </c>
      <c r="C81" s="18">
        <v>189</v>
      </c>
      <c r="D81" s="18">
        <v>2</v>
      </c>
      <c r="H81" s="18" t="s">
        <v>143</v>
      </c>
      <c r="I81" s="18" t="s">
        <v>180</v>
      </c>
      <c r="R81" s="18" t="s">
        <v>320</v>
      </c>
      <c r="S81" s="18" t="s">
        <v>321</v>
      </c>
      <c r="T81" s="18" t="s">
        <v>2284</v>
      </c>
      <c r="U81" s="18" t="s">
        <v>2137</v>
      </c>
      <c r="V81" s="18" t="s">
        <v>2280</v>
      </c>
      <c r="W81" s="29" t="s">
        <v>2281</v>
      </c>
      <c r="X81" s="18" t="s">
        <v>2178</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2816</v>
      </c>
      <c r="U82" s="18" t="s">
        <v>2137</v>
      </c>
      <c r="V82" s="18" t="s">
        <v>2591</v>
      </c>
      <c r="W82" s="18" t="s">
        <v>2281</v>
      </c>
      <c r="X82" s="18" t="s">
        <v>2418</v>
      </c>
      <c r="Y82" s="18" t="s">
        <v>2375</v>
      </c>
      <c r="Z82" s="18" t="s">
        <v>2925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2817</v>
      </c>
      <c r="U83" s="18" t="s">
        <v>2137</v>
      </c>
      <c r="V83" s="18" t="s">
        <v>2591</v>
      </c>
      <c r="W83" s="18" t="s">
        <v>2281</v>
      </c>
      <c r="X83" s="18" t="s">
        <v>2449</v>
      </c>
      <c r="Y83" s="18" t="s">
        <v>2375</v>
      </c>
      <c r="Z83" s="18" t="s">
        <v>2925</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2284</v>
      </c>
      <c r="U84" s="18" t="s">
        <v>2137</v>
      </c>
      <c r="V84" s="18" t="s">
        <v>2280</v>
      </c>
      <c r="W84" s="29" t="s">
        <v>2281</v>
      </c>
      <c r="X84" s="18" t="s">
        <v>2178</v>
      </c>
      <c r="Y84" s="18" t="s">
        <v>2375</v>
      </c>
      <c r="Z84" s="18" t="s">
        <v>2377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2284</v>
      </c>
      <c r="U85" s="18" t="s">
        <v>2137</v>
      </c>
      <c r="V85" s="18" t="s">
        <v>2280</v>
      </c>
      <c r="W85" s="29" t="s">
        <v>2281</v>
      </c>
      <c r="X85" s="18" t="s">
        <v>2178</v>
      </c>
      <c r="Y85" s="18" t="s">
        <v>2375</v>
      </c>
      <c r="Z85" s="18" t="s">
        <v>2377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2349</v>
      </c>
      <c r="U86" s="18" t="s">
        <v>2135</v>
      </c>
      <c r="V86" s="18" t="s">
        <v>2280</v>
      </c>
      <c r="W86" s="29" t="s">
        <v>2281</v>
      </c>
      <c r="X86" s="18" t="s">
        <v>2439</v>
      </c>
      <c r="Y86" s="18" t="s">
        <v>2375</v>
      </c>
      <c r="Z86" s="18" t="s">
        <v>2391</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2349</v>
      </c>
      <c r="U87" s="18" t="s">
        <v>2135</v>
      </c>
      <c r="V87" s="18" t="s">
        <v>2280</v>
      </c>
      <c r="W87" s="29" t="s">
        <v>2281</v>
      </c>
      <c r="X87" s="18" t="s">
        <v>2438</v>
      </c>
      <c r="Y87" s="18" t="s">
        <v>2375</v>
      </c>
      <c r="Z87" s="18" t="s">
        <v>2391</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2321</v>
      </c>
      <c r="U88" s="18" t="s">
        <v>2137</v>
      </c>
      <c r="V88" s="18" t="s">
        <v>2280</v>
      </c>
      <c r="W88" s="29" t="s">
        <v>2281</v>
      </c>
      <c r="X88" s="18" t="s">
        <v>2208</v>
      </c>
      <c r="Y88" s="18" t="s">
        <v>2375</v>
      </c>
      <c r="Z88" s="18" t="s">
        <v>2391</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2284</v>
      </c>
      <c r="U89" s="18" t="s">
        <v>2137</v>
      </c>
      <c r="V89" s="18" t="s">
        <v>2280</v>
      </c>
      <c r="W89" s="29" t="s">
        <v>2281</v>
      </c>
      <c r="X89" s="18" t="s">
        <v>2178</v>
      </c>
      <c r="Y89" s="18" t="s">
        <v>2375</v>
      </c>
      <c r="Z89" s="18" t="s">
        <v>2391</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2804</v>
      </c>
      <c r="U90" s="18" t="s">
        <v>2136</v>
      </c>
      <c r="V90" s="29" t="s">
        <v>2591</v>
      </c>
      <c r="W90" s="29" t="s">
        <v>2281</v>
      </c>
      <c r="X90" s="29" t="s">
        <v>2652</v>
      </c>
      <c r="Y90" s="29" t="s">
        <v>180</v>
      </c>
      <c r="Z90" s="18" t="s">
        <v>2916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2285</v>
      </c>
      <c r="U91" s="18" t="s">
        <v>2137</v>
      </c>
      <c r="V91" s="18" t="s">
        <v>2280</v>
      </c>
      <c r="W91" s="29" t="s">
        <v>2281</v>
      </c>
      <c r="X91" s="18" t="s">
        <v>2178</v>
      </c>
      <c r="Y91" s="18" t="s">
        <v>2375</v>
      </c>
      <c r="Z91" s="18" t="s">
        <v>2377</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2605</v>
      </c>
      <c r="U92" s="18" t="s">
        <v>2135</v>
      </c>
      <c r="V92" s="18" t="s">
        <v>2591</v>
      </c>
      <c r="W92" s="18" t="s">
        <v>2281</v>
      </c>
      <c r="X92" s="18" t="s">
        <v>2473</v>
      </c>
      <c r="Y92" s="18" t="s">
        <v>2375</v>
      </c>
      <c r="Z92" s="18" t="s">
        <v>2908</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2285</v>
      </c>
      <c r="U93" s="18" t="s">
        <v>2137</v>
      </c>
      <c r="V93" s="18" t="s">
        <v>2280</v>
      </c>
      <c r="W93" s="29" t="s">
        <v>2281</v>
      </c>
      <c r="X93" s="18" t="s">
        <v>2178</v>
      </c>
      <c r="Y93" s="18" t="s">
        <v>2376</v>
      </c>
      <c r="Z93" s="18" t="s">
        <v>2381</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2684</v>
      </c>
      <c r="U94" s="18" t="s">
        <v>2135</v>
      </c>
      <c r="V94" s="18" t="s">
        <v>2591</v>
      </c>
      <c r="W94" s="18" t="s">
        <v>2281</v>
      </c>
      <c r="X94" s="18" t="s">
        <v>2462</v>
      </c>
      <c r="Y94" s="18" t="s">
        <v>180</v>
      </c>
      <c r="Z94" s="18" t="s">
        <v>2925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2666</v>
      </c>
      <c r="U95" s="18" t="s">
        <v>2136</v>
      </c>
      <c r="V95" s="18" t="s">
        <v>2591</v>
      </c>
      <c r="W95" s="18" t="s">
        <v>2281</v>
      </c>
      <c r="X95" s="18" t="s">
        <v>2576</v>
      </c>
      <c r="Y95" s="29" t="s">
        <v>2375</v>
      </c>
      <c r="Z95" s="18" t="s">
        <v>2908</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2771</v>
      </c>
      <c r="U96" s="18" t="s">
        <v>2136</v>
      </c>
      <c r="V96" s="18" t="s">
        <v>2591</v>
      </c>
      <c r="W96" s="18" t="s">
        <v>2281</v>
      </c>
      <c r="X96" s="18" t="s">
        <v>2712</v>
      </c>
      <c r="Y96" s="29" t="s">
        <v>2375</v>
      </c>
      <c r="Z96" s="18" t="s">
        <v>2908</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2284</v>
      </c>
      <c r="U97" s="18" t="s">
        <v>2137</v>
      </c>
      <c r="V97" s="18" t="s">
        <v>2280</v>
      </c>
      <c r="W97" s="29" t="s">
        <v>2281</v>
      </c>
      <c r="X97" s="18" t="s">
        <v>2178</v>
      </c>
      <c r="Y97" s="18" t="s">
        <v>2375</v>
      </c>
      <c r="Z97" s="18" t="s">
        <v>2377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2673</v>
      </c>
      <c r="U98" s="18" t="s">
        <v>2136</v>
      </c>
      <c r="V98" s="18" t="s">
        <v>2591</v>
      </c>
      <c r="W98" s="18" t="s">
        <v>2281</v>
      </c>
      <c r="X98" s="18" t="s">
        <v>2579</v>
      </c>
      <c r="Y98" s="18" t="s">
        <v>2375</v>
      </c>
      <c r="Z98" s="18" t="s">
        <v>2908</v>
      </c>
      <c r="AB98" s="27">
        <v>41141.646539351852</v>
      </c>
    </row>
    <row r="99" spans="1:28" ht="102"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2723</v>
      </c>
      <c r="U99" s="18" t="s">
        <v>2136</v>
      </c>
      <c r="V99" s="18" t="s">
        <v>2591</v>
      </c>
      <c r="W99" s="18" t="s">
        <v>2281</v>
      </c>
      <c r="X99" s="18" t="s">
        <v>2152</v>
      </c>
      <c r="Y99" s="29" t="s">
        <v>2375</v>
      </c>
      <c r="Z99" s="18" t="s">
        <v>2908</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2724</v>
      </c>
      <c r="U100" s="18" t="s">
        <v>2136</v>
      </c>
      <c r="V100" s="18" t="s">
        <v>2591</v>
      </c>
      <c r="W100" s="18" t="s">
        <v>2281</v>
      </c>
      <c r="X100" s="18" t="s">
        <v>2152</v>
      </c>
      <c r="Y100" s="29" t="s">
        <v>2375</v>
      </c>
      <c r="Z100" s="18" t="s">
        <v>2908</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2685</v>
      </c>
      <c r="U101" s="29" t="s">
        <v>2136</v>
      </c>
      <c r="V101" s="29" t="s">
        <v>2591</v>
      </c>
      <c r="W101" s="18" t="s">
        <v>2281</v>
      </c>
      <c r="X101" s="18" t="s">
        <v>2462</v>
      </c>
      <c r="Y101" s="18" t="s">
        <v>180</v>
      </c>
      <c r="Z101" s="18" t="s">
        <v>2908</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2684</v>
      </c>
      <c r="U102" s="29" t="s">
        <v>2136</v>
      </c>
      <c r="V102" s="29" t="s">
        <v>2591</v>
      </c>
      <c r="W102" s="18" t="s">
        <v>2281</v>
      </c>
      <c r="X102" s="18" t="s">
        <v>2462</v>
      </c>
      <c r="Y102" s="18" t="s">
        <v>2376</v>
      </c>
      <c r="Z102" s="18" t="s">
        <v>2908</v>
      </c>
      <c r="AB102" s="27">
        <v>41141.646539351852</v>
      </c>
    </row>
    <row r="103" spans="1:28" ht="127.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2804</v>
      </c>
      <c r="U103" s="29" t="s">
        <v>2136</v>
      </c>
      <c r="V103" s="29" t="s">
        <v>2591</v>
      </c>
      <c r="W103" s="29" t="s">
        <v>2281</v>
      </c>
      <c r="X103" s="29" t="s">
        <v>2652</v>
      </c>
      <c r="Y103" s="29" t="s">
        <v>180</v>
      </c>
      <c r="Z103" s="18" t="s">
        <v>2916</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2876</v>
      </c>
      <c r="U104" s="29" t="s">
        <v>2136</v>
      </c>
      <c r="V104" s="29" t="s">
        <v>2591</v>
      </c>
      <c r="W104" s="18" t="s">
        <v>2281</v>
      </c>
      <c r="X104" s="18" t="s">
        <v>2875</v>
      </c>
      <c r="Y104" s="29" t="s">
        <v>2375</v>
      </c>
      <c r="Z104" s="29" t="s">
        <v>2916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2878</v>
      </c>
      <c r="U105" s="29" t="s">
        <v>2136</v>
      </c>
      <c r="V105" s="29" t="s">
        <v>2591</v>
      </c>
      <c r="W105" s="18" t="s">
        <v>2281</v>
      </c>
      <c r="X105" s="18" t="s">
        <v>2877</v>
      </c>
      <c r="Y105" s="29" t="s">
        <v>180</v>
      </c>
      <c r="Z105" s="18" t="s">
        <v>2916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2879</v>
      </c>
      <c r="U106" s="18" t="s">
        <v>2136</v>
      </c>
      <c r="V106" s="29" t="s">
        <v>2591</v>
      </c>
      <c r="W106" s="18" t="s">
        <v>2281</v>
      </c>
      <c r="X106" s="18" t="s">
        <v>2152</v>
      </c>
      <c r="Y106" s="29" t="s">
        <v>2375</v>
      </c>
      <c r="Z106" s="29" t="s">
        <v>2916</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2284</v>
      </c>
      <c r="U107" s="18" t="s">
        <v>2137</v>
      </c>
      <c r="V107" s="18" t="s">
        <v>2280</v>
      </c>
      <c r="W107" s="29" t="s">
        <v>2281</v>
      </c>
      <c r="X107" s="18" t="s">
        <v>2178</v>
      </c>
      <c r="Y107" s="18" t="s">
        <v>2375</v>
      </c>
      <c r="Z107" s="18" t="s">
        <v>2377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2885</v>
      </c>
      <c r="U108" s="29" t="s">
        <v>2136</v>
      </c>
      <c r="V108" s="29" t="s">
        <v>2591</v>
      </c>
      <c r="W108" s="18" t="s">
        <v>2281</v>
      </c>
      <c r="X108" s="18" t="s">
        <v>2152</v>
      </c>
      <c r="Y108" s="29" t="s">
        <v>180</v>
      </c>
      <c r="Z108" s="18" t="s">
        <v>2916</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2675</v>
      </c>
      <c r="U109" s="29" t="s">
        <v>2136</v>
      </c>
      <c r="V109" s="29" t="s">
        <v>2591</v>
      </c>
      <c r="W109" s="18" t="s">
        <v>2281</v>
      </c>
      <c r="X109" s="18" t="s">
        <v>2579</v>
      </c>
      <c r="Y109" s="18" t="s">
        <v>180</v>
      </c>
      <c r="Z109" s="18" t="s">
        <v>2908</v>
      </c>
      <c r="AB109" s="27">
        <v>41141.646539351852</v>
      </c>
    </row>
    <row r="110" spans="1:28" ht="114.75" x14ac:dyDescent="0.2">
      <c r="A110" s="24">
        <v>109</v>
      </c>
      <c r="B110" s="18" t="s">
        <v>294</v>
      </c>
      <c r="C110" s="18">
        <v>189</v>
      </c>
      <c r="D110" s="18">
        <v>2</v>
      </c>
      <c r="H110" s="18" t="s">
        <v>58</v>
      </c>
      <c r="I110" s="18" t="s">
        <v>59</v>
      </c>
      <c r="R110" s="18" t="s">
        <v>405</v>
      </c>
      <c r="S110" s="18" t="s">
        <v>406</v>
      </c>
      <c r="T110" s="29" t="s">
        <v>2350</v>
      </c>
      <c r="U110" s="29" t="s">
        <v>2135</v>
      </c>
      <c r="V110" s="18" t="s">
        <v>2280</v>
      </c>
      <c r="W110" s="29" t="s">
        <v>2281</v>
      </c>
      <c r="X110" s="18" t="s">
        <v>2440</v>
      </c>
      <c r="Y110" s="18" t="s">
        <v>2375</v>
      </c>
      <c r="Z110" s="18" t="s">
        <v>2377</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2751</v>
      </c>
      <c r="U111" s="18" t="s">
        <v>2129</v>
      </c>
      <c r="V111" s="18" t="s">
        <v>2591</v>
      </c>
      <c r="W111" s="18" t="s">
        <v>2281</v>
      </c>
      <c r="X111" s="18" t="s">
        <v>2461</v>
      </c>
      <c r="Y111" s="29" t="s">
        <v>2375</v>
      </c>
      <c r="Z111" s="18" t="s">
        <v>2908</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2284</v>
      </c>
      <c r="U112" s="18" t="s">
        <v>2137</v>
      </c>
      <c r="V112" s="18" t="s">
        <v>2280</v>
      </c>
      <c r="W112" s="29" t="s">
        <v>2281</v>
      </c>
      <c r="X112" s="18" t="s">
        <v>2178</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2611</v>
      </c>
      <c r="U113" s="18" t="s">
        <v>2129</v>
      </c>
      <c r="V113" s="18" t="s">
        <v>2591</v>
      </c>
      <c r="W113" s="18" t="s">
        <v>2281</v>
      </c>
      <c r="X113" s="18" t="s">
        <v>2474</v>
      </c>
      <c r="Y113" s="18" t="s">
        <v>2375</v>
      </c>
      <c r="Z113" s="18" t="s">
        <v>2908</v>
      </c>
      <c r="AB113" s="27">
        <v>41141.646539351852</v>
      </c>
    </row>
    <row r="114" spans="1:28" ht="76.5" x14ac:dyDescent="0.2">
      <c r="A114" s="24">
        <v>113</v>
      </c>
      <c r="B114" s="18" t="s">
        <v>294</v>
      </c>
      <c r="C114" s="18">
        <v>189</v>
      </c>
      <c r="D114" s="18">
        <v>2</v>
      </c>
      <c r="H114" s="18" t="s">
        <v>143</v>
      </c>
      <c r="I114" s="18" t="s">
        <v>180</v>
      </c>
      <c r="R114" s="18" t="s">
        <v>413</v>
      </c>
      <c r="S114" s="18" t="s">
        <v>414</v>
      </c>
      <c r="T114" s="18" t="s">
        <v>2324</v>
      </c>
      <c r="U114" s="18" t="s">
        <v>2137</v>
      </c>
      <c r="V114" s="18" t="s">
        <v>2280</v>
      </c>
      <c r="W114" s="29" t="s">
        <v>2281</v>
      </c>
      <c r="X114" s="18" t="s">
        <v>2212</v>
      </c>
      <c r="AB114" s="27">
        <v>41141.646539351852</v>
      </c>
    </row>
    <row r="115" spans="1:28" ht="229.5" x14ac:dyDescent="0.2">
      <c r="A115" s="24">
        <v>114</v>
      </c>
      <c r="B115" s="18" t="s">
        <v>294</v>
      </c>
      <c r="C115" s="18">
        <v>189</v>
      </c>
      <c r="D115" s="18">
        <v>2</v>
      </c>
      <c r="H115" s="18" t="s">
        <v>185</v>
      </c>
      <c r="I115" s="18" t="s">
        <v>59</v>
      </c>
      <c r="R115" s="18" t="s">
        <v>415</v>
      </c>
      <c r="S115" s="18" t="s">
        <v>416</v>
      </c>
      <c r="T115" s="18" t="s">
        <v>2285</v>
      </c>
      <c r="U115" s="18" t="s">
        <v>2137</v>
      </c>
      <c r="V115" s="18" t="s">
        <v>2280</v>
      </c>
      <c r="W115" s="29" t="s">
        <v>2281</v>
      </c>
      <c r="X115" s="18" t="s">
        <v>2178</v>
      </c>
      <c r="Y115" s="18" t="s">
        <v>2375</v>
      </c>
      <c r="Z115" s="18" t="s">
        <v>2395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2676</v>
      </c>
      <c r="U116" s="18" t="s">
        <v>2135</v>
      </c>
      <c r="V116" s="18" t="s">
        <v>2591</v>
      </c>
      <c r="W116" s="18" t="s">
        <v>2281</v>
      </c>
      <c r="X116" s="18" t="s">
        <v>2579</v>
      </c>
      <c r="Y116" s="18" t="s">
        <v>2375</v>
      </c>
      <c r="Z116" s="18" t="s">
        <v>2908</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2285</v>
      </c>
      <c r="U117" s="18" t="s">
        <v>2137</v>
      </c>
      <c r="V117" s="18" t="s">
        <v>2280</v>
      </c>
      <c r="W117" s="29" t="s">
        <v>2281</v>
      </c>
      <c r="X117" s="18" t="s">
        <v>2178</v>
      </c>
      <c r="Y117" s="18" t="s">
        <v>2375</v>
      </c>
      <c r="Z117" s="18" t="s">
        <v>2392</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2844</v>
      </c>
      <c r="U118" s="18" t="s">
        <v>2135</v>
      </c>
      <c r="V118" s="18" t="s">
        <v>2591</v>
      </c>
      <c r="W118" s="18" t="s">
        <v>2281</v>
      </c>
      <c r="X118" s="18" t="s">
        <v>2785</v>
      </c>
      <c r="Y118" s="29" t="s">
        <v>2375</v>
      </c>
      <c r="Z118" s="18" t="s">
        <v>2916</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2642</v>
      </c>
      <c r="U119" s="18" t="s">
        <v>2135</v>
      </c>
      <c r="V119" s="18" t="s">
        <v>2591</v>
      </c>
      <c r="W119" s="18" t="s">
        <v>2281</v>
      </c>
      <c r="X119" s="18" t="s">
        <v>2552</v>
      </c>
      <c r="Y119" s="29" t="s">
        <v>2375</v>
      </c>
      <c r="Z119" s="18" t="s">
        <v>2908</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2285</v>
      </c>
      <c r="U120" s="18" t="s">
        <v>2137</v>
      </c>
      <c r="V120" s="18" t="s">
        <v>2280</v>
      </c>
      <c r="W120" s="29" t="s">
        <v>2281</v>
      </c>
      <c r="X120" s="18" t="s">
        <v>2178</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2285</v>
      </c>
      <c r="U121" s="18" t="s">
        <v>2137</v>
      </c>
      <c r="V121" s="18" t="s">
        <v>2280</v>
      </c>
      <c r="W121" s="29" t="s">
        <v>2281</v>
      </c>
      <c r="X121" s="18" t="s">
        <v>2178</v>
      </c>
      <c r="Y121" s="18" t="s">
        <v>2375</v>
      </c>
      <c r="Z121" s="18" t="s">
        <v>2377</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2285</v>
      </c>
      <c r="U122" s="18" t="s">
        <v>2137</v>
      </c>
      <c r="V122" s="18" t="s">
        <v>2280</v>
      </c>
      <c r="W122" s="29" t="s">
        <v>2281</v>
      </c>
      <c r="X122" s="18" t="s">
        <v>2178</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2285</v>
      </c>
      <c r="U123" s="18" t="s">
        <v>2137</v>
      </c>
      <c r="V123" s="18" t="s">
        <v>2280</v>
      </c>
      <c r="W123" s="29" t="s">
        <v>2281</v>
      </c>
      <c r="X123" s="18" t="s">
        <v>2178</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2643</v>
      </c>
      <c r="U124" s="18" t="s">
        <v>2135</v>
      </c>
      <c r="V124" s="18" t="s">
        <v>2591</v>
      </c>
      <c r="W124" s="18" t="s">
        <v>2281</v>
      </c>
      <c r="X124" s="18" t="s">
        <v>2553</v>
      </c>
      <c r="Y124" s="29" t="s">
        <v>2375</v>
      </c>
      <c r="Z124" s="18" t="s">
        <v>2908</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2644</v>
      </c>
      <c r="U125" s="18" t="s">
        <v>2135</v>
      </c>
      <c r="V125" s="18" t="s">
        <v>2591</v>
      </c>
      <c r="W125" s="18" t="s">
        <v>2281</v>
      </c>
      <c r="X125" s="18" t="s">
        <v>2554</v>
      </c>
      <c r="Y125" s="29" t="s">
        <v>2375</v>
      </c>
      <c r="Z125" s="18" t="s">
        <v>2908</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2645</v>
      </c>
      <c r="U126" s="18" t="s">
        <v>2135</v>
      </c>
      <c r="V126" s="18" t="s">
        <v>2591</v>
      </c>
      <c r="W126" s="18" t="s">
        <v>2281</v>
      </c>
      <c r="X126" s="18" t="s">
        <v>2555</v>
      </c>
      <c r="Y126" s="29" t="s">
        <v>2375</v>
      </c>
      <c r="Z126" s="18" t="s">
        <v>2908</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2646</v>
      </c>
      <c r="U127" s="18" t="s">
        <v>2135</v>
      </c>
      <c r="V127" s="18" t="s">
        <v>2591</v>
      </c>
      <c r="W127" s="18" t="s">
        <v>2281</v>
      </c>
      <c r="X127" s="18" t="s">
        <v>2556</v>
      </c>
      <c r="Y127" s="29" t="s">
        <v>2375</v>
      </c>
      <c r="Z127" s="18" t="s">
        <v>2908</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2752</v>
      </c>
      <c r="U128" s="18" t="s">
        <v>2135</v>
      </c>
      <c r="V128" s="18" t="s">
        <v>2591</v>
      </c>
      <c r="W128" s="18" t="s">
        <v>2281</v>
      </c>
      <c r="X128" s="18" t="s">
        <v>2557</v>
      </c>
      <c r="Y128" s="18" t="s">
        <v>2375</v>
      </c>
      <c r="Z128" s="29" t="s">
        <v>2908</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2284</v>
      </c>
      <c r="U129" s="18" t="s">
        <v>2137</v>
      </c>
      <c r="V129" s="18" t="s">
        <v>2280</v>
      </c>
      <c r="W129" s="29" t="s">
        <v>2281</v>
      </c>
      <c r="X129" s="18" t="s">
        <v>2178</v>
      </c>
      <c r="Y129" s="18" t="s">
        <v>2375</v>
      </c>
      <c r="Z129" s="18" t="s">
        <v>2377</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2647</v>
      </c>
      <c r="U130" s="18" t="s">
        <v>2135</v>
      </c>
      <c r="V130" s="18" t="s">
        <v>2591</v>
      </c>
      <c r="W130" s="18" t="s">
        <v>2281</v>
      </c>
      <c r="X130" s="18" t="s">
        <v>2559</v>
      </c>
      <c r="Y130" s="29" t="s">
        <v>2375</v>
      </c>
      <c r="Z130" s="18" t="s">
        <v>2908</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2284</v>
      </c>
      <c r="U131" s="18" t="s">
        <v>2137</v>
      </c>
      <c r="V131" s="18" t="s">
        <v>2280</v>
      </c>
      <c r="W131" s="29" t="s">
        <v>2281</v>
      </c>
      <c r="X131" s="18" t="s">
        <v>2178</v>
      </c>
      <c r="Y131" s="18" t="s">
        <v>2375</v>
      </c>
      <c r="Z131" s="18" t="s">
        <v>2377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2637</v>
      </c>
      <c r="U132" s="18" t="s">
        <v>2135</v>
      </c>
      <c r="V132" s="18" t="s">
        <v>2591</v>
      </c>
      <c r="W132" s="18" t="s">
        <v>2281</v>
      </c>
      <c r="X132" s="18" t="s">
        <v>2546</v>
      </c>
      <c r="Y132" s="29" t="s">
        <v>2375</v>
      </c>
      <c r="Z132" s="18" t="s">
        <v>2377</v>
      </c>
      <c r="AB132" s="27">
        <v>41141.646539351852</v>
      </c>
    </row>
    <row r="133" spans="1:28" ht="25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2725</v>
      </c>
      <c r="U133" s="18" t="s">
        <v>2136</v>
      </c>
      <c r="V133" s="18" t="s">
        <v>2591</v>
      </c>
      <c r="W133" s="18" t="s">
        <v>2281</v>
      </c>
      <c r="X133" s="18" t="s">
        <v>2152</v>
      </c>
      <c r="Y133" s="29" t="s">
        <v>180</v>
      </c>
      <c r="Z133" s="18" t="s">
        <v>2908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2286</v>
      </c>
      <c r="U134" s="18" t="s">
        <v>2137</v>
      </c>
      <c r="V134" s="18" t="s">
        <v>2280</v>
      </c>
      <c r="W134" s="29" t="s">
        <v>2281</v>
      </c>
      <c r="X134" s="18" t="s">
        <v>2257</v>
      </c>
      <c r="Y134" s="18" t="s">
        <v>2375</v>
      </c>
      <c r="Z134" s="18" t="s">
        <v>2391</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2707</v>
      </c>
      <c r="U135" s="18" t="s">
        <v>2135</v>
      </c>
      <c r="V135" s="18" t="s">
        <v>2591</v>
      </c>
      <c r="W135" s="18" t="s">
        <v>2281</v>
      </c>
      <c r="X135" s="18" t="s">
        <v>2520</v>
      </c>
      <c r="Y135" s="29" t="s">
        <v>180</v>
      </c>
      <c r="Z135" s="18" t="s">
        <v>2908</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2284</v>
      </c>
      <c r="U136" s="18" t="s">
        <v>2137</v>
      </c>
      <c r="V136" s="18" t="s">
        <v>2280</v>
      </c>
      <c r="W136" s="29" t="s">
        <v>2281</v>
      </c>
      <c r="X136" s="18" t="s">
        <v>2178</v>
      </c>
      <c r="Y136" s="18" t="s">
        <v>2375</v>
      </c>
      <c r="Z136" s="18" t="s">
        <v>2391</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2284</v>
      </c>
      <c r="U137" s="18" t="s">
        <v>2137</v>
      </c>
      <c r="V137" s="18" t="s">
        <v>2280</v>
      </c>
      <c r="W137" s="29" t="s">
        <v>2281</v>
      </c>
      <c r="X137" s="18" t="s">
        <v>2178</v>
      </c>
      <c r="Y137" s="18" t="s">
        <v>2375</v>
      </c>
      <c r="Z137" s="18" t="s">
        <v>2377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2844</v>
      </c>
      <c r="U138" s="18" t="s">
        <v>2135</v>
      </c>
      <c r="V138" s="18" t="s">
        <v>2591</v>
      </c>
      <c r="W138" s="18" t="s">
        <v>2281</v>
      </c>
      <c r="X138" s="18" t="s">
        <v>2785</v>
      </c>
      <c r="Y138" s="29" t="s">
        <v>2375</v>
      </c>
      <c r="Z138" s="18" t="s">
        <v>2916</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2284</v>
      </c>
      <c r="U139" s="18" t="s">
        <v>2137</v>
      </c>
      <c r="V139" s="18" t="s">
        <v>2280</v>
      </c>
      <c r="W139" s="29" t="s">
        <v>2281</v>
      </c>
      <c r="X139" s="18" t="s">
        <v>2178</v>
      </c>
      <c r="Y139" s="18" t="s">
        <v>2375</v>
      </c>
      <c r="Z139" s="18" t="s">
        <v>2377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2284</v>
      </c>
      <c r="U140" s="18" t="s">
        <v>2137</v>
      </c>
      <c r="V140" s="18" t="s">
        <v>2280</v>
      </c>
      <c r="W140" s="29" t="s">
        <v>2281</v>
      </c>
      <c r="X140" s="18" t="s">
        <v>2178</v>
      </c>
      <c r="Y140" s="18" t="s">
        <v>2375</v>
      </c>
      <c r="Z140" s="18" t="s">
        <v>2391</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2350</v>
      </c>
      <c r="U141" s="18" t="s">
        <v>2135</v>
      </c>
      <c r="V141" s="18" t="s">
        <v>2280</v>
      </c>
      <c r="W141" s="29" t="s">
        <v>2281</v>
      </c>
      <c r="X141" s="29" t="s">
        <v>2440</v>
      </c>
      <c r="Y141" s="18" t="s">
        <v>2375</v>
      </c>
      <c r="Z141" s="18" t="s">
        <v>2377</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2285</v>
      </c>
      <c r="U142" s="18" t="s">
        <v>2137</v>
      </c>
      <c r="V142" s="18" t="s">
        <v>2280</v>
      </c>
      <c r="W142" s="29" t="s">
        <v>2281</v>
      </c>
      <c r="X142" s="18" t="s">
        <v>2178</v>
      </c>
      <c r="Y142" s="18" t="s">
        <v>2375</v>
      </c>
      <c r="Z142" s="18" t="s">
        <v>2391</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2287</v>
      </c>
      <c r="U143" s="18" t="s">
        <v>2137</v>
      </c>
      <c r="V143" s="18" t="s">
        <v>2280</v>
      </c>
      <c r="W143" s="29" t="s">
        <v>2281</v>
      </c>
      <c r="X143" s="18" t="s">
        <v>2259</v>
      </c>
      <c r="Y143" s="18" t="s">
        <v>2375</v>
      </c>
      <c r="Z143" s="18" t="s">
        <v>2377</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2373</v>
      </c>
      <c r="U144" s="29" t="s">
        <v>2129</v>
      </c>
      <c r="V144" s="18" t="s">
        <v>2280</v>
      </c>
      <c r="W144" s="29" t="s">
        <v>2281</v>
      </c>
      <c r="X144" s="18" t="s">
        <v>2160</v>
      </c>
      <c r="Y144" s="18" t="s">
        <v>180</v>
      </c>
      <c r="Z144" s="18" t="s">
        <v>2377</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2362</v>
      </c>
      <c r="U145" s="29" t="s">
        <v>2129</v>
      </c>
      <c r="V145" s="18" t="s">
        <v>2280</v>
      </c>
      <c r="W145" s="29" t="s">
        <v>2281</v>
      </c>
      <c r="X145" s="18" t="s">
        <v>2160</v>
      </c>
      <c r="Y145" s="18" t="s">
        <v>180</v>
      </c>
      <c r="Z145" s="18" t="s">
        <v>2377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2285</v>
      </c>
      <c r="U146" s="18" t="s">
        <v>2137</v>
      </c>
      <c r="V146" s="18" t="s">
        <v>2280</v>
      </c>
      <c r="W146" s="29" t="s">
        <v>2281</v>
      </c>
      <c r="X146" s="18" t="s">
        <v>2178</v>
      </c>
      <c r="Y146" s="18" t="s">
        <v>2375</v>
      </c>
      <c r="Z146" s="18" t="s">
        <v>2377</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2686</v>
      </c>
      <c r="U147" s="29" t="s">
        <v>2136</v>
      </c>
      <c r="V147" s="29" t="s">
        <v>2591</v>
      </c>
      <c r="W147" s="18" t="s">
        <v>2281</v>
      </c>
      <c r="X147" s="18" t="s">
        <v>2462</v>
      </c>
      <c r="Y147" s="18" t="s">
        <v>180</v>
      </c>
      <c r="Z147" s="18" t="s">
        <v>2908</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2284</v>
      </c>
      <c r="U148" s="18" t="s">
        <v>2137</v>
      </c>
      <c r="V148" s="18" t="s">
        <v>2280</v>
      </c>
      <c r="W148" s="29" t="s">
        <v>2281</v>
      </c>
      <c r="X148" s="18" t="s">
        <v>2178</v>
      </c>
      <c r="Y148" s="18" t="s">
        <v>2375</v>
      </c>
      <c r="Z148" s="18" t="s">
        <v>2392</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2284</v>
      </c>
      <c r="U149" s="18" t="s">
        <v>2137</v>
      </c>
      <c r="V149" s="18" t="s">
        <v>2280</v>
      </c>
      <c r="W149" s="29" t="s">
        <v>2281</v>
      </c>
      <c r="X149" s="18" t="s">
        <v>2178</v>
      </c>
      <c r="Y149" s="18" t="s">
        <v>2375</v>
      </c>
      <c r="Z149" s="18" t="s">
        <v>2377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2804</v>
      </c>
      <c r="U150" s="18" t="s">
        <v>2135</v>
      </c>
      <c r="V150" s="18" t="s">
        <v>2591</v>
      </c>
      <c r="W150" s="29" t="s">
        <v>2281</v>
      </c>
      <c r="X150" s="29" t="s">
        <v>2652</v>
      </c>
      <c r="Y150" s="29" t="s">
        <v>180</v>
      </c>
      <c r="Z150" s="29" t="s">
        <v>2916</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2284</v>
      </c>
      <c r="U151" s="18" t="s">
        <v>2137</v>
      </c>
      <c r="V151" s="18" t="s">
        <v>2280</v>
      </c>
      <c r="W151" s="29" t="s">
        <v>2281</v>
      </c>
      <c r="X151" s="18" t="s">
        <v>2178</v>
      </c>
      <c r="Y151" s="18" t="s">
        <v>2375</v>
      </c>
      <c r="Z151" s="18" t="s">
        <v>2377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2284</v>
      </c>
      <c r="U152" s="18" t="s">
        <v>2137</v>
      </c>
      <c r="V152" s="18" t="s">
        <v>2280</v>
      </c>
      <c r="W152" s="29" t="s">
        <v>2281</v>
      </c>
      <c r="X152" s="18" t="s">
        <v>2178</v>
      </c>
      <c r="Y152" s="18" t="s">
        <v>2375</v>
      </c>
      <c r="Z152" s="18" t="s">
        <v>2391</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2351</v>
      </c>
      <c r="U153" s="18" t="s">
        <v>2135</v>
      </c>
      <c r="V153" s="18" t="s">
        <v>2280</v>
      </c>
      <c r="W153" s="29" t="s">
        <v>2281</v>
      </c>
      <c r="X153" s="18" t="s">
        <v>2160</v>
      </c>
      <c r="Y153" s="18" t="s">
        <v>2375</v>
      </c>
      <c r="Z153" s="18" t="s">
        <v>2392</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2871</v>
      </c>
      <c r="U154" s="18" t="s">
        <v>2135</v>
      </c>
      <c r="V154" s="18" t="s">
        <v>2591</v>
      </c>
      <c r="W154" s="18" t="s">
        <v>2281</v>
      </c>
      <c r="X154" s="18" t="s">
        <v>2798</v>
      </c>
      <c r="Y154" s="29" t="s">
        <v>2375</v>
      </c>
      <c r="Z154" s="18" t="s">
        <v>2925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2284</v>
      </c>
      <c r="U155" s="18" t="s">
        <v>2137</v>
      </c>
      <c r="V155" s="18" t="s">
        <v>2280</v>
      </c>
      <c r="W155" s="29" t="s">
        <v>2281</v>
      </c>
      <c r="X155" s="18" t="s">
        <v>2178</v>
      </c>
      <c r="Y155" s="18" t="s">
        <v>2375</v>
      </c>
      <c r="Z155" s="18" t="s">
        <v>2391</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2889</v>
      </c>
      <c r="U156" s="29" t="s">
        <v>2136</v>
      </c>
      <c r="V156" s="29" t="s">
        <v>2591</v>
      </c>
      <c r="W156" s="18" t="s">
        <v>2281</v>
      </c>
      <c r="X156" s="18" t="s">
        <v>2152</v>
      </c>
      <c r="Y156" s="29" t="s">
        <v>2375</v>
      </c>
      <c r="Z156" s="29" t="s">
        <v>2916</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2284</v>
      </c>
      <c r="U157" s="18" t="s">
        <v>2137</v>
      </c>
      <c r="V157" s="18" t="s">
        <v>2280</v>
      </c>
      <c r="W157" s="29" t="s">
        <v>2281</v>
      </c>
      <c r="X157" s="18" t="s">
        <v>2178</v>
      </c>
      <c r="Y157" s="18" t="s">
        <v>2375</v>
      </c>
      <c r="Z157" s="18" t="s">
        <v>2391</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2284</v>
      </c>
      <c r="U158" s="18" t="s">
        <v>2137</v>
      </c>
      <c r="V158" s="18" t="s">
        <v>2280</v>
      </c>
      <c r="W158" s="29" t="s">
        <v>2281</v>
      </c>
      <c r="X158" s="18" t="s">
        <v>2178</v>
      </c>
      <c r="Y158" s="18" t="s">
        <v>2375</v>
      </c>
      <c r="Z158" s="18" t="s">
        <v>2391</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2284</v>
      </c>
      <c r="U159" s="18" t="s">
        <v>2137</v>
      </c>
      <c r="V159" s="18" t="s">
        <v>2280</v>
      </c>
      <c r="W159" s="29" t="s">
        <v>2281</v>
      </c>
      <c r="X159" s="18" t="s">
        <v>2178</v>
      </c>
      <c r="Y159" s="18" t="s">
        <v>2375</v>
      </c>
      <c r="Z159" s="18" t="s">
        <v>2391</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2284</v>
      </c>
      <c r="U160" s="18" t="s">
        <v>2137</v>
      </c>
      <c r="V160" s="18" t="s">
        <v>2280</v>
      </c>
      <c r="W160" s="29" t="s">
        <v>2281</v>
      </c>
      <c r="X160" s="18" t="s">
        <v>2178</v>
      </c>
      <c r="Y160" s="18" t="s">
        <v>2375</v>
      </c>
      <c r="Z160" s="18" t="s">
        <v>2391</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2284</v>
      </c>
      <c r="U161" s="18" t="s">
        <v>2137</v>
      </c>
      <c r="V161" s="18" t="s">
        <v>2280</v>
      </c>
      <c r="W161" s="29" t="s">
        <v>2281</v>
      </c>
      <c r="X161" s="18" t="s">
        <v>2178</v>
      </c>
      <c r="Y161" s="18" t="s">
        <v>2375</v>
      </c>
      <c r="Z161" s="18" t="s">
        <v>2391</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2284</v>
      </c>
      <c r="U162" s="18" t="s">
        <v>2137</v>
      </c>
      <c r="V162" s="18" t="s">
        <v>2280</v>
      </c>
      <c r="W162" s="29" t="s">
        <v>2281</v>
      </c>
      <c r="X162" s="18" t="s">
        <v>2178</v>
      </c>
      <c r="Y162" s="18" t="s">
        <v>2375</v>
      </c>
      <c r="Z162" s="18" t="s">
        <v>2391</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2325</v>
      </c>
      <c r="U163" s="18" t="s">
        <v>2137</v>
      </c>
      <c r="V163" s="18" t="s">
        <v>2280</v>
      </c>
      <c r="W163" s="29" t="s">
        <v>2281</v>
      </c>
      <c r="X163" s="29" t="s">
        <v>2213</v>
      </c>
      <c r="Y163" s="18" t="s">
        <v>2375</v>
      </c>
      <c r="Z163" s="18" t="s">
        <v>2391</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2284</v>
      </c>
      <c r="U164" s="18" t="s">
        <v>2137</v>
      </c>
      <c r="V164" s="18" t="s">
        <v>2280</v>
      </c>
      <c r="W164" s="29" t="s">
        <v>2281</v>
      </c>
      <c r="X164" s="18" t="s">
        <v>2178</v>
      </c>
      <c r="Y164" s="18" t="s">
        <v>2375</v>
      </c>
      <c r="Z164" s="18" t="s">
        <v>2391</v>
      </c>
      <c r="AB164" s="27">
        <v>41141.646539351852</v>
      </c>
    </row>
    <row r="165" spans="1:28" ht="165.75" x14ac:dyDescent="0.2">
      <c r="A165" s="24">
        <v>164</v>
      </c>
      <c r="B165" s="18" t="s">
        <v>294</v>
      </c>
      <c r="C165" s="18">
        <v>189</v>
      </c>
      <c r="D165" s="18">
        <v>2</v>
      </c>
      <c r="H165" s="18" t="s">
        <v>185</v>
      </c>
      <c r="I165" s="18" t="s">
        <v>180</v>
      </c>
      <c r="R165" s="18" t="s">
        <v>546</v>
      </c>
      <c r="S165" s="18" t="s">
        <v>547</v>
      </c>
      <c r="T165" s="18" t="s">
        <v>2864</v>
      </c>
      <c r="U165" s="18" t="s">
        <v>2135</v>
      </c>
      <c r="V165" s="18" t="s">
        <v>2591</v>
      </c>
      <c r="W165" s="18" t="s">
        <v>2281</v>
      </c>
      <c r="X165" s="18" t="s">
        <v>2776</v>
      </c>
      <c r="Y165" s="29" t="s">
        <v>2375</v>
      </c>
      <c r="Z165" s="18" t="s">
        <v>2925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2284</v>
      </c>
      <c r="U166" s="18" t="s">
        <v>2137</v>
      </c>
      <c r="V166" s="18" t="s">
        <v>2280</v>
      </c>
      <c r="W166" s="29" t="s">
        <v>2281</v>
      </c>
      <c r="X166" s="18" t="s">
        <v>2178</v>
      </c>
      <c r="Y166" s="18" t="s">
        <v>2375</v>
      </c>
      <c r="Z166" s="18" t="s">
        <v>2391</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2284</v>
      </c>
      <c r="U167" s="18" t="s">
        <v>2137</v>
      </c>
      <c r="V167" s="18" t="s">
        <v>2280</v>
      </c>
      <c r="W167" s="29" t="s">
        <v>2281</v>
      </c>
      <c r="X167" s="18" t="s">
        <v>2178</v>
      </c>
      <c r="Y167" s="18" t="s">
        <v>2375</v>
      </c>
      <c r="Z167" s="18" t="s">
        <v>2391</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2669</v>
      </c>
      <c r="U168" s="18" t="s">
        <v>2135</v>
      </c>
      <c r="V168" s="18" t="s">
        <v>2591</v>
      </c>
      <c r="W168" s="18" t="s">
        <v>2281</v>
      </c>
      <c r="X168" s="18" t="s">
        <v>2577</v>
      </c>
      <c r="Y168" s="29" t="s">
        <v>180</v>
      </c>
      <c r="Z168" s="18" t="s">
        <v>2908</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2285</v>
      </c>
      <c r="U169" s="18" t="s">
        <v>2137</v>
      </c>
      <c r="V169" s="18" t="s">
        <v>2280</v>
      </c>
      <c r="W169" s="29" t="s">
        <v>2281</v>
      </c>
      <c r="X169" s="18" t="s">
        <v>2178</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2285</v>
      </c>
      <c r="U170" s="18" t="s">
        <v>2137</v>
      </c>
      <c r="V170" s="18" t="s">
        <v>2280</v>
      </c>
      <c r="W170" s="29" t="s">
        <v>2281</v>
      </c>
      <c r="X170" s="18" t="s">
        <v>2178</v>
      </c>
      <c r="AB170" s="27">
        <v>41141.646539351852</v>
      </c>
    </row>
    <row r="171" spans="1:28" ht="267.75" x14ac:dyDescent="0.2">
      <c r="A171" s="24">
        <v>170</v>
      </c>
      <c r="B171" s="18" t="s">
        <v>294</v>
      </c>
      <c r="C171" s="18">
        <v>189</v>
      </c>
      <c r="D171" s="18">
        <v>2</v>
      </c>
      <c r="H171" s="18" t="s">
        <v>185</v>
      </c>
      <c r="I171" s="18" t="s">
        <v>59</v>
      </c>
      <c r="R171" s="18" t="s">
        <v>562</v>
      </c>
      <c r="S171" s="18" t="s">
        <v>563</v>
      </c>
      <c r="T171" s="18" t="s">
        <v>2865</v>
      </c>
      <c r="U171" s="18" t="s">
        <v>2135</v>
      </c>
      <c r="V171" s="18" t="s">
        <v>2591</v>
      </c>
      <c r="W171" s="18" t="s">
        <v>2281</v>
      </c>
      <c r="X171" s="18" t="s">
        <v>2776</v>
      </c>
      <c r="Y171" s="29" t="s">
        <v>2375</v>
      </c>
      <c r="Z171" s="18" t="s">
        <v>2925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2288</v>
      </c>
      <c r="U172" s="18" t="s">
        <v>2137</v>
      </c>
      <c r="V172" s="18" t="s">
        <v>2280</v>
      </c>
      <c r="W172" s="29" t="s">
        <v>2281</v>
      </c>
      <c r="X172" s="18" t="s">
        <v>2195</v>
      </c>
      <c r="Y172" s="18" t="s">
        <v>2375</v>
      </c>
      <c r="Z172" s="18" t="s">
        <v>2391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2285</v>
      </c>
      <c r="U173" s="18" t="s">
        <v>2137</v>
      </c>
      <c r="V173" s="18" t="s">
        <v>2280</v>
      </c>
      <c r="W173" s="29" t="s">
        <v>2281</v>
      </c>
      <c r="X173" s="18" t="s">
        <v>2178</v>
      </c>
      <c r="Y173" s="18" t="s">
        <v>2375</v>
      </c>
      <c r="Z173" s="18" t="s">
        <v>2391</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2805</v>
      </c>
      <c r="U174" s="18" t="s">
        <v>2135</v>
      </c>
      <c r="V174" s="29" t="s">
        <v>2591</v>
      </c>
      <c r="W174" s="29" t="s">
        <v>2281</v>
      </c>
      <c r="X174" s="18" t="s">
        <v>2653</v>
      </c>
      <c r="Y174" s="29" t="s">
        <v>180</v>
      </c>
      <c r="Z174" s="18" t="s">
        <v>2916</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2724</v>
      </c>
      <c r="U175" s="29" t="s">
        <v>2136</v>
      </c>
      <c r="V175" s="29" t="s">
        <v>2591</v>
      </c>
      <c r="W175" s="18" t="s">
        <v>2281</v>
      </c>
      <c r="X175" s="18" t="s">
        <v>2152</v>
      </c>
      <c r="Y175" s="29" t="s">
        <v>2375</v>
      </c>
      <c r="Z175" s="18" t="s">
        <v>2908</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2724</v>
      </c>
      <c r="U176" s="29" t="s">
        <v>2136</v>
      </c>
      <c r="V176" s="29" t="s">
        <v>2591</v>
      </c>
      <c r="W176" s="18" t="s">
        <v>2281</v>
      </c>
      <c r="X176" s="18" t="s">
        <v>2152</v>
      </c>
      <c r="Y176" s="29" t="s">
        <v>2375</v>
      </c>
      <c r="Z176" s="18" t="s">
        <v>2908</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2724</v>
      </c>
      <c r="U177" s="29" t="s">
        <v>2136</v>
      </c>
      <c r="V177" s="29" t="s">
        <v>2591</v>
      </c>
      <c r="W177" s="18" t="s">
        <v>2281</v>
      </c>
      <c r="X177" s="18" t="s">
        <v>2152</v>
      </c>
      <c r="Y177" s="29" t="s">
        <v>2375</v>
      </c>
      <c r="Z177" s="18" t="s">
        <v>2908</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2284</v>
      </c>
      <c r="U178" s="18" t="s">
        <v>2137</v>
      </c>
      <c r="V178" s="18" t="s">
        <v>2280</v>
      </c>
      <c r="W178" s="29" t="s">
        <v>2281</v>
      </c>
      <c r="X178" s="18" t="s">
        <v>2178</v>
      </c>
      <c r="Y178" s="18" t="s">
        <v>2375</v>
      </c>
      <c r="Z178" s="18" t="s">
        <v>2391</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2619</v>
      </c>
      <c r="U179" s="18" t="s">
        <v>2135</v>
      </c>
      <c r="V179" s="18" t="s">
        <v>2591</v>
      </c>
      <c r="W179" s="18" t="s">
        <v>2281</v>
      </c>
      <c r="X179" s="18" t="s">
        <v>2514</v>
      </c>
      <c r="Y179" s="18" t="s">
        <v>180</v>
      </c>
      <c r="Z179" s="18" t="s">
        <v>2908</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2289</v>
      </c>
      <c r="U180" s="18" t="s">
        <v>2137</v>
      </c>
      <c r="V180" s="18" t="s">
        <v>2280</v>
      </c>
      <c r="W180" s="29" t="s">
        <v>2281</v>
      </c>
      <c r="X180" s="18" t="s">
        <v>2260</v>
      </c>
      <c r="Y180" s="18" t="s">
        <v>2375</v>
      </c>
      <c r="Z180" s="18" t="s">
        <v>2377</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2869</v>
      </c>
      <c r="U181" s="18" t="s">
        <v>2135</v>
      </c>
      <c r="V181" s="18" t="s">
        <v>2591</v>
      </c>
      <c r="W181" s="18" t="s">
        <v>2281</v>
      </c>
      <c r="X181" s="18" t="s">
        <v>2777</v>
      </c>
      <c r="Y181" s="29" t="s">
        <v>2375</v>
      </c>
      <c r="Z181" s="18" t="s">
        <v>2925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2284</v>
      </c>
      <c r="U182" s="18" t="s">
        <v>2137</v>
      </c>
      <c r="V182" s="18" t="s">
        <v>2280</v>
      </c>
      <c r="W182" s="29" t="s">
        <v>2281</v>
      </c>
      <c r="X182" s="18" t="s">
        <v>2178</v>
      </c>
      <c r="Y182" s="18" t="s">
        <v>2375</v>
      </c>
      <c r="Z182" s="18" t="s">
        <v>2377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2290</v>
      </c>
      <c r="U183" s="29" t="s">
        <v>2137</v>
      </c>
      <c r="V183" s="18" t="s">
        <v>2280</v>
      </c>
      <c r="W183" s="29" t="s">
        <v>2281</v>
      </c>
      <c r="X183" s="18" t="s">
        <v>2261</v>
      </c>
      <c r="Y183" s="18" t="s">
        <v>2375</v>
      </c>
      <c r="Z183" s="18" t="s">
        <v>2391</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2285</v>
      </c>
      <c r="U184" s="29" t="s">
        <v>2137</v>
      </c>
      <c r="V184" s="18" t="s">
        <v>2280</v>
      </c>
      <c r="W184" s="29" t="s">
        <v>2281</v>
      </c>
      <c r="X184" s="18" t="s">
        <v>2178</v>
      </c>
      <c r="Y184" s="18" t="s">
        <v>2375</v>
      </c>
      <c r="Z184" s="18" t="s">
        <v>2391</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2326</v>
      </c>
      <c r="U185" s="18" t="s">
        <v>2137</v>
      </c>
      <c r="V185" s="18" t="s">
        <v>2280</v>
      </c>
      <c r="W185" s="29" t="s">
        <v>2281</v>
      </c>
      <c r="X185" s="18" t="s">
        <v>2262</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2285</v>
      </c>
      <c r="U186" s="18" t="s">
        <v>2137</v>
      </c>
      <c r="V186" s="18" t="s">
        <v>2280</v>
      </c>
      <c r="W186" s="29" t="s">
        <v>2281</v>
      </c>
      <c r="X186" s="18" t="s">
        <v>2178</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2291</v>
      </c>
      <c r="U187" s="18" t="s">
        <v>2137</v>
      </c>
      <c r="V187" s="18" t="s">
        <v>2280</v>
      </c>
      <c r="W187" s="29" t="s">
        <v>2281</v>
      </c>
      <c r="X187" s="18" t="s">
        <v>2263</v>
      </c>
      <c r="Y187" s="18" t="s">
        <v>2375</v>
      </c>
      <c r="Z187" s="18" t="s">
        <v>2391</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2285</v>
      </c>
      <c r="U188" s="29" t="s">
        <v>2137</v>
      </c>
      <c r="V188" s="18" t="s">
        <v>2280</v>
      </c>
      <c r="W188" s="29" t="s">
        <v>2281</v>
      </c>
      <c r="X188" s="18" t="s">
        <v>2178</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2870</v>
      </c>
      <c r="U189" s="18" t="s">
        <v>2135</v>
      </c>
      <c r="V189" s="18" t="s">
        <v>2591</v>
      </c>
      <c r="W189" s="18" t="s">
        <v>2281</v>
      </c>
      <c r="X189" s="18" t="s">
        <v>2778</v>
      </c>
      <c r="Y189" s="29" t="s">
        <v>2375</v>
      </c>
      <c r="Z189" s="18" t="s">
        <v>2925</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2285</v>
      </c>
      <c r="U190" s="18" t="s">
        <v>2137</v>
      </c>
      <c r="V190" s="18" t="s">
        <v>2280</v>
      </c>
      <c r="W190" s="29" t="s">
        <v>2281</v>
      </c>
      <c r="X190" s="18" t="s">
        <v>2178</v>
      </c>
      <c r="Y190" s="18" t="s">
        <v>2375</v>
      </c>
      <c r="Z190" s="18" t="s">
        <v>2391</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2635</v>
      </c>
      <c r="U191" s="29" t="s">
        <v>2135</v>
      </c>
      <c r="V191" s="18" t="s">
        <v>2591</v>
      </c>
      <c r="W191" s="18" t="s">
        <v>2281</v>
      </c>
      <c r="X191" s="18" t="s">
        <v>2544</v>
      </c>
      <c r="Y191" s="29" t="s">
        <v>180</v>
      </c>
      <c r="Z191" s="18" t="s">
        <v>2908</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2292</v>
      </c>
      <c r="U192" s="18" t="s">
        <v>2137</v>
      </c>
      <c r="V192" s="18" t="s">
        <v>2280</v>
      </c>
      <c r="W192" s="29" t="s">
        <v>2281</v>
      </c>
      <c r="X192" s="18" t="s">
        <v>2264</v>
      </c>
      <c r="Y192" s="18" t="s">
        <v>2375</v>
      </c>
      <c r="Z192" s="18" t="s">
        <v>2377</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2285</v>
      </c>
      <c r="U193" s="18" t="s">
        <v>2137</v>
      </c>
      <c r="V193" s="18" t="s">
        <v>2280</v>
      </c>
      <c r="W193" s="29" t="s">
        <v>2281</v>
      </c>
      <c r="X193" s="18" t="s">
        <v>2178</v>
      </c>
      <c r="Y193" s="18" t="s">
        <v>2375</v>
      </c>
      <c r="Z193" s="18" t="s">
        <v>2377</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2349</v>
      </c>
      <c r="U194" s="18" t="s">
        <v>2135</v>
      </c>
      <c r="V194" s="18" t="s">
        <v>2280</v>
      </c>
      <c r="W194" s="29" t="s">
        <v>2281</v>
      </c>
      <c r="X194" s="18" t="s">
        <v>2438</v>
      </c>
      <c r="Y194" s="18" t="s">
        <v>2375</v>
      </c>
      <c r="Z194" s="18" t="s">
        <v>2391</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2349</v>
      </c>
      <c r="U195" s="18" t="s">
        <v>2135</v>
      </c>
      <c r="V195" s="18" t="s">
        <v>2280</v>
      </c>
      <c r="W195" s="29" t="s">
        <v>2281</v>
      </c>
      <c r="X195" s="18" t="s">
        <v>2438</v>
      </c>
      <c r="Y195" s="18" t="s">
        <v>2375</v>
      </c>
      <c r="Z195" s="18" t="s">
        <v>2391</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2284</v>
      </c>
      <c r="U196" s="18" t="s">
        <v>2137</v>
      </c>
      <c r="V196" s="18" t="s">
        <v>2280</v>
      </c>
      <c r="W196" s="29" t="s">
        <v>2281</v>
      </c>
      <c r="X196" s="18" t="s">
        <v>2178</v>
      </c>
      <c r="Y196" s="18" t="s">
        <v>2375</v>
      </c>
      <c r="Z196" s="18" t="s">
        <v>2391</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2803</v>
      </c>
      <c r="U197" s="29" t="s">
        <v>2136</v>
      </c>
      <c r="V197" s="29" t="s">
        <v>2591</v>
      </c>
      <c r="W197" s="29" t="s">
        <v>2281</v>
      </c>
      <c r="X197" s="29" t="s">
        <v>2654</v>
      </c>
      <c r="Y197" s="29" t="s">
        <v>180</v>
      </c>
      <c r="Z197" s="18" t="s">
        <v>2916</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2284</v>
      </c>
      <c r="U198" s="18" t="s">
        <v>2137</v>
      </c>
      <c r="V198" s="18" t="s">
        <v>2280</v>
      </c>
      <c r="W198" s="29" t="s">
        <v>2281</v>
      </c>
      <c r="X198" s="18" t="s">
        <v>2178</v>
      </c>
      <c r="Y198" s="18" t="s">
        <v>2375</v>
      </c>
      <c r="Z198" s="18" t="s">
        <v>2377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2363</v>
      </c>
      <c r="U199" s="18" t="s">
        <v>2129</v>
      </c>
      <c r="V199" s="18" t="s">
        <v>2280</v>
      </c>
      <c r="W199" s="29" t="s">
        <v>2281</v>
      </c>
      <c r="X199" s="18" t="s">
        <v>2154</v>
      </c>
      <c r="Y199" s="18" t="s">
        <v>2375</v>
      </c>
      <c r="Z199" s="18" t="s">
        <v>2391</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2284</v>
      </c>
      <c r="U200" s="18" t="s">
        <v>2137</v>
      </c>
      <c r="V200" s="18" t="s">
        <v>2280</v>
      </c>
      <c r="W200" s="29" t="s">
        <v>2281</v>
      </c>
      <c r="X200" s="18" t="s">
        <v>2178</v>
      </c>
      <c r="Y200" s="18" t="s">
        <v>2375</v>
      </c>
      <c r="Z200" s="18" t="s">
        <v>2391</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2818</v>
      </c>
      <c r="U201" s="18" t="s">
        <v>2137</v>
      </c>
      <c r="V201" s="18" t="s">
        <v>2591</v>
      </c>
      <c r="W201" s="18" t="s">
        <v>2281</v>
      </c>
      <c r="X201" s="18" t="s">
        <v>2412</v>
      </c>
      <c r="Y201" s="18" t="s">
        <v>2375</v>
      </c>
      <c r="Z201" s="18" t="s">
        <v>2925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2364</v>
      </c>
      <c r="U202" s="18" t="s">
        <v>2129</v>
      </c>
      <c r="V202" s="18" t="s">
        <v>2280</v>
      </c>
      <c r="W202" s="29" t="s">
        <v>2281</v>
      </c>
      <c r="X202" s="18" t="s">
        <v>2441</v>
      </c>
      <c r="Y202" s="18" t="s">
        <v>2375</v>
      </c>
      <c r="Z202" s="18" t="s">
        <v>2391</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2304</v>
      </c>
      <c r="U203" s="18" t="s">
        <v>2137</v>
      </c>
      <c r="V203" s="18" t="s">
        <v>2280</v>
      </c>
      <c r="W203" s="29" t="s">
        <v>2281</v>
      </c>
      <c r="X203" s="18" t="s">
        <v>2198</v>
      </c>
      <c r="Y203" s="18" t="s">
        <v>180</v>
      </c>
      <c r="Z203" s="18" t="s">
        <v>2377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2631</v>
      </c>
      <c r="U204" s="18" t="s">
        <v>2135</v>
      </c>
      <c r="V204" s="18" t="s">
        <v>2591</v>
      </c>
      <c r="W204" s="18" t="s">
        <v>2281</v>
      </c>
      <c r="X204" s="18" t="s">
        <v>2540</v>
      </c>
      <c r="Y204" s="29" t="s">
        <v>2375</v>
      </c>
      <c r="Z204" s="18" t="s">
        <v>2908</v>
      </c>
      <c r="AB204" s="27">
        <v>41141.646539351852</v>
      </c>
    </row>
    <row r="205" spans="1:28" ht="408"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2766</v>
      </c>
      <c r="U205" s="18" t="s">
        <v>2129</v>
      </c>
      <c r="V205" s="18" t="s">
        <v>2591</v>
      </c>
      <c r="W205" s="18" t="s">
        <v>2281</v>
      </c>
      <c r="X205" s="18" t="s">
        <v>2583</v>
      </c>
      <c r="Y205" s="29" t="s">
        <v>180</v>
      </c>
      <c r="Z205" s="18" t="s">
        <v>2916</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2627</v>
      </c>
      <c r="U206" s="18" t="s">
        <v>2135</v>
      </c>
      <c r="V206" s="18" t="s">
        <v>2591</v>
      </c>
      <c r="W206" s="18" t="s">
        <v>2281</v>
      </c>
      <c r="X206" s="18" t="s">
        <v>2536</v>
      </c>
      <c r="Y206" s="29" t="s">
        <v>2376</v>
      </c>
      <c r="Z206" s="29" t="s">
        <v>2915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2668</v>
      </c>
      <c r="U207" s="18" t="s">
        <v>2136</v>
      </c>
      <c r="V207" s="18" t="s">
        <v>2591</v>
      </c>
      <c r="W207" s="18" t="s">
        <v>2281</v>
      </c>
      <c r="X207" s="18" t="s">
        <v>2576</v>
      </c>
      <c r="Y207" s="29" t="s">
        <v>180</v>
      </c>
      <c r="Z207" s="18" t="s">
        <v>2908</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2866</v>
      </c>
      <c r="U208" s="29" t="s">
        <v>2135</v>
      </c>
      <c r="V208" s="18" t="s">
        <v>2591</v>
      </c>
      <c r="W208" s="18" t="s">
        <v>2281</v>
      </c>
      <c r="X208" s="18" t="s">
        <v>2787</v>
      </c>
      <c r="Y208" s="29" t="s">
        <v>2375</v>
      </c>
      <c r="Z208" s="18" t="s">
        <v>2925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2880</v>
      </c>
      <c r="U209" s="29" t="s">
        <v>2136</v>
      </c>
      <c r="V209" s="29" t="s">
        <v>2591</v>
      </c>
      <c r="W209" s="18" t="s">
        <v>2281</v>
      </c>
      <c r="X209" s="18" t="s">
        <v>2152</v>
      </c>
      <c r="Y209" s="29" t="s">
        <v>2375</v>
      </c>
      <c r="Z209" s="18" t="s">
        <v>2916</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2363</v>
      </c>
      <c r="U210" s="18" t="s">
        <v>2129</v>
      </c>
      <c r="V210" s="18" t="s">
        <v>2280</v>
      </c>
      <c r="W210" s="29" t="s">
        <v>2281</v>
      </c>
      <c r="X210" s="18" t="s">
        <v>2154</v>
      </c>
      <c r="Y210" s="18" t="s">
        <v>2375</v>
      </c>
      <c r="Z210" s="18" t="s">
        <v>2391</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2363</v>
      </c>
      <c r="U211" s="18" t="s">
        <v>2129</v>
      </c>
      <c r="V211" s="18" t="s">
        <v>2280</v>
      </c>
      <c r="W211" s="29" t="s">
        <v>2281</v>
      </c>
      <c r="X211" s="18" t="s">
        <v>2154</v>
      </c>
      <c r="Y211" s="18" t="s">
        <v>2375</v>
      </c>
      <c r="Z211" s="18" t="s">
        <v>2391</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2363</v>
      </c>
      <c r="U212" s="18" t="s">
        <v>2129</v>
      </c>
      <c r="V212" s="18" t="s">
        <v>2280</v>
      </c>
      <c r="W212" s="29" t="s">
        <v>2281</v>
      </c>
      <c r="X212" s="18" t="s">
        <v>2154</v>
      </c>
      <c r="Y212" s="18" t="s">
        <v>2375</v>
      </c>
      <c r="Z212" s="18" t="s">
        <v>2391</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2363</v>
      </c>
      <c r="U213" s="18" t="s">
        <v>2129</v>
      </c>
      <c r="V213" s="18" t="s">
        <v>2280</v>
      </c>
      <c r="W213" s="29" t="s">
        <v>2281</v>
      </c>
      <c r="X213" s="18" t="s">
        <v>2154</v>
      </c>
      <c r="Y213" s="18" t="s">
        <v>2375</v>
      </c>
      <c r="Z213" s="18" t="s">
        <v>2391</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2363</v>
      </c>
      <c r="U214" s="18" t="s">
        <v>2129</v>
      </c>
      <c r="V214" s="18" t="s">
        <v>2280</v>
      </c>
      <c r="W214" s="29" t="s">
        <v>2281</v>
      </c>
      <c r="X214" s="18" t="s">
        <v>2154</v>
      </c>
      <c r="Y214" s="18" t="s">
        <v>2375</v>
      </c>
      <c r="Z214" s="18" t="s">
        <v>2391</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2363</v>
      </c>
      <c r="U215" s="18" t="s">
        <v>2129</v>
      </c>
      <c r="V215" s="18" t="s">
        <v>2280</v>
      </c>
      <c r="W215" s="29" t="s">
        <v>2281</v>
      </c>
      <c r="X215" s="18" t="s">
        <v>2154</v>
      </c>
      <c r="Y215" s="18" t="s">
        <v>2375</v>
      </c>
      <c r="Z215" s="18" t="s">
        <v>2391</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2363</v>
      </c>
      <c r="U216" s="18" t="s">
        <v>2129</v>
      </c>
      <c r="V216" s="18" t="s">
        <v>2280</v>
      </c>
      <c r="W216" s="29" t="s">
        <v>2281</v>
      </c>
      <c r="X216" s="18" t="s">
        <v>2154</v>
      </c>
      <c r="Y216" s="18" t="s">
        <v>2375</v>
      </c>
      <c r="Z216" s="18" t="s">
        <v>2391</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2363</v>
      </c>
      <c r="U217" s="18" t="s">
        <v>2129</v>
      </c>
      <c r="V217" s="18" t="s">
        <v>2280</v>
      </c>
      <c r="W217" s="29" t="s">
        <v>2281</v>
      </c>
      <c r="X217" s="18" t="s">
        <v>2154</v>
      </c>
      <c r="Y217" s="18" t="s">
        <v>2375</v>
      </c>
      <c r="Z217" s="18" t="s">
        <v>2391</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2349</v>
      </c>
      <c r="U218" s="18" t="s">
        <v>2135</v>
      </c>
      <c r="V218" s="18" t="s">
        <v>2280</v>
      </c>
      <c r="W218" s="29" t="s">
        <v>2281</v>
      </c>
      <c r="X218" s="18" t="s">
        <v>2438</v>
      </c>
      <c r="Y218" s="18" t="s">
        <v>2375</v>
      </c>
      <c r="Z218" s="18" t="s">
        <v>2391</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2931</v>
      </c>
      <c r="U219" s="29" t="s">
        <v>2135</v>
      </c>
      <c r="V219" s="18" t="s">
        <v>2591</v>
      </c>
      <c r="W219" s="18" t="s">
        <v>2281</v>
      </c>
      <c r="X219" s="18" t="s">
        <v>2932</v>
      </c>
      <c r="Y219" s="29" t="s">
        <v>2375</v>
      </c>
      <c r="Z219" s="18" t="s">
        <v>2908</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2305</v>
      </c>
      <c r="U220" s="18" t="s">
        <v>2137</v>
      </c>
      <c r="V220" s="18" t="s">
        <v>2280</v>
      </c>
      <c r="W220" s="29" t="s">
        <v>2281</v>
      </c>
      <c r="X220" s="18" t="s">
        <v>2199</v>
      </c>
      <c r="Y220" s="18" t="s">
        <v>180</v>
      </c>
      <c r="Z220" s="29" t="s">
        <v>2377</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2174</v>
      </c>
      <c r="S221" s="18" t="s">
        <v>690</v>
      </c>
      <c r="T221" s="29" t="s">
        <v>2363</v>
      </c>
      <c r="U221" s="18" t="s">
        <v>2129</v>
      </c>
      <c r="V221" s="18" t="s">
        <v>2280</v>
      </c>
      <c r="W221" s="29" t="s">
        <v>2281</v>
      </c>
      <c r="X221" s="18" t="s">
        <v>2155</v>
      </c>
      <c r="Y221" s="18" t="s">
        <v>2375</v>
      </c>
      <c r="Z221" s="18" t="s">
        <v>2391</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2175</v>
      </c>
      <c r="S222" s="18" t="s">
        <v>691</v>
      </c>
      <c r="T222" s="18" t="s">
        <v>2708</v>
      </c>
      <c r="U222" s="18" t="s">
        <v>2129</v>
      </c>
      <c r="V222" s="18" t="s">
        <v>2591</v>
      </c>
      <c r="W222" s="18" t="s">
        <v>2281</v>
      </c>
      <c r="X222" s="18" t="s">
        <v>2517</v>
      </c>
      <c r="Y222" s="29" t="s">
        <v>2376</v>
      </c>
      <c r="Z222" s="29" t="s">
        <v>2912</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2176</v>
      </c>
      <c r="S223" s="18" t="s">
        <v>692</v>
      </c>
      <c r="T223" s="18" t="s">
        <v>2353</v>
      </c>
      <c r="U223" s="18" t="s">
        <v>2129</v>
      </c>
      <c r="V223" s="18" t="s">
        <v>2280</v>
      </c>
      <c r="W223" s="29" t="s">
        <v>2281</v>
      </c>
      <c r="X223" s="18" t="s">
        <v>2227</v>
      </c>
      <c r="Y223" s="18" t="s">
        <v>2375</v>
      </c>
      <c r="Z223" s="18" t="s">
        <v>2391</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2361</v>
      </c>
      <c r="U224" s="18" t="s">
        <v>2129</v>
      </c>
      <c r="V224" s="18" t="s">
        <v>2280</v>
      </c>
      <c r="W224" s="29" t="s">
        <v>2281</v>
      </c>
      <c r="X224" s="18" t="s">
        <v>2167</v>
      </c>
      <c r="Y224" s="18" t="s">
        <v>2375</v>
      </c>
      <c r="Z224" s="18" t="s">
        <v>2391</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2365</v>
      </c>
      <c r="U225" s="18" t="s">
        <v>2129</v>
      </c>
      <c r="V225" s="18" t="s">
        <v>2280</v>
      </c>
      <c r="W225" s="29" t="s">
        <v>2281</v>
      </c>
      <c r="X225" s="18" t="s">
        <v>2167</v>
      </c>
      <c r="Y225" s="18" t="s">
        <v>2375</v>
      </c>
      <c r="Z225" s="18" t="s">
        <v>2391</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2284</v>
      </c>
      <c r="U226" s="18" t="s">
        <v>2137</v>
      </c>
      <c r="V226" s="18" t="s">
        <v>2280</v>
      </c>
      <c r="W226" s="29" t="s">
        <v>2281</v>
      </c>
      <c r="X226" s="18" t="s">
        <v>2178</v>
      </c>
      <c r="Y226" s="18" t="s">
        <v>2376</v>
      </c>
      <c r="Z226" s="18" t="s">
        <v>2382</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2284</v>
      </c>
      <c r="U227" s="18" t="s">
        <v>2137</v>
      </c>
      <c r="V227" s="18" t="s">
        <v>2280</v>
      </c>
      <c r="W227" s="29" t="s">
        <v>2281</v>
      </c>
      <c r="X227" s="18" t="s">
        <v>2178</v>
      </c>
      <c r="Y227" s="18" t="s">
        <v>2375</v>
      </c>
      <c r="Z227" s="18" t="s">
        <v>2377</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2284</v>
      </c>
      <c r="U228" s="18" t="s">
        <v>2137</v>
      </c>
      <c r="V228" s="18" t="s">
        <v>2280</v>
      </c>
      <c r="W228" s="29" t="s">
        <v>2281</v>
      </c>
      <c r="X228" s="18" t="s">
        <v>2178</v>
      </c>
      <c r="Y228" s="18" t="s">
        <v>2375</v>
      </c>
      <c r="Z228" s="18" t="s">
        <v>2377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2284</v>
      </c>
      <c r="U229" s="18" t="s">
        <v>2137</v>
      </c>
      <c r="V229" s="18" t="s">
        <v>2280</v>
      </c>
      <c r="W229" s="29" t="s">
        <v>2281</v>
      </c>
      <c r="X229" s="18" t="s">
        <v>2178</v>
      </c>
      <c r="Y229" s="18" t="s">
        <v>2375</v>
      </c>
      <c r="Z229" s="18" t="s">
        <v>2377</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2284</v>
      </c>
      <c r="U230" s="18" t="s">
        <v>2137</v>
      </c>
      <c r="V230" s="18" t="s">
        <v>2280</v>
      </c>
      <c r="W230" s="29" t="s">
        <v>2281</v>
      </c>
      <c r="X230" s="18" t="s">
        <v>2178</v>
      </c>
      <c r="Y230" s="18" t="s">
        <v>2375</v>
      </c>
      <c r="Z230" s="18" t="s">
        <v>2377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2284</v>
      </c>
      <c r="U231" s="18" t="s">
        <v>2137</v>
      </c>
      <c r="V231" s="18" t="s">
        <v>2280</v>
      </c>
      <c r="W231" s="29" t="s">
        <v>2281</v>
      </c>
      <c r="X231" s="18" t="s">
        <v>2178</v>
      </c>
      <c r="Y231" s="18" t="s">
        <v>2375</v>
      </c>
      <c r="Z231" s="18" t="s">
        <v>2377</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2306</v>
      </c>
      <c r="U232" s="18" t="s">
        <v>2137</v>
      </c>
      <c r="V232" s="18" t="s">
        <v>2280</v>
      </c>
      <c r="W232" s="29" t="s">
        <v>2281</v>
      </c>
      <c r="X232" s="18" t="s">
        <v>2202</v>
      </c>
      <c r="Y232" s="18" t="s">
        <v>180</v>
      </c>
      <c r="Z232" s="18" t="s">
        <v>2377</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2324</v>
      </c>
      <c r="U233" s="18" t="s">
        <v>2137</v>
      </c>
      <c r="V233" s="18" t="s">
        <v>2280</v>
      </c>
      <c r="W233" s="29" t="s">
        <v>2281</v>
      </c>
      <c r="X233" s="18" t="s">
        <v>2212</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2284</v>
      </c>
      <c r="U234" s="18" t="s">
        <v>2137</v>
      </c>
      <c r="V234" s="18" t="s">
        <v>2280</v>
      </c>
      <c r="W234" s="29" t="s">
        <v>2281</v>
      </c>
      <c r="X234" s="18" t="s">
        <v>2178</v>
      </c>
      <c r="Y234" s="18" t="s">
        <v>2375</v>
      </c>
      <c r="Z234" s="18" t="s">
        <v>2391</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2284</v>
      </c>
      <c r="U235" s="18" t="s">
        <v>2137</v>
      </c>
      <c r="V235" s="18" t="s">
        <v>2280</v>
      </c>
      <c r="W235" s="29" t="s">
        <v>2281</v>
      </c>
      <c r="X235" s="18" t="s">
        <v>2178</v>
      </c>
      <c r="Y235" s="18" t="s">
        <v>2375</v>
      </c>
      <c r="Z235" s="18" t="s">
        <v>2391</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2284</v>
      </c>
      <c r="U236" s="18" t="s">
        <v>2137</v>
      </c>
      <c r="V236" s="18" t="s">
        <v>2280</v>
      </c>
      <c r="W236" s="29" t="s">
        <v>2281</v>
      </c>
      <c r="X236" s="18" t="s">
        <v>2178</v>
      </c>
      <c r="Y236" s="18" t="s">
        <v>2375</v>
      </c>
      <c r="Z236" s="18" t="s">
        <v>2391</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2284</v>
      </c>
      <c r="U237" s="18" t="s">
        <v>2137</v>
      </c>
      <c r="V237" s="18" t="s">
        <v>2280</v>
      </c>
      <c r="W237" s="29" t="s">
        <v>2281</v>
      </c>
      <c r="X237" s="18" t="s">
        <v>2178</v>
      </c>
      <c r="Y237" s="18" t="s">
        <v>2375</v>
      </c>
      <c r="Z237" s="18" t="s">
        <v>2391</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2284</v>
      </c>
      <c r="U238" s="18" t="s">
        <v>2137</v>
      </c>
      <c r="V238" s="18" t="s">
        <v>2280</v>
      </c>
      <c r="W238" s="29" t="s">
        <v>2281</v>
      </c>
      <c r="X238" s="18" t="s">
        <v>2178</v>
      </c>
      <c r="Y238" s="18" t="s">
        <v>2375</v>
      </c>
      <c r="Z238" s="18" t="s">
        <v>2391</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2284</v>
      </c>
      <c r="U239" s="18" t="s">
        <v>2137</v>
      </c>
      <c r="V239" s="18" t="s">
        <v>2280</v>
      </c>
      <c r="W239" s="29" t="s">
        <v>2281</v>
      </c>
      <c r="X239" s="18" t="s">
        <v>2178</v>
      </c>
      <c r="Y239" s="18" t="s">
        <v>2375</v>
      </c>
      <c r="Z239" s="18" t="s">
        <v>2391</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2284</v>
      </c>
      <c r="U240" s="18" t="s">
        <v>2137</v>
      </c>
      <c r="V240" s="18" t="s">
        <v>2280</v>
      </c>
      <c r="W240" s="29" t="s">
        <v>2281</v>
      </c>
      <c r="X240" s="18" t="s">
        <v>2178</v>
      </c>
      <c r="Y240" s="18" t="s">
        <v>2375</v>
      </c>
      <c r="Z240" s="18" t="s">
        <v>2391</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2284</v>
      </c>
      <c r="U241" s="18" t="s">
        <v>2137</v>
      </c>
      <c r="V241" s="18" t="s">
        <v>2280</v>
      </c>
      <c r="W241" s="29" t="s">
        <v>2281</v>
      </c>
      <c r="X241" s="18" t="s">
        <v>2178</v>
      </c>
      <c r="Y241" s="18" t="s">
        <v>2375</v>
      </c>
      <c r="Z241" s="18" t="s">
        <v>2391</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2307</v>
      </c>
      <c r="U242" s="18" t="s">
        <v>2137</v>
      </c>
      <c r="V242" s="18" t="s">
        <v>2280</v>
      </c>
      <c r="W242" s="29" t="s">
        <v>2281</v>
      </c>
      <c r="X242" s="18" t="s">
        <v>2265</v>
      </c>
      <c r="Y242" s="18" t="s">
        <v>180</v>
      </c>
      <c r="Z242" s="18" t="s">
        <v>2377</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2593</v>
      </c>
      <c r="U243" s="18" t="s">
        <v>2129</v>
      </c>
      <c r="V243" s="18" t="s">
        <v>2591</v>
      </c>
      <c r="W243" s="18" t="s">
        <v>2281</v>
      </c>
      <c r="X243" s="18" t="s">
        <v>2475</v>
      </c>
      <c r="Y243" s="18" t="s">
        <v>2375</v>
      </c>
      <c r="Z243" s="29" t="s">
        <v>2908</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2617</v>
      </c>
      <c r="U244" s="29" t="s">
        <v>2129</v>
      </c>
      <c r="V244" s="18" t="s">
        <v>2591</v>
      </c>
      <c r="W244" s="18" t="s">
        <v>2281</v>
      </c>
      <c r="X244" s="18" t="s">
        <v>2476</v>
      </c>
      <c r="Y244" s="18" t="s">
        <v>2375</v>
      </c>
      <c r="Z244" s="18" t="s">
        <v>2908</v>
      </c>
      <c r="AB244" s="27">
        <v>41141.646539351852</v>
      </c>
    </row>
    <row r="245" spans="1:28" ht="408"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2766</v>
      </c>
      <c r="U245" s="18" t="s">
        <v>2129</v>
      </c>
      <c r="V245" s="18" t="s">
        <v>2591</v>
      </c>
      <c r="W245" s="18" t="s">
        <v>2281</v>
      </c>
      <c r="X245" s="18" t="s">
        <v>2583</v>
      </c>
      <c r="Y245" s="29" t="s">
        <v>180</v>
      </c>
      <c r="Z245" s="18" t="s">
        <v>2916</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2593</v>
      </c>
      <c r="U246" s="29" t="s">
        <v>2129</v>
      </c>
      <c r="V246" s="18" t="s">
        <v>2591</v>
      </c>
      <c r="W246" s="18" t="s">
        <v>2281</v>
      </c>
      <c r="X246" s="18" t="s">
        <v>2477</v>
      </c>
      <c r="Y246" s="18" t="s">
        <v>2375</v>
      </c>
      <c r="Z246" s="18" t="s">
        <v>2908</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2284</v>
      </c>
      <c r="U247" s="18" t="s">
        <v>2137</v>
      </c>
      <c r="V247" s="18" t="s">
        <v>2280</v>
      </c>
      <c r="W247" s="29" t="s">
        <v>2281</v>
      </c>
      <c r="X247" s="18" t="s">
        <v>2178</v>
      </c>
      <c r="Y247" s="18" t="s">
        <v>2375</v>
      </c>
      <c r="Z247" s="18" t="s">
        <v>2377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2284</v>
      </c>
      <c r="U248" s="18" t="s">
        <v>2137</v>
      </c>
      <c r="V248" s="18" t="s">
        <v>2280</v>
      </c>
      <c r="W248" s="29" t="s">
        <v>2281</v>
      </c>
      <c r="X248" s="18" t="s">
        <v>2178</v>
      </c>
      <c r="Y248" s="18" t="s">
        <v>2375</v>
      </c>
      <c r="Z248" s="18" t="s">
        <v>2377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2284</v>
      </c>
      <c r="U249" s="18" t="s">
        <v>2137</v>
      </c>
      <c r="V249" s="18" t="s">
        <v>2280</v>
      </c>
      <c r="W249" s="29" t="s">
        <v>2281</v>
      </c>
      <c r="X249" s="18" t="s">
        <v>2178</v>
      </c>
      <c r="Y249" s="18" t="s">
        <v>2375</v>
      </c>
      <c r="Z249" s="18" t="s">
        <v>2377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2854</v>
      </c>
      <c r="U250" s="18" t="s">
        <v>2136</v>
      </c>
      <c r="V250" s="18" t="s">
        <v>2591</v>
      </c>
      <c r="W250" s="18" t="s">
        <v>2281</v>
      </c>
      <c r="X250" s="18" t="s">
        <v>2782</v>
      </c>
      <c r="Y250" s="29" t="s">
        <v>180</v>
      </c>
      <c r="Z250" s="18" t="s">
        <v>2908</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2648</v>
      </c>
      <c r="U251" s="18" t="s">
        <v>2135</v>
      </c>
      <c r="V251" s="18" t="s">
        <v>2591</v>
      </c>
      <c r="W251" s="18" t="s">
        <v>2281</v>
      </c>
      <c r="X251" s="18" t="s">
        <v>2560</v>
      </c>
      <c r="Y251" s="29" t="s">
        <v>180</v>
      </c>
      <c r="Z251" s="18" t="s">
        <v>2908</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2308</v>
      </c>
      <c r="U252" s="29" t="s">
        <v>2137</v>
      </c>
      <c r="V252" s="18" t="s">
        <v>2280</v>
      </c>
      <c r="W252" s="29" t="s">
        <v>2281</v>
      </c>
      <c r="X252" s="18" t="s">
        <v>2266</v>
      </c>
      <c r="Y252" s="18" t="s">
        <v>180</v>
      </c>
      <c r="Z252" s="18" t="s">
        <v>2377</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2284</v>
      </c>
      <c r="U253" s="18" t="s">
        <v>2137</v>
      </c>
      <c r="V253" s="18" t="s">
        <v>2280</v>
      </c>
      <c r="W253" s="29" t="s">
        <v>2281</v>
      </c>
      <c r="X253" s="18" t="s">
        <v>2178</v>
      </c>
      <c r="Y253" s="18" t="s">
        <v>2375</v>
      </c>
      <c r="Z253" s="18" t="s">
        <v>2377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2284</v>
      </c>
      <c r="U254" s="18" t="s">
        <v>2137</v>
      </c>
      <c r="V254" s="18" t="s">
        <v>2280</v>
      </c>
      <c r="W254" s="29" t="s">
        <v>2281</v>
      </c>
      <c r="X254" s="18" t="s">
        <v>2178</v>
      </c>
      <c r="Y254" s="18" t="s">
        <v>2375</v>
      </c>
      <c r="Z254" s="18" t="s">
        <v>2377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2680</v>
      </c>
      <c r="U255" s="29" t="s">
        <v>2136</v>
      </c>
      <c r="V255" s="29" t="s">
        <v>2591</v>
      </c>
      <c r="W255" s="18" t="s">
        <v>2281</v>
      </c>
      <c r="X255" s="18" t="s">
        <v>2580</v>
      </c>
      <c r="Y255" s="18" t="s">
        <v>2376</v>
      </c>
      <c r="Z255" s="18" t="s">
        <v>2908</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2284</v>
      </c>
      <c r="U256" s="18" t="s">
        <v>2137</v>
      </c>
      <c r="V256" s="18" t="s">
        <v>2280</v>
      </c>
      <c r="W256" s="29" t="s">
        <v>2281</v>
      </c>
      <c r="X256" s="18" t="s">
        <v>2178</v>
      </c>
      <c r="Y256" s="18" t="s">
        <v>2375</v>
      </c>
      <c r="Z256" s="18" t="s">
        <v>2377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2284</v>
      </c>
      <c r="U257" s="18" t="s">
        <v>2137</v>
      </c>
      <c r="V257" s="18" t="s">
        <v>2280</v>
      </c>
      <c r="W257" s="29" t="s">
        <v>2281</v>
      </c>
      <c r="X257" s="18" t="s">
        <v>2178</v>
      </c>
      <c r="Y257" s="18" t="s">
        <v>2375</v>
      </c>
      <c r="Z257" s="18" t="s">
        <v>2390</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2284</v>
      </c>
      <c r="U258" s="18" t="s">
        <v>2137</v>
      </c>
      <c r="V258" s="18" t="s">
        <v>2280</v>
      </c>
      <c r="W258" s="29" t="s">
        <v>2281</v>
      </c>
      <c r="X258" s="18" t="s">
        <v>2178</v>
      </c>
      <c r="Y258" s="18" t="s">
        <v>2375</v>
      </c>
      <c r="Z258" s="18" t="s">
        <v>2377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2684</v>
      </c>
      <c r="U259" s="29" t="s">
        <v>2136</v>
      </c>
      <c r="V259" s="29" t="s">
        <v>2591</v>
      </c>
      <c r="W259" s="18" t="s">
        <v>2281</v>
      </c>
      <c r="X259" s="18" t="s">
        <v>2462</v>
      </c>
      <c r="Y259" s="18" t="s">
        <v>2375</v>
      </c>
      <c r="Z259" s="18" t="s">
        <v>2908</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2687</v>
      </c>
      <c r="U260" s="29" t="s">
        <v>2136</v>
      </c>
      <c r="V260" s="29" t="s">
        <v>2591</v>
      </c>
      <c r="W260" s="18" t="s">
        <v>2281</v>
      </c>
      <c r="X260" s="18" t="s">
        <v>2462</v>
      </c>
      <c r="Y260" s="18" t="s">
        <v>180</v>
      </c>
      <c r="Z260" s="18" t="s">
        <v>2908</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2688</v>
      </c>
      <c r="U261" s="29" t="s">
        <v>2136</v>
      </c>
      <c r="V261" s="29" t="s">
        <v>2591</v>
      </c>
      <c r="W261" s="18" t="s">
        <v>2281</v>
      </c>
      <c r="X261" s="18" t="s">
        <v>2462</v>
      </c>
      <c r="Y261" s="18" t="s">
        <v>2375</v>
      </c>
      <c r="Z261" s="18" t="s">
        <v>2908</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2684</v>
      </c>
      <c r="U262" s="29" t="s">
        <v>2136</v>
      </c>
      <c r="V262" s="29" t="s">
        <v>2591</v>
      </c>
      <c r="W262" s="18" t="s">
        <v>2281</v>
      </c>
      <c r="X262" s="18" t="s">
        <v>2462</v>
      </c>
      <c r="Y262" s="29" t="s">
        <v>2375</v>
      </c>
      <c r="Z262" s="18" t="s">
        <v>2908</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2349</v>
      </c>
      <c r="U263" s="18" t="s">
        <v>2135</v>
      </c>
      <c r="V263" s="18" t="s">
        <v>2280</v>
      </c>
      <c r="W263" s="29" t="s">
        <v>2281</v>
      </c>
      <c r="X263" s="18" t="s">
        <v>2438</v>
      </c>
      <c r="Y263" s="18" t="s">
        <v>2375</v>
      </c>
      <c r="Z263" s="18" t="s">
        <v>2391</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2284</v>
      </c>
      <c r="U264" s="18" t="s">
        <v>2137</v>
      </c>
      <c r="V264" s="18" t="s">
        <v>2280</v>
      </c>
      <c r="W264" s="29" t="s">
        <v>2281</v>
      </c>
      <c r="X264" s="18" t="s">
        <v>2178</v>
      </c>
      <c r="Y264" s="18" t="s">
        <v>2375</v>
      </c>
      <c r="Z264" s="18" t="s">
        <v>2377</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2366</v>
      </c>
      <c r="U265" s="18" t="s">
        <v>2129</v>
      </c>
      <c r="V265" s="18" t="s">
        <v>2280</v>
      </c>
      <c r="W265" s="29" t="s">
        <v>2281</v>
      </c>
      <c r="X265" s="18" t="s">
        <v>2160</v>
      </c>
      <c r="Y265" s="18" t="s">
        <v>180</v>
      </c>
      <c r="Z265" s="18" t="s">
        <v>2377</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2357</v>
      </c>
      <c r="U266" s="18" t="s">
        <v>2129</v>
      </c>
      <c r="V266" s="18" t="s">
        <v>2280</v>
      </c>
      <c r="W266" s="29" t="s">
        <v>2281</v>
      </c>
      <c r="X266" s="18" t="s">
        <v>2150</v>
      </c>
      <c r="Y266" s="18" t="s">
        <v>2375</v>
      </c>
      <c r="Z266" s="18" t="s">
        <v>2391</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2709</v>
      </c>
      <c r="U267" s="18" t="s">
        <v>2129</v>
      </c>
      <c r="V267" s="18" t="s">
        <v>2591</v>
      </c>
      <c r="W267" s="18" t="s">
        <v>2281</v>
      </c>
      <c r="X267" s="18" t="s">
        <v>2518</v>
      </c>
      <c r="Y267" s="29" t="s">
        <v>2375</v>
      </c>
      <c r="Z267" s="29" t="s">
        <v>2913</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2361</v>
      </c>
      <c r="U268" s="18" t="s">
        <v>2129</v>
      </c>
      <c r="V268" s="18" t="s">
        <v>2280</v>
      </c>
      <c r="W268" s="29" t="s">
        <v>2281</v>
      </c>
      <c r="X268" s="18" t="s">
        <v>2167</v>
      </c>
      <c r="Y268" s="18" t="s">
        <v>2375</v>
      </c>
      <c r="Z268" s="18" t="s">
        <v>2391</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2361</v>
      </c>
      <c r="U269" s="18" t="s">
        <v>2129</v>
      </c>
      <c r="V269" s="18" t="s">
        <v>2280</v>
      </c>
      <c r="W269" s="29" t="s">
        <v>2281</v>
      </c>
      <c r="X269" s="18" t="s">
        <v>2167</v>
      </c>
      <c r="Y269" s="18" t="s">
        <v>2375</v>
      </c>
      <c r="Z269" s="18" t="s">
        <v>2391</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2361</v>
      </c>
      <c r="U270" s="18" t="s">
        <v>2129</v>
      </c>
      <c r="V270" s="18" t="s">
        <v>2280</v>
      </c>
      <c r="W270" s="29" t="s">
        <v>2281</v>
      </c>
      <c r="X270" s="18" t="s">
        <v>2167</v>
      </c>
      <c r="Y270" s="18" t="s">
        <v>2375</v>
      </c>
      <c r="Z270" s="18" t="s">
        <v>2391</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2284</v>
      </c>
      <c r="U271" s="18" t="s">
        <v>2137</v>
      </c>
      <c r="V271" s="18" t="s">
        <v>2280</v>
      </c>
      <c r="W271" s="29" t="s">
        <v>2281</v>
      </c>
      <c r="X271" s="18" t="s">
        <v>2178</v>
      </c>
      <c r="Y271" s="18" t="s">
        <v>2375</v>
      </c>
      <c r="Z271" s="18" t="s">
        <v>2391</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2284</v>
      </c>
      <c r="U272" s="18" t="s">
        <v>2137</v>
      </c>
      <c r="V272" s="18" t="s">
        <v>2280</v>
      </c>
      <c r="W272" s="29" t="s">
        <v>2281</v>
      </c>
      <c r="X272" s="18" t="s">
        <v>2178</v>
      </c>
      <c r="Y272" s="18" t="s">
        <v>2375</v>
      </c>
      <c r="Z272" s="18" t="s">
        <v>2391</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2284</v>
      </c>
      <c r="U273" s="18" t="s">
        <v>2137</v>
      </c>
      <c r="V273" s="18" t="s">
        <v>2280</v>
      </c>
      <c r="W273" s="29" t="s">
        <v>2281</v>
      </c>
      <c r="X273" s="18" t="s">
        <v>2178</v>
      </c>
      <c r="Y273" s="18" t="s">
        <v>2375</v>
      </c>
      <c r="Z273" s="18" t="s">
        <v>2391</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2285</v>
      </c>
      <c r="U274" s="18" t="s">
        <v>2137</v>
      </c>
      <c r="V274" s="18" t="s">
        <v>2280</v>
      </c>
      <c r="W274" s="29" t="s">
        <v>2281</v>
      </c>
      <c r="X274" s="18" t="s">
        <v>2178</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2284</v>
      </c>
      <c r="U275" s="18" t="s">
        <v>2137</v>
      </c>
      <c r="V275" s="18" t="s">
        <v>2280</v>
      </c>
      <c r="W275" s="29" t="s">
        <v>2281</v>
      </c>
      <c r="X275" s="18" t="s">
        <v>2178</v>
      </c>
      <c r="Y275" s="18" t="s">
        <v>2375</v>
      </c>
      <c r="Z275" s="18" t="s">
        <v>2377</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2692</v>
      </c>
      <c r="U276" s="18" t="s">
        <v>2129</v>
      </c>
      <c r="V276" s="18" t="s">
        <v>2591</v>
      </c>
      <c r="W276" s="18" t="s">
        <v>2281</v>
      </c>
      <c r="X276" s="18" t="s">
        <v>2521</v>
      </c>
      <c r="Y276" s="29" t="s">
        <v>180</v>
      </c>
      <c r="Z276" s="18" t="s">
        <v>2908</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2691</v>
      </c>
      <c r="U277" s="18" t="s">
        <v>2136</v>
      </c>
      <c r="V277" s="18" t="s">
        <v>2591</v>
      </c>
      <c r="W277" s="18" t="s">
        <v>2281</v>
      </c>
      <c r="X277" s="18" t="s">
        <v>2460</v>
      </c>
      <c r="Y277" s="29" t="s">
        <v>2375</v>
      </c>
      <c r="Z277" s="18" t="s">
        <v>2908</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2670</v>
      </c>
      <c r="U278" s="18" t="s">
        <v>2136</v>
      </c>
      <c r="V278" s="18" t="s">
        <v>2591</v>
      </c>
      <c r="W278" s="18" t="s">
        <v>2281</v>
      </c>
      <c r="X278" s="18" t="s">
        <v>2576</v>
      </c>
      <c r="Y278" s="29" t="s">
        <v>2375</v>
      </c>
      <c r="Z278" s="29" t="s">
        <v>2908</v>
      </c>
      <c r="AB278" s="27">
        <v>41141.646539351852</v>
      </c>
    </row>
    <row r="279" spans="1:28" ht="102"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2844</v>
      </c>
      <c r="U279" s="29" t="s">
        <v>2135</v>
      </c>
      <c r="V279" s="18" t="s">
        <v>2591</v>
      </c>
      <c r="W279" s="18" t="s">
        <v>2281</v>
      </c>
      <c r="X279" s="18" t="s">
        <v>2785</v>
      </c>
      <c r="Y279" s="29" t="s">
        <v>2376</v>
      </c>
      <c r="Z279" s="29" t="s">
        <v>2918</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2367</v>
      </c>
      <c r="U280" s="29" t="s">
        <v>2129</v>
      </c>
      <c r="V280" s="18" t="s">
        <v>2280</v>
      </c>
      <c r="W280" s="29" t="s">
        <v>2281</v>
      </c>
      <c r="X280" s="18" t="s">
        <v>2160</v>
      </c>
      <c r="Y280" s="18" t="s">
        <v>2375</v>
      </c>
      <c r="Z280" s="18" t="s">
        <v>2377</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2896</v>
      </c>
      <c r="U281" s="29" t="s">
        <v>2136</v>
      </c>
      <c r="V281" s="29" t="s">
        <v>2591</v>
      </c>
      <c r="W281" s="18" t="s">
        <v>2281</v>
      </c>
      <c r="X281" s="18" t="s">
        <v>2152</v>
      </c>
      <c r="Y281" s="29" t="s">
        <v>180</v>
      </c>
      <c r="Z281" s="18" t="s">
        <v>2908</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2284</v>
      </c>
      <c r="U282" s="18" t="s">
        <v>2137</v>
      </c>
      <c r="V282" s="18" t="s">
        <v>2280</v>
      </c>
      <c r="W282" s="29" t="s">
        <v>2281</v>
      </c>
      <c r="X282" s="18" t="s">
        <v>2178</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2364</v>
      </c>
      <c r="U283" s="18" t="s">
        <v>2129</v>
      </c>
      <c r="V283" s="18" t="s">
        <v>2280</v>
      </c>
      <c r="W283" s="29" t="s">
        <v>2281</v>
      </c>
      <c r="X283" s="18" t="s">
        <v>2444</v>
      </c>
      <c r="Y283" s="18" t="s">
        <v>2375</v>
      </c>
      <c r="Z283" s="18" t="s">
        <v>2391</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2367</v>
      </c>
      <c r="U284" s="18" t="s">
        <v>2129</v>
      </c>
      <c r="V284" s="18" t="s">
        <v>2280</v>
      </c>
      <c r="W284" s="29" t="s">
        <v>2281</v>
      </c>
      <c r="X284" s="18" t="s">
        <v>2160</v>
      </c>
      <c r="Y284" s="18" t="s">
        <v>2375</v>
      </c>
      <c r="Z284" s="18" t="s">
        <v>2391</v>
      </c>
      <c r="AB284" s="27">
        <v>41141.646539351852</v>
      </c>
    </row>
    <row r="285" spans="1:28" ht="38.25" x14ac:dyDescent="0.2">
      <c r="A285" s="24">
        <v>284</v>
      </c>
      <c r="B285" s="18" t="s">
        <v>797</v>
      </c>
      <c r="C285" s="18">
        <v>189</v>
      </c>
      <c r="D285" s="18">
        <v>2</v>
      </c>
      <c r="H285" s="18" t="s">
        <v>143</v>
      </c>
      <c r="I285" s="18" t="s">
        <v>59</v>
      </c>
      <c r="R285" s="18" t="s">
        <v>829</v>
      </c>
      <c r="S285" s="18" t="s">
        <v>830</v>
      </c>
      <c r="T285" s="18" t="s">
        <v>2284</v>
      </c>
      <c r="U285" s="18" t="s">
        <v>2137</v>
      </c>
      <c r="V285" s="18" t="s">
        <v>2280</v>
      </c>
      <c r="W285" s="29" t="s">
        <v>2281</v>
      </c>
      <c r="X285" s="18" t="s">
        <v>2178</v>
      </c>
      <c r="Y285" s="18" t="s">
        <v>2375</v>
      </c>
      <c r="Z285" s="18" t="s">
        <v>2377</v>
      </c>
      <c r="AB285" s="27">
        <v>41141.646539351852</v>
      </c>
    </row>
    <row r="286" spans="1:28" ht="76.5" x14ac:dyDescent="0.2">
      <c r="A286" s="24">
        <v>285</v>
      </c>
      <c r="B286" s="18" t="s">
        <v>797</v>
      </c>
      <c r="C286" s="18">
        <v>189</v>
      </c>
      <c r="D286" s="18">
        <v>2</v>
      </c>
      <c r="H286" s="18" t="s">
        <v>143</v>
      </c>
      <c r="I286" s="18" t="s">
        <v>59</v>
      </c>
      <c r="R286" s="18" t="s">
        <v>831</v>
      </c>
      <c r="S286" s="18" t="s">
        <v>830</v>
      </c>
      <c r="T286" s="18" t="s">
        <v>2284</v>
      </c>
      <c r="U286" s="18" t="s">
        <v>2137</v>
      </c>
      <c r="V286" s="18" t="s">
        <v>2280</v>
      </c>
      <c r="W286" s="29" t="s">
        <v>2281</v>
      </c>
      <c r="X286" s="18" t="s">
        <v>2178</v>
      </c>
      <c r="Y286" s="18" t="s">
        <v>2376</v>
      </c>
      <c r="Z286" s="18" t="s">
        <v>2383</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2284</v>
      </c>
      <c r="U287" s="18" t="s">
        <v>2137</v>
      </c>
      <c r="V287" s="18" t="s">
        <v>2280</v>
      </c>
      <c r="W287" s="29" t="s">
        <v>2281</v>
      </c>
      <c r="X287" s="18" t="s">
        <v>2178</v>
      </c>
      <c r="Y287" s="18" t="s">
        <v>2375</v>
      </c>
      <c r="Z287" s="18" t="s">
        <v>2377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2361</v>
      </c>
      <c r="U288" s="18" t="s">
        <v>2129</v>
      </c>
      <c r="V288" s="18" t="s">
        <v>2280</v>
      </c>
      <c r="W288" s="29" t="s">
        <v>2281</v>
      </c>
      <c r="X288" s="18" t="s">
        <v>2167</v>
      </c>
      <c r="Y288" s="18" t="s">
        <v>2375</v>
      </c>
      <c r="Z288" s="18" t="s">
        <v>2391</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2284</v>
      </c>
      <c r="U289" s="18" t="s">
        <v>2137</v>
      </c>
      <c r="V289" s="18" t="s">
        <v>2280</v>
      </c>
      <c r="W289" s="29" t="s">
        <v>2281</v>
      </c>
      <c r="X289" s="18" t="s">
        <v>2178</v>
      </c>
      <c r="Y289" s="18" t="s">
        <v>2375</v>
      </c>
      <c r="Z289" s="18" t="s">
        <v>2391</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2349</v>
      </c>
      <c r="U290" s="18" t="s">
        <v>2135</v>
      </c>
      <c r="V290" s="18" t="s">
        <v>2280</v>
      </c>
      <c r="W290" s="29" t="s">
        <v>2281</v>
      </c>
      <c r="X290" s="18" t="s">
        <v>2438</v>
      </c>
      <c r="Y290" s="18" t="s">
        <v>2375</v>
      </c>
      <c r="Z290" s="18" t="s">
        <v>2391</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2807</v>
      </c>
      <c r="U291" s="18" t="s">
        <v>2137</v>
      </c>
      <c r="V291" s="29" t="s">
        <v>2591</v>
      </c>
      <c r="W291" s="29" t="s">
        <v>2281</v>
      </c>
      <c r="X291" s="18" t="s">
        <v>2655</v>
      </c>
      <c r="Y291" s="29" t="s">
        <v>2375</v>
      </c>
      <c r="Z291" s="18" t="s">
        <v>2916</v>
      </c>
      <c r="AB291" s="27">
        <v>41141.646539351852</v>
      </c>
    </row>
    <row r="292" spans="1:28" ht="357"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2768</v>
      </c>
      <c r="U292" s="18" t="s">
        <v>2129</v>
      </c>
      <c r="V292" s="18" t="s">
        <v>2591</v>
      </c>
      <c r="W292" s="18" t="s">
        <v>2281</v>
      </c>
      <c r="X292" s="18" t="s">
        <v>2583</v>
      </c>
      <c r="Y292" s="29" t="s">
        <v>180</v>
      </c>
      <c r="Z292" s="18" t="s">
        <v>2916</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2284</v>
      </c>
      <c r="U293" s="18" t="s">
        <v>2137</v>
      </c>
      <c r="V293" s="18" t="s">
        <v>2280</v>
      </c>
      <c r="W293" s="29" t="s">
        <v>2281</v>
      </c>
      <c r="X293" s="18" t="s">
        <v>2178</v>
      </c>
      <c r="Y293" s="18" t="s">
        <v>2375</v>
      </c>
      <c r="Z293" s="18" t="s">
        <v>2391</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2284</v>
      </c>
      <c r="U294" s="18" t="s">
        <v>2137</v>
      </c>
      <c r="V294" s="18" t="s">
        <v>2280</v>
      </c>
      <c r="W294" s="29" t="s">
        <v>2281</v>
      </c>
      <c r="X294" s="18" t="s">
        <v>2178</v>
      </c>
      <c r="Y294" s="18" t="s">
        <v>2375</v>
      </c>
      <c r="Z294" s="18" t="s">
        <v>2377</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2689</v>
      </c>
      <c r="U295" s="29" t="s">
        <v>2136</v>
      </c>
      <c r="V295" s="29" t="s">
        <v>2591</v>
      </c>
      <c r="W295" s="18" t="s">
        <v>2281</v>
      </c>
      <c r="X295" s="18" t="s">
        <v>2462</v>
      </c>
      <c r="Y295" s="29" t="s">
        <v>180</v>
      </c>
      <c r="Z295" s="29" t="s">
        <v>2908</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2284</v>
      </c>
      <c r="U296" s="18" t="s">
        <v>2137</v>
      </c>
      <c r="V296" s="18" t="s">
        <v>2280</v>
      </c>
      <c r="W296" s="29" t="s">
        <v>2281</v>
      </c>
      <c r="X296" s="18" t="s">
        <v>2178</v>
      </c>
      <c r="Y296" s="18" t="s">
        <v>2375</v>
      </c>
      <c r="Z296" s="18" t="s">
        <v>2377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2284</v>
      </c>
      <c r="U297" s="18" t="s">
        <v>2137</v>
      </c>
      <c r="V297" s="18" t="s">
        <v>2280</v>
      </c>
      <c r="W297" s="29" t="s">
        <v>2281</v>
      </c>
      <c r="X297" s="18" t="s">
        <v>2178</v>
      </c>
      <c r="Y297" s="18" t="s">
        <v>2375</v>
      </c>
      <c r="Z297" s="18" t="s">
        <v>2377</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2808</v>
      </c>
      <c r="U298" s="29" t="s">
        <v>2129</v>
      </c>
      <c r="V298" s="29" t="s">
        <v>2591</v>
      </c>
      <c r="W298" s="29" t="s">
        <v>2281</v>
      </c>
      <c r="X298" s="18" t="s">
        <v>2478</v>
      </c>
      <c r="Y298" s="29" t="s">
        <v>2376</v>
      </c>
      <c r="Z298" s="29" t="s">
        <v>2917</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2324</v>
      </c>
      <c r="U299" s="18" t="s">
        <v>2137</v>
      </c>
      <c r="V299" s="18" t="s">
        <v>2280</v>
      </c>
      <c r="W299" s="29" t="s">
        <v>2281</v>
      </c>
      <c r="X299" s="18" t="s">
        <v>2212</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2617</v>
      </c>
      <c r="U300" s="29" t="s">
        <v>2129</v>
      </c>
      <c r="V300" s="18" t="s">
        <v>2591</v>
      </c>
      <c r="W300" s="18" t="s">
        <v>2281</v>
      </c>
      <c r="X300" s="18" t="s">
        <v>2479</v>
      </c>
      <c r="Y300" s="18" t="s">
        <v>2375</v>
      </c>
      <c r="Z300" s="29" t="s">
        <v>2908</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2363</v>
      </c>
      <c r="U301" s="18" t="s">
        <v>2129</v>
      </c>
      <c r="V301" s="18" t="s">
        <v>2280</v>
      </c>
      <c r="W301" s="29" t="s">
        <v>2281</v>
      </c>
      <c r="X301" s="18" t="s">
        <v>2156</v>
      </c>
      <c r="Y301" s="18" t="s">
        <v>2376</v>
      </c>
      <c r="Z301" s="18" t="s">
        <v>2377</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2705</v>
      </c>
      <c r="U302" s="18" t="s">
        <v>2129</v>
      </c>
      <c r="V302" s="18" t="s">
        <v>2591</v>
      </c>
      <c r="W302" s="18" t="s">
        <v>2281</v>
      </c>
      <c r="X302" s="18" t="s">
        <v>2522</v>
      </c>
      <c r="Y302" s="29" t="s">
        <v>180</v>
      </c>
      <c r="Z302" s="18" t="s">
        <v>2908</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2368</v>
      </c>
      <c r="U303" s="18" t="s">
        <v>2129</v>
      </c>
      <c r="V303" s="18" t="s">
        <v>2280</v>
      </c>
      <c r="W303" s="29" t="s">
        <v>2281</v>
      </c>
      <c r="X303" s="18" t="s">
        <v>2437</v>
      </c>
      <c r="Y303" s="18" t="s">
        <v>2375</v>
      </c>
      <c r="Z303" s="18" t="s">
        <v>2391</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2600</v>
      </c>
      <c r="U304" s="18" t="s">
        <v>2129</v>
      </c>
      <c r="V304" s="18" t="s">
        <v>2591</v>
      </c>
      <c r="W304" s="18" t="s">
        <v>2281</v>
      </c>
      <c r="X304" s="18" t="s">
        <v>2480</v>
      </c>
      <c r="Y304" s="18" t="s">
        <v>180</v>
      </c>
      <c r="Z304" s="18" t="s">
        <v>2908</v>
      </c>
      <c r="AB304" s="27">
        <v>41141.646539351852</v>
      </c>
    </row>
    <row r="305" spans="1:28" ht="63.75" x14ac:dyDescent="0.2">
      <c r="A305" s="24">
        <v>304</v>
      </c>
      <c r="B305" s="18" t="s">
        <v>871</v>
      </c>
      <c r="C305" s="18">
        <v>189</v>
      </c>
      <c r="D305" s="18">
        <v>2</v>
      </c>
      <c r="H305" s="18" t="s">
        <v>143</v>
      </c>
      <c r="I305" s="18" t="s">
        <v>180</v>
      </c>
      <c r="R305" s="18" t="s">
        <v>872</v>
      </c>
      <c r="S305" s="18" t="s">
        <v>873</v>
      </c>
      <c r="T305" s="18" t="s">
        <v>2327</v>
      </c>
      <c r="U305" s="18" t="s">
        <v>2137</v>
      </c>
      <c r="V305" s="18" t="s">
        <v>2280</v>
      </c>
      <c r="W305" s="29" t="s">
        <v>2281</v>
      </c>
      <c r="X305" s="18" t="s">
        <v>2214</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V306" s="18" t="s">
        <v>2872</v>
      </c>
      <c r="W306" s="18" t="s">
        <v>2404</v>
      </c>
      <c r="X306" s="18" t="s">
        <v>2789</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2284</v>
      </c>
      <c r="U307" s="18" t="s">
        <v>2137</v>
      </c>
      <c r="V307" s="18" t="s">
        <v>2280</v>
      </c>
      <c r="W307" s="29" t="s">
        <v>2281</v>
      </c>
      <c r="X307" s="18" t="s">
        <v>2178</v>
      </c>
      <c r="Y307" s="18" t="s">
        <v>2376</v>
      </c>
      <c r="Z307" s="18" t="s">
        <v>2380</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2608</v>
      </c>
      <c r="U308" s="18" t="s">
        <v>2129</v>
      </c>
      <c r="V308" s="18" t="s">
        <v>2591</v>
      </c>
      <c r="W308" s="18" t="s">
        <v>2281</v>
      </c>
      <c r="X308" s="18" t="s">
        <v>2481</v>
      </c>
      <c r="Y308" s="18" t="s">
        <v>2375</v>
      </c>
      <c r="Z308" s="18" t="s">
        <v>2908</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2608</v>
      </c>
      <c r="U309" s="29" t="s">
        <v>2129</v>
      </c>
      <c r="V309" s="18" t="s">
        <v>2591</v>
      </c>
      <c r="W309" s="18" t="s">
        <v>2281</v>
      </c>
      <c r="X309" s="18" t="s">
        <v>2481</v>
      </c>
      <c r="Y309" s="18" t="s">
        <v>2375</v>
      </c>
      <c r="Z309" s="18" t="s">
        <v>2908</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2608</v>
      </c>
      <c r="U310" s="29" t="s">
        <v>2129</v>
      </c>
      <c r="V310" s="18" t="s">
        <v>2591</v>
      </c>
      <c r="W310" s="18" t="s">
        <v>2281</v>
      </c>
      <c r="X310" s="18" t="s">
        <v>2481</v>
      </c>
      <c r="Y310" s="18" t="s">
        <v>2375</v>
      </c>
      <c r="Z310" s="18" t="s">
        <v>2908</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2284</v>
      </c>
      <c r="U311" s="18" t="s">
        <v>2137</v>
      </c>
      <c r="V311" s="18" t="s">
        <v>2280</v>
      </c>
      <c r="W311" s="29" t="s">
        <v>2281</v>
      </c>
      <c r="X311" s="18" t="s">
        <v>2178</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2284</v>
      </c>
      <c r="U312" s="18" t="s">
        <v>2137</v>
      </c>
      <c r="V312" s="18" t="s">
        <v>2280</v>
      </c>
      <c r="W312" s="29" t="s">
        <v>2281</v>
      </c>
      <c r="X312" s="18" t="s">
        <v>2178</v>
      </c>
      <c r="Y312" s="18" t="s">
        <v>2375</v>
      </c>
      <c r="Z312" s="18" t="s">
        <v>2391</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2324</v>
      </c>
      <c r="U313" s="18" t="s">
        <v>2137</v>
      </c>
      <c r="V313" s="18" t="s">
        <v>2280</v>
      </c>
      <c r="W313" s="29" t="s">
        <v>2281</v>
      </c>
      <c r="X313" s="18" t="s">
        <v>2212</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2611</v>
      </c>
      <c r="U314" s="29" t="s">
        <v>2129</v>
      </c>
      <c r="V314" s="18" t="s">
        <v>2591</v>
      </c>
      <c r="W314" s="18" t="s">
        <v>2281</v>
      </c>
      <c r="X314" s="18" t="s">
        <v>2482</v>
      </c>
      <c r="Y314" s="18" t="s">
        <v>2375</v>
      </c>
      <c r="Z314" s="18" t="s">
        <v>2908</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2593</v>
      </c>
      <c r="U315" s="29" t="s">
        <v>2129</v>
      </c>
      <c r="V315" s="18" t="s">
        <v>2591</v>
      </c>
      <c r="W315" s="18" t="s">
        <v>2281</v>
      </c>
      <c r="X315" s="18" t="s">
        <v>2477</v>
      </c>
      <c r="Y315" s="18" t="s">
        <v>2375</v>
      </c>
      <c r="Z315" s="18" t="s">
        <v>2908</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2284</v>
      </c>
      <c r="U316" s="18" t="s">
        <v>2137</v>
      </c>
      <c r="V316" s="18" t="s">
        <v>2280</v>
      </c>
      <c r="W316" s="29" t="s">
        <v>2281</v>
      </c>
      <c r="X316" s="18" t="s">
        <v>2178</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2614</v>
      </c>
      <c r="U317" s="29" t="s">
        <v>2129</v>
      </c>
      <c r="V317" s="18" t="s">
        <v>2591</v>
      </c>
      <c r="W317" s="18" t="s">
        <v>2281</v>
      </c>
      <c r="X317" s="18" t="s">
        <v>2483</v>
      </c>
      <c r="Y317" s="18" t="s">
        <v>2375</v>
      </c>
      <c r="Z317" s="18" t="s">
        <v>2908</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2601</v>
      </c>
      <c r="U318" s="29" t="s">
        <v>2129</v>
      </c>
      <c r="V318" s="18" t="s">
        <v>2591</v>
      </c>
      <c r="W318" s="18" t="s">
        <v>2281</v>
      </c>
      <c r="X318" s="18" t="s">
        <v>2484</v>
      </c>
      <c r="Y318" s="18" t="s">
        <v>2375</v>
      </c>
      <c r="Z318" s="18" t="s">
        <v>2908</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2616</v>
      </c>
      <c r="U319" s="29" t="s">
        <v>2129</v>
      </c>
      <c r="V319" s="18" t="s">
        <v>2591</v>
      </c>
      <c r="W319" s="18" t="s">
        <v>2281</v>
      </c>
      <c r="X319" s="18" t="s">
        <v>2485</v>
      </c>
      <c r="Y319" s="18" t="s">
        <v>2375</v>
      </c>
      <c r="Z319" s="18" t="s">
        <v>2908</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2309</v>
      </c>
      <c r="U320" s="18" t="s">
        <v>2137</v>
      </c>
      <c r="V320" s="18" t="s">
        <v>2280</v>
      </c>
      <c r="W320" s="29" t="s">
        <v>2281</v>
      </c>
      <c r="X320" s="18" t="s">
        <v>2241</v>
      </c>
      <c r="Y320" s="18" t="s">
        <v>180</v>
      </c>
      <c r="Z320" s="18" t="s">
        <v>2377</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2284</v>
      </c>
      <c r="U321" s="18" t="s">
        <v>2137</v>
      </c>
      <c r="V321" s="18" t="s">
        <v>2280</v>
      </c>
      <c r="W321" s="29" t="s">
        <v>2281</v>
      </c>
      <c r="X321" s="18" t="s">
        <v>2178</v>
      </c>
      <c r="Y321" s="18" t="s">
        <v>2375</v>
      </c>
      <c r="Z321" s="18" t="s">
        <v>2391</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2324</v>
      </c>
      <c r="U322" s="18" t="s">
        <v>2137</v>
      </c>
      <c r="V322" s="18" t="s">
        <v>2280</v>
      </c>
      <c r="W322" s="29" t="s">
        <v>2281</v>
      </c>
      <c r="X322" s="18" t="s">
        <v>2212</v>
      </c>
      <c r="AB322" s="27">
        <v>41141.646539351852</v>
      </c>
    </row>
    <row r="323" spans="1:28" ht="89.25" x14ac:dyDescent="0.2">
      <c r="A323" s="24">
        <v>322</v>
      </c>
      <c r="B323" s="18" t="s">
        <v>871</v>
      </c>
      <c r="C323" s="18">
        <v>189</v>
      </c>
      <c r="D323" s="18">
        <v>2</v>
      </c>
      <c r="H323" s="18" t="s">
        <v>185</v>
      </c>
      <c r="I323" s="18" t="s">
        <v>59</v>
      </c>
      <c r="R323" s="18" t="s">
        <v>910</v>
      </c>
      <c r="S323" s="18" t="s">
        <v>911</v>
      </c>
      <c r="T323" s="18" t="s">
        <v>2614</v>
      </c>
      <c r="U323" s="18" t="s">
        <v>2129</v>
      </c>
      <c r="V323" s="18" t="s">
        <v>2591</v>
      </c>
      <c r="W323" s="18" t="s">
        <v>2281</v>
      </c>
      <c r="X323" s="18" t="s">
        <v>2483</v>
      </c>
      <c r="Y323" s="18" t="s">
        <v>2375</v>
      </c>
      <c r="Z323" s="18" t="s">
        <v>2908</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2284</v>
      </c>
      <c r="U324" s="18" t="s">
        <v>2137</v>
      </c>
      <c r="V324" s="18" t="s">
        <v>2280</v>
      </c>
      <c r="W324" s="29" t="s">
        <v>2281</v>
      </c>
      <c r="X324" s="18" t="s">
        <v>2178</v>
      </c>
      <c r="Y324" s="18" t="s">
        <v>2375</v>
      </c>
      <c r="Z324" s="18" t="s">
        <v>2377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2284</v>
      </c>
      <c r="U325" s="18" t="s">
        <v>2137</v>
      </c>
      <c r="V325" s="18" t="s">
        <v>2280</v>
      </c>
      <c r="W325" s="29" t="s">
        <v>2281</v>
      </c>
      <c r="X325" s="18" t="s">
        <v>2178</v>
      </c>
      <c r="Y325" s="18" t="s">
        <v>2375</v>
      </c>
      <c r="Z325" s="18" t="s">
        <v>2391</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2593</v>
      </c>
      <c r="U326" s="29" t="s">
        <v>2129</v>
      </c>
      <c r="V326" s="18" t="s">
        <v>2591</v>
      </c>
      <c r="W326" s="18" t="s">
        <v>2281</v>
      </c>
      <c r="X326" s="18" t="s">
        <v>2486</v>
      </c>
      <c r="Y326" s="18" t="s">
        <v>2375</v>
      </c>
      <c r="Z326" s="18" t="s">
        <v>2908</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2367</v>
      </c>
      <c r="U327" s="29" t="s">
        <v>2129</v>
      </c>
      <c r="V327" s="18" t="s">
        <v>2280</v>
      </c>
      <c r="W327" s="29" t="s">
        <v>2281</v>
      </c>
      <c r="X327" s="18" t="s">
        <v>2160</v>
      </c>
      <c r="Y327" s="18" t="s">
        <v>2375</v>
      </c>
      <c r="Z327" s="18" t="s">
        <v>2391</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2369</v>
      </c>
      <c r="U328" s="29" t="s">
        <v>2129</v>
      </c>
      <c r="V328" s="18" t="s">
        <v>2280</v>
      </c>
      <c r="W328" s="29" t="s">
        <v>2281</v>
      </c>
      <c r="X328" s="18" t="s">
        <v>2225</v>
      </c>
      <c r="Y328" s="18" t="s">
        <v>2375</v>
      </c>
      <c r="Z328" s="18" t="s">
        <v>2391</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2590</v>
      </c>
      <c r="U329" s="29" t="s">
        <v>2129</v>
      </c>
      <c r="V329" s="18" t="s">
        <v>2591</v>
      </c>
      <c r="W329" s="18" t="s">
        <v>2281</v>
      </c>
      <c r="X329" s="18" t="s">
        <v>2459</v>
      </c>
      <c r="Y329" s="18" t="s">
        <v>2375</v>
      </c>
      <c r="Z329" s="18" t="s">
        <v>2908</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2611</v>
      </c>
      <c r="U330" s="18" t="s">
        <v>2129</v>
      </c>
      <c r="V330" s="18" t="s">
        <v>2591</v>
      </c>
      <c r="W330" s="18" t="s">
        <v>2281</v>
      </c>
      <c r="X330" s="18" t="s">
        <v>2474</v>
      </c>
      <c r="Y330" s="18" t="s">
        <v>2375</v>
      </c>
      <c r="Z330" s="18" t="s">
        <v>2908</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2639</v>
      </c>
      <c r="U331" s="18" t="s">
        <v>2135</v>
      </c>
      <c r="V331" s="18" t="s">
        <v>2591</v>
      </c>
      <c r="W331" s="18" t="s">
        <v>2281</v>
      </c>
      <c r="X331" s="18" t="s">
        <v>2549</v>
      </c>
      <c r="Y331" s="29" t="s">
        <v>2375</v>
      </c>
      <c r="Z331" s="29" t="s">
        <v>2908</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2641</v>
      </c>
      <c r="U332" s="18" t="s">
        <v>2135</v>
      </c>
      <c r="V332" s="18" t="s">
        <v>2591</v>
      </c>
      <c r="W332" s="18" t="s">
        <v>2281</v>
      </c>
      <c r="X332" s="18" t="s">
        <v>2551</v>
      </c>
      <c r="Y332" s="29" t="s">
        <v>180</v>
      </c>
      <c r="Z332" s="18" t="s">
        <v>2908</v>
      </c>
      <c r="AB332" s="27">
        <v>41141.646539351852</v>
      </c>
    </row>
    <row r="333" spans="1:28" ht="12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2804</v>
      </c>
      <c r="U333" s="29" t="s">
        <v>2136</v>
      </c>
      <c r="V333" s="29" t="s">
        <v>2591</v>
      </c>
      <c r="W333" s="29" t="s">
        <v>2281</v>
      </c>
      <c r="X333" s="29" t="s">
        <v>2652</v>
      </c>
      <c r="Y333" s="29" t="s">
        <v>180</v>
      </c>
      <c r="Z333" s="18" t="s">
        <v>2916</v>
      </c>
      <c r="AB333" s="27">
        <v>41141.646539351852</v>
      </c>
    </row>
    <row r="334" spans="1:28" ht="12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2804</v>
      </c>
      <c r="U334" s="29" t="s">
        <v>2136</v>
      </c>
      <c r="V334" s="29" t="s">
        <v>2591</v>
      </c>
      <c r="W334" s="29" t="s">
        <v>2281</v>
      </c>
      <c r="X334" s="29" t="s">
        <v>2652</v>
      </c>
      <c r="Y334" s="29" t="s">
        <v>180</v>
      </c>
      <c r="Z334" s="18" t="s">
        <v>2916</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2596</v>
      </c>
      <c r="U335" s="29" t="s">
        <v>2129</v>
      </c>
      <c r="V335" s="18" t="s">
        <v>2591</v>
      </c>
      <c r="W335" s="18" t="s">
        <v>2281</v>
      </c>
      <c r="X335" s="18" t="s">
        <v>2487</v>
      </c>
      <c r="Y335" s="18" t="s">
        <v>2375</v>
      </c>
      <c r="Z335" s="18" t="s">
        <v>2908</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2284</v>
      </c>
      <c r="U336" s="18" t="s">
        <v>2137</v>
      </c>
      <c r="V336" s="18" t="s">
        <v>2280</v>
      </c>
      <c r="W336" s="29" t="s">
        <v>2281</v>
      </c>
      <c r="X336" s="18" t="s">
        <v>2178</v>
      </c>
      <c r="Y336" s="18" t="s">
        <v>2375</v>
      </c>
      <c r="Z336" s="18" t="s">
        <v>2377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2803</v>
      </c>
      <c r="U337" s="29" t="s">
        <v>2136</v>
      </c>
      <c r="V337" s="29" t="s">
        <v>2591</v>
      </c>
      <c r="W337" s="29" t="s">
        <v>2281</v>
      </c>
      <c r="X337" s="29" t="s">
        <v>2656</v>
      </c>
      <c r="Y337" s="29" t="s">
        <v>180</v>
      </c>
      <c r="Z337" s="18" t="s">
        <v>2916</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2804</v>
      </c>
      <c r="U338" s="29" t="s">
        <v>2136</v>
      </c>
      <c r="V338" s="29" t="s">
        <v>2591</v>
      </c>
      <c r="W338" s="29" t="s">
        <v>2281</v>
      </c>
      <c r="X338" s="29" t="s">
        <v>2652</v>
      </c>
      <c r="Y338" s="29" t="s">
        <v>180</v>
      </c>
      <c r="Z338" s="18" t="s">
        <v>2916</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2809</v>
      </c>
      <c r="U339" s="29" t="s">
        <v>2135</v>
      </c>
      <c r="V339" s="29" t="s">
        <v>2591</v>
      </c>
      <c r="W339" s="29" t="s">
        <v>2281</v>
      </c>
      <c r="X339" s="18" t="s">
        <v>2657</v>
      </c>
      <c r="Y339" s="29" t="s">
        <v>180</v>
      </c>
      <c r="Z339" s="18" t="s">
        <v>2916</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2607</v>
      </c>
      <c r="U340" s="29" t="s">
        <v>2136</v>
      </c>
      <c r="V340" s="18" t="s">
        <v>2591</v>
      </c>
      <c r="W340" s="18" t="s">
        <v>2281</v>
      </c>
      <c r="X340" s="18" t="s">
        <v>2477</v>
      </c>
      <c r="Y340" s="18" t="s">
        <v>2375</v>
      </c>
      <c r="Z340" s="18" t="s">
        <v>2908</v>
      </c>
      <c r="AB340" s="27">
        <v>41141.646539351852</v>
      </c>
    </row>
    <row r="341" spans="1:28" ht="114.75"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2888</v>
      </c>
      <c r="U341" s="29" t="s">
        <v>2136</v>
      </c>
      <c r="V341" s="29" t="s">
        <v>2591</v>
      </c>
      <c r="W341" s="18" t="s">
        <v>2281</v>
      </c>
      <c r="X341" s="18" t="s">
        <v>2152</v>
      </c>
      <c r="Y341" s="29" t="s">
        <v>2376</v>
      </c>
      <c r="Z341" s="29" t="s">
        <v>2924</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2891</v>
      </c>
      <c r="U342" s="29" t="s">
        <v>2136</v>
      </c>
      <c r="V342" s="29" t="s">
        <v>2591</v>
      </c>
      <c r="W342" s="18" t="s">
        <v>2281</v>
      </c>
      <c r="X342" s="18" t="s">
        <v>2152</v>
      </c>
      <c r="Y342" s="18" t="s">
        <v>2375</v>
      </c>
      <c r="Z342" s="18" t="s">
        <v>2925</v>
      </c>
      <c r="AB342" s="27">
        <v>41141.646539351852</v>
      </c>
    </row>
    <row r="343" spans="1:28" ht="76.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2892</v>
      </c>
      <c r="U343" s="29" t="s">
        <v>2136</v>
      </c>
      <c r="V343" s="29" t="s">
        <v>2591</v>
      </c>
      <c r="W343" s="18" t="s">
        <v>2281</v>
      </c>
      <c r="X343" s="18" t="s">
        <v>2152</v>
      </c>
      <c r="Y343" s="18" t="s">
        <v>180</v>
      </c>
      <c r="Z343" s="18" t="s">
        <v>2925</v>
      </c>
      <c r="AB343" s="27">
        <v>41141.646539351852</v>
      </c>
    </row>
    <row r="344" spans="1:28" ht="63.7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2897</v>
      </c>
      <c r="U344" s="29" t="s">
        <v>2136</v>
      </c>
      <c r="V344" s="29" t="s">
        <v>2591</v>
      </c>
      <c r="W344" s="18" t="s">
        <v>2281</v>
      </c>
      <c r="X344" s="18" t="s">
        <v>2152</v>
      </c>
      <c r="Y344" s="29" t="s">
        <v>180</v>
      </c>
      <c r="Z344" s="18" t="s">
        <v>2908</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2903</v>
      </c>
      <c r="U345" s="29" t="s">
        <v>2136</v>
      </c>
      <c r="V345" s="29" t="s">
        <v>2591</v>
      </c>
      <c r="W345" s="18" t="s">
        <v>2281</v>
      </c>
      <c r="X345" s="18" t="s">
        <v>2152</v>
      </c>
      <c r="Y345" s="18" t="s">
        <v>180</v>
      </c>
      <c r="Z345" s="18" t="s">
        <v>2925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2361</v>
      </c>
      <c r="U346" s="18" t="s">
        <v>2129</v>
      </c>
      <c r="V346" s="18" t="s">
        <v>2280</v>
      </c>
      <c r="W346" s="29" t="s">
        <v>2281</v>
      </c>
      <c r="X346" s="18" t="s">
        <v>2167</v>
      </c>
      <c r="Y346" s="18" t="s">
        <v>2375</v>
      </c>
      <c r="Z346" s="18" t="s">
        <v>2391</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2364</v>
      </c>
      <c r="U347" s="18" t="s">
        <v>2129</v>
      </c>
      <c r="V347" s="18" t="s">
        <v>2280</v>
      </c>
      <c r="W347" s="29" t="s">
        <v>2281</v>
      </c>
      <c r="X347" s="18" t="s">
        <v>2442</v>
      </c>
      <c r="Y347" s="18" t="s">
        <v>2375</v>
      </c>
      <c r="Z347" s="18" t="s">
        <v>2391</v>
      </c>
      <c r="AB347" s="27">
        <v>41141.646539351852</v>
      </c>
    </row>
    <row r="348" spans="1:28" ht="140.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2726</v>
      </c>
      <c r="U348" s="18" t="s">
        <v>2136</v>
      </c>
      <c r="V348" s="18" t="s">
        <v>2591</v>
      </c>
      <c r="W348" s="18" t="s">
        <v>2281</v>
      </c>
      <c r="X348" s="18" t="s">
        <v>2152</v>
      </c>
      <c r="Y348" s="29" t="s">
        <v>180</v>
      </c>
      <c r="Z348" s="18" t="s">
        <v>2908</v>
      </c>
      <c r="AB348" s="27">
        <v>41141.646539351852</v>
      </c>
    </row>
    <row r="349" spans="1:28" ht="89.25"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2850</v>
      </c>
      <c r="U349" s="29" t="s">
        <v>2136</v>
      </c>
      <c r="V349" s="29" t="s">
        <v>2591</v>
      </c>
      <c r="W349" s="18" t="s">
        <v>2281</v>
      </c>
      <c r="X349" s="18" t="s">
        <v>2785</v>
      </c>
      <c r="Y349" s="29" t="s">
        <v>180</v>
      </c>
      <c r="Z349" s="18" t="s">
        <v>2916</v>
      </c>
      <c r="AB349" s="27">
        <v>41141.646539351852</v>
      </c>
    </row>
    <row r="350" spans="1:28" ht="76.5"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2851</v>
      </c>
      <c r="U350" s="29" t="s">
        <v>2136</v>
      </c>
      <c r="V350" s="29" t="s">
        <v>2591</v>
      </c>
      <c r="W350" s="18" t="s">
        <v>2281</v>
      </c>
      <c r="X350" s="18" t="s">
        <v>2785</v>
      </c>
      <c r="Y350" s="29" t="s">
        <v>180</v>
      </c>
      <c r="Z350" s="18" t="s">
        <v>2916</v>
      </c>
      <c r="AB350" s="27">
        <v>41141.646539351852</v>
      </c>
    </row>
    <row r="351" spans="1:28" ht="5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2744</v>
      </c>
      <c r="U351" s="29" t="s">
        <v>2136</v>
      </c>
      <c r="V351" s="29" t="s">
        <v>2591</v>
      </c>
      <c r="W351" s="18" t="s">
        <v>2281</v>
      </c>
      <c r="X351" s="18" t="s">
        <v>2248</v>
      </c>
      <c r="Y351" s="29" t="s">
        <v>2375</v>
      </c>
      <c r="Z351" s="18" t="s">
        <v>2908</v>
      </c>
      <c r="AB351" s="27">
        <v>41141.646539351852</v>
      </c>
    </row>
    <row r="352" spans="1:28" ht="114.75"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2852</v>
      </c>
      <c r="U352" s="18" t="s">
        <v>2129</v>
      </c>
      <c r="V352" s="18" t="s">
        <v>2591</v>
      </c>
      <c r="W352" s="18" t="s">
        <v>2281</v>
      </c>
      <c r="X352" s="18" t="s">
        <v>2786</v>
      </c>
      <c r="Y352" s="29" t="s">
        <v>180</v>
      </c>
      <c r="Z352" s="18" t="s">
        <v>2916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2769</v>
      </c>
      <c r="U353" s="18" t="s">
        <v>2129</v>
      </c>
      <c r="V353" s="18" t="s">
        <v>2591</v>
      </c>
      <c r="W353" s="18" t="s">
        <v>2281</v>
      </c>
      <c r="X353" s="18" t="s">
        <v>2583</v>
      </c>
      <c r="Y353" s="29" t="s">
        <v>180</v>
      </c>
      <c r="Z353" s="29" t="s">
        <v>2916</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2361</v>
      </c>
      <c r="U354" s="18" t="s">
        <v>2129</v>
      </c>
      <c r="V354" s="18" t="s">
        <v>2280</v>
      </c>
      <c r="W354" s="29" t="s">
        <v>2281</v>
      </c>
      <c r="X354" s="18" t="s">
        <v>2167</v>
      </c>
      <c r="Y354" s="18" t="s">
        <v>2375</v>
      </c>
      <c r="Z354" s="18" t="s">
        <v>2391</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2284</v>
      </c>
      <c r="U355" s="18" t="s">
        <v>2137</v>
      </c>
      <c r="V355" s="18" t="s">
        <v>2280</v>
      </c>
      <c r="W355" s="29" t="s">
        <v>2281</v>
      </c>
      <c r="X355" s="18" t="s">
        <v>2178</v>
      </c>
      <c r="Y355" s="18" t="s">
        <v>2375</v>
      </c>
      <c r="Z355" s="18" t="s">
        <v>2377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2284</v>
      </c>
      <c r="U356" s="18" t="s">
        <v>2137</v>
      </c>
      <c r="V356" s="18" t="s">
        <v>2280</v>
      </c>
      <c r="W356" s="29" t="s">
        <v>2281</v>
      </c>
      <c r="X356" s="18" t="s">
        <v>2178</v>
      </c>
      <c r="Y356" s="18" t="s">
        <v>2375</v>
      </c>
      <c r="Z356" s="18" t="s">
        <v>2377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2284</v>
      </c>
      <c r="U357" s="18" t="s">
        <v>2137</v>
      </c>
      <c r="V357" s="18" t="s">
        <v>2280</v>
      </c>
      <c r="W357" s="29" t="s">
        <v>2281</v>
      </c>
      <c r="X357" s="18" t="s">
        <v>2178</v>
      </c>
      <c r="Y357" s="18" t="s">
        <v>2375</v>
      </c>
      <c r="Z357" s="18" t="s">
        <v>2377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2284</v>
      </c>
      <c r="U358" s="18" t="s">
        <v>2137</v>
      </c>
      <c r="V358" s="18" t="s">
        <v>2280</v>
      </c>
      <c r="W358" s="29" t="s">
        <v>2281</v>
      </c>
      <c r="X358" s="18" t="s">
        <v>2178</v>
      </c>
      <c r="Y358" s="18" t="s">
        <v>2375</v>
      </c>
      <c r="Z358" s="18" t="s">
        <v>2377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2284</v>
      </c>
      <c r="U359" s="18" t="s">
        <v>2137</v>
      </c>
      <c r="V359" s="18" t="s">
        <v>2280</v>
      </c>
      <c r="W359" s="29" t="s">
        <v>2281</v>
      </c>
      <c r="X359" s="18" t="s">
        <v>2178</v>
      </c>
      <c r="Y359" s="18" t="s">
        <v>2375</v>
      </c>
      <c r="Z359" s="18" t="s">
        <v>2377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2284</v>
      </c>
      <c r="U360" s="18" t="s">
        <v>2137</v>
      </c>
      <c r="V360" s="18" t="s">
        <v>2280</v>
      </c>
      <c r="W360" s="29" t="s">
        <v>2281</v>
      </c>
      <c r="X360" s="18" t="s">
        <v>2178</v>
      </c>
      <c r="Y360" s="18" t="s">
        <v>2375</v>
      </c>
      <c r="Z360" s="18" t="s">
        <v>2377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2592</v>
      </c>
      <c r="U361" s="18" t="s">
        <v>2135</v>
      </c>
      <c r="V361" s="18" t="s">
        <v>2591</v>
      </c>
      <c r="W361" s="18" t="s">
        <v>2281</v>
      </c>
      <c r="X361" s="18" t="s">
        <v>2488</v>
      </c>
      <c r="Y361" s="18" t="s">
        <v>2375</v>
      </c>
      <c r="Z361" s="18" t="s">
        <v>2908</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2284</v>
      </c>
      <c r="U362" s="18" t="s">
        <v>2137</v>
      </c>
      <c r="V362" s="18" t="s">
        <v>2280</v>
      </c>
      <c r="W362" s="29" t="s">
        <v>2281</v>
      </c>
      <c r="X362" s="18" t="s">
        <v>2178</v>
      </c>
      <c r="Y362" s="18" t="s">
        <v>2375</v>
      </c>
      <c r="Z362" s="18" t="s">
        <v>2377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2284</v>
      </c>
      <c r="U363" s="18" t="s">
        <v>2137</v>
      </c>
      <c r="V363" s="18" t="s">
        <v>2280</v>
      </c>
      <c r="W363" s="29" t="s">
        <v>2281</v>
      </c>
      <c r="X363" s="18" t="s">
        <v>2178</v>
      </c>
      <c r="Y363" s="18" t="s">
        <v>2375</v>
      </c>
      <c r="Z363" s="18" t="s">
        <v>2377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2284</v>
      </c>
      <c r="U364" s="18" t="s">
        <v>2137</v>
      </c>
      <c r="V364" s="18" t="s">
        <v>2280</v>
      </c>
      <c r="W364" s="29" t="s">
        <v>2281</v>
      </c>
      <c r="X364" s="18" t="s">
        <v>2178</v>
      </c>
      <c r="Y364" s="18" t="s">
        <v>2375</v>
      </c>
      <c r="Z364" s="18" t="s">
        <v>2377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2284</v>
      </c>
      <c r="U365" s="18" t="s">
        <v>2137</v>
      </c>
      <c r="V365" s="18" t="s">
        <v>2280</v>
      </c>
      <c r="W365" s="29" t="s">
        <v>2281</v>
      </c>
      <c r="X365" s="18" t="s">
        <v>2178</v>
      </c>
      <c r="Y365" s="18" t="s">
        <v>2375</v>
      </c>
      <c r="Z365" s="18" t="s">
        <v>2377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2321</v>
      </c>
      <c r="U366" s="18" t="s">
        <v>2137</v>
      </c>
      <c r="V366" s="18" t="s">
        <v>2280</v>
      </c>
      <c r="W366" s="29" t="s">
        <v>2281</v>
      </c>
      <c r="X366" s="29" t="s">
        <v>2208</v>
      </c>
      <c r="Y366" s="18" t="s">
        <v>2375</v>
      </c>
      <c r="Z366" s="18" t="s">
        <v>2391</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2810</v>
      </c>
      <c r="U367" s="29" t="s">
        <v>2129</v>
      </c>
      <c r="V367" s="29" t="s">
        <v>2591</v>
      </c>
      <c r="W367" s="29" t="s">
        <v>2281</v>
      </c>
      <c r="X367" s="18" t="s">
        <v>2489</v>
      </c>
      <c r="Y367" s="29" t="s">
        <v>180</v>
      </c>
      <c r="Z367" s="18" t="s">
        <v>2916</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2349</v>
      </c>
      <c r="U368" s="18" t="s">
        <v>2135</v>
      </c>
      <c r="V368" s="18" t="s">
        <v>2280</v>
      </c>
      <c r="W368" s="29" t="s">
        <v>2281</v>
      </c>
      <c r="X368" s="18" t="s">
        <v>2438</v>
      </c>
      <c r="Y368" s="18" t="s">
        <v>2375</v>
      </c>
      <c r="Z368" s="18" t="s">
        <v>2391</v>
      </c>
      <c r="AB368" s="27">
        <v>41141.646539351852</v>
      </c>
    </row>
    <row r="369" spans="1:28" ht="114.75"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2750</v>
      </c>
      <c r="U369" s="18" t="s">
        <v>2129</v>
      </c>
      <c r="V369" s="18" t="s">
        <v>2591</v>
      </c>
      <c r="W369" s="18" t="s">
        <v>2281</v>
      </c>
      <c r="X369" s="18" t="s">
        <v>2582</v>
      </c>
      <c r="Y369" s="29" t="s">
        <v>2375</v>
      </c>
      <c r="Z369" s="18" t="s">
        <v>2908</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2615</v>
      </c>
      <c r="U370" s="18" t="s">
        <v>2129</v>
      </c>
      <c r="V370" s="18" t="s">
        <v>2591</v>
      </c>
      <c r="W370" s="18" t="s">
        <v>2281</v>
      </c>
      <c r="X370" s="18" t="s">
        <v>2490</v>
      </c>
      <c r="Y370" s="18" t="s">
        <v>180</v>
      </c>
      <c r="Z370" s="18" t="s">
        <v>2908</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2361</v>
      </c>
      <c r="U371" s="18" t="s">
        <v>2129</v>
      </c>
      <c r="V371" s="18" t="s">
        <v>2280</v>
      </c>
      <c r="W371" s="29" t="s">
        <v>2281</v>
      </c>
      <c r="X371" s="18" t="s">
        <v>2167</v>
      </c>
      <c r="Y371" s="18" t="s">
        <v>2375</v>
      </c>
      <c r="Z371" s="18" t="s">
        <v>2391</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2352</v>
      </c>
      <c r="U372" s="18" t="s">
        <v>2135</v>
      </c>
      <c r="V372" s="18" t="s">
        <v>2280</v>
      </c>
      <c r="W372" s="29" t="s">
        <v>2281</v>
      </c>
      <c r="X372" s="18" t="s">
        <v>2154</v>
      </c>
      <c r="Y372" s="18" t="s">
        <v>2375</v>
      </c>
      <c r="Z372" s="18" t="s">
        <v>2391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2293</v>
      </c>
      <c r="U373" s="18" t="s">
        <v>2137</v>
      </c>
      <c r="V373" s="18" t="s">
        <v>2280</v>
      </c>
      <c r="W373" s="29" t="s">
        <v>2281</v>
      </c>
      <c r="X373" s="18" t="s">
        <v>2267</v>
      </c>
      <c r="Y373" s="18" t="s">
        <v>2375</v>
      </c>
      <c r="Z373" s="18" t="s">
        <v>2377</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W374" s="18" t="s">
        <v>2405</v>
      </c>
      <c r="X374" s="18" t="s">
        <v>2169</v>
      </c>
      <c r="Y374" s="29" t="s">
        <v>180</v>
      </c>
      <c r="Z374" s="29" t="s">
        <v>2922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2284</v>
      </c>
      <c r="U375" s="18" t="s">
        <v>2137</v>
      </c>
      <c r="V375" s="18" t="s">
        <v>2280</v>
      </c>
      <c r="W375" s="29" t="s">
        <v>2281</v>
      </c>
      <c r="X375" s="18" t="s">
        <v>2178</v>
      </c>
      <c r="Y375" s="18" t="s">
        <v>2375</v>
      </c>
      <c r="Z375" s="18" t="s">
        <v>2391</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2353</v>
      </c>
      <c r="U376" s="18" t="s">
        <v>2129</v>
      </c>
      <c r="V376" s="18" t="s">
        <v>2280</v>
      </c>
      <c r="W376" s="29" t="s">
        <v>2281</v>
      </c>
      <c r="X376" s="18" t="s">
        <v>2227</v>
      </c>
      <c r="Y376" s="18" t="s">
        <v>2375</v>
      </c>
      <c r="Z376" s="18" t="s">
        <v>2391</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2284</v>
      </c>
      <c r="U377" s="18" t="s">
        <v>2137</v>
      </c>
      <c r="V377" s="18" t="s">
        <v>2280</v>
      </c>
      <c r="W377" s="29" t="s">
        <v>2281</v>
      </c>
      <c r="X377" s="18" t="s">
        <v>2178</v>
      </c>
      <c r="Y377" s="18" t="s">
        <v>2375</v>
      </c>
      <c r="Z377" s="18" t="s">
        <v>2377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2681</v>
      </c>
      <c r="U378" s="29" t="s">
        <v>2136</v>
      </c>
      <c r="V378" s="29" t="s">
        <v>2591</v>
      </c>
      <c r="W378" s="18" t="s">
        <v>2281</v>
      </c>
      <c r="X378" s="18" t="s">
        <v>2581</v>
      </c>
      <c r="Y378" s="18" t="s">
        <v>180</v>
      </c>
      <c r="Z378" s="18" t="s">
        <v>2908</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2284</v>
      </c>
      <c r="U379" s="18" t="s">
        <v>2137</v>
      </c>
      <c r="V379" s="18" t="s">
        <v>2280</v>
      </c>
      <c r="W379" s="29" t="s">
        <v>2281</v>
      </c>
      <c r="X379" s="18" t="s">
        <v>2178</v>
      </c>
      <c r="Y379" s="18" t="s">
        <v>2375</v>
      </c>
      <c r="Z379" s="18" t="s">
        <v>2377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2284</v>
      </c>
      <c r="U380" s="18" t="s">
        <v>2137</v>
      </c>
      <c r="V380" s="18" t="s">
        <v>2280</v>
      </c>
      <c r="W380" s="29" t="s">
        <v>2281</v>
      </c>
      <c r="X380" s="18" t="s">
        <v>2178</v>
      </c>
      <c r="Y380" s="18" t="s">
        <v>2375</v>
      </c>
      <c r="Z380" s="18" t="s">
        <v>2377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2328</v>
      </c>
      <c r="U381" s="18" t="s">
        <v>2137</v>
      </c>
      <c r="V381" s="18" t="s">
        <v>2280</v>
      </c>
      <c r="W381" s="29" t="s">
        <v>2281</v>
      </c>
      <c r="X381" s="18" t="s">
        <v>2236</v>
      </c>
      <c r="Y381" s="18" t="s">
        <v>2375</v>
      </c>
      <c r="Z381" s="18" t="s">
        <v>2391</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2887</v>
      </c>
      <c r="U382" s="29" t="s">
        <v>2136</v>
      </c>
      <c r="V382" s="29" t="s">
        <v>2591</v>
      </c>
      <c r="W382" s="18" t="s">
        <v>2281</v>
      </c>
      <c r="X382" s="18" t="s">
        <v>2152</v>
      </c>
      <c r="Y382" s="29" t="s">
        <v>2376</v>
      </c>
      <c r="Z382" s="29" t="s">
        <v>2923</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2893</v>
      </c>
      <c r="U383" s="29" t="s">
        <v>2136</v>
      </c>
      <c r="V383" s="29" t="s">
        <v>2591</v>
      </c>
      <c r="W383" s="18" t="s">
        <v>2281</v>
      </c>
      <c r="X383" s="18" t="s">
        <v>2152</v>
      </c>
      <c r="Y383" s="18" t="s">
        <v>180</v>
      </c>
      <c r="Z383" s="18" t="s">
        <v>2925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2349</v>
      </c>
      <c r="U384" s="18" t="s">
        <v>2135</v>
      </c>
      <c r="V384" s="18" t="s">
        <v>2280</v>
      </c>
      <c r="W384" s="29" t="s">
        <v>2281</v>
      </c>
      <c r="X384" s="18" t="s">
        <v>2438</v>
      </c>
      <c r="Y384" s="18" t="s">
        <v>2375</v>
      </c>
      <c r="Z384" s="18" t="s">
        <v>2391</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2284</v>
      </c>
      <c r="U385" s="18" t="s">
        <v>2137</v>
      </c>
      <c r="V385" s="18" t="s">
        <v>2280</v>
      </c>
      <c r="W385" s="29" t="s">
        <v>2281</v>
      </c>
      <c r="X385" s="18" t="s">
        <v>2178</v>
      </c>
      <c r="Y385" s="18" t="s">
        <v>2376</v>
      </c>
      <c r="Z385" s="18" t="s">
        <v>2392</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2819</v>
      </c>
      <c r="U386" s="18" t="s">
        <v>2137</v>
      </c>
      <c r="V386" s="18" t="s">
        <v>2591</v>
      </c>
      <c r="W386" s="18" t="s">
        <v>2281</v>
      </c>
      <c r="X386" s="18" t="s">
        <v>2429</v>
      </c>
      <c r="Y386" s="18" t="s">
        <v>180</v>
      </c>
      <c r="Z386" s="18" t="s">
        <v>2925</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2820</v>
      </c>
      <c r="U387" s="18" t="s">
        <v>2137</v>
      </c>
      <c r="V387" s="18" t="s">
        <v>2591</v>
      </c>
      <c r="W387" s="18" t="s">
        <v>2281</v>
      </c>
      <c r="X387" s="18" t="s">
        <v>2446</v>
      </c>
      <c r="Y387" s="18" t="s">
        <v>2375</v>
      </c>
      <c r="Z387" s="18" t="s">
        <v>2925</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2284</v>
      </c>
      <c r="U388" s="18" t="s">
        <v>2137</v>
      </c>
      <c r="V388" s="18" t="s">
        <v>2280</v>
      </c>
      <c r="W388" s="29" t="s">
        <v>2281</v>
      </c>
      <c r="X388" s="18" t="s">
        <v>2178</v>
      </c>
      <c r="Y388" s="18" t="s">
        <v>2375</v>
      </c>
      <c r="Z388" s="18" t="s">
        <v>2391</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2284</v>
      </c>
      <c r="U389" s="18" t="s">
        <v>2137</v>
      </c>
      <c r="V389" s="18" t="s">
        <v>2280</v>
      </c>
      <c r="W389" s="29" t="s">
        <v>2281</v>
      </c>
      <c r="X389" s="18" t="s">
        <v>2178</v>
      </c>
      <c r="Y389" s="18" t="s">
        <v>2375</v>
      </c>
      <c r="Z389" s="18" t="s">
        <v>2391</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2753</v>
      </c>
      <c r="U390" s="18" t="s">
        <v>2129</v>
      </c>
      <c r="V390" s="18" t="s">
        <v>2591</v>
      </c>
      <c r="W390" s="18" t="s">
        <v>2281</v>
      </c>
      <c r="X390" s="18" t="s">
        <v>2400</v>
      </c>
      <c r="Y390" s="29" t="s">
        <v>2375</v>
      </c>
      <c r="Z390" s="29" t="s">
        <v>2916</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2284</v>
      </c>
      <c r="U391" s="18" t="s">
        <v>2137</v>
      </c>
      <c r="V391" s="18" t="s">
        <v>2280</v>
      </c>
      <c r="W391" s="29" t="s">
        <v>2281</v>
      </c>
      <c r="X391" s="18" t="s">
        <v>2178</v>
      </c>
      <c r="Y391" s="18" t="s">
        <v>2375</v>
      </c>
      <c r="Z391" s="18" t="s">
        <v>2391</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2284</v>
      </c>
      <c r="U392" s="18" t="s">
        <v>2137</v>
      </c>
      <c r="V392" s="18" t="s">
        <v>2280</v>
      </c>
      <c r="W392" s="29" t="s">
        <v>2281</v>
      </c>
      <c r="X392" s="18" t="s">
        <v>2178</v>
      </c>
      <c r="Y392" s="18" t="s">
        <v>2375</v>
      </c>
      <c r="Z392" s="18" t="s">
        <v>2391</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2754</v>
      </c>
      <c r="U393" s="18" t="s">
        <v>2129</v>
      </c>
      <c r="V393" s="18" t="s">
        <v>2591</v>
      </c>
      <c r="W393" s="18" t="s">
        <v>2281</v>
      </c>
      <c r="X393" s="18" t="s">
        <v>2400</v>
      </c>
      <c r="Y393" s="29" t="s">
        <v>180</v>
      </c>
      <c r="Z393" s="18" t="s">
        <v>2916</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2310</v>
      </c>
      <c r="U394" s="18" t="s">
        <v>2137</v>
      </c>
      <c r="V394" s="18" t="s">
        <v>2280</v>
      </c>
      <c r="W394" s="29" t="s">
        <v>2281</v>
      </c>
      <c r="X394" s="18" t="s">
        <v>2232</v>
      </c>
      <c r="Y394" s="18" t="s">
        <v>180</v>
      </c>
      <c r="Z394" s="18" t="s">
        <v>2377</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2329</v>
      </c>
      <c r="U395" s="18" t="s">
        <v>2137</v>
      </c>
      <c r="V395" s="18" t="s">
        <v>2280</v>
      </c>
      <c r="W395" s="29" t="s">
        <v>2281</v>
      </c>
      <c r="X395" s="18" t="s">
        <v>2215</v>
      </c>
      <c r="Y395" s="18" t="s">
        <v>2375</v>
      </c>
      <c r="Z395" s="18" t="s">
        <v>2391</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2371</v>
      </c>
      <c r="U396" s="18" t="s">
        <v>2129</v>
      </c>
      <c r="V396" s="18" t="s">
        <v>2280</v>
      </c>
      <c r="W396" s="29" t="s">
        <v>2281</v>
      </c>
      <c r="X396" s="18" t="s">
        <v>2164</v>
      </c>
      <c r="Y396" s="18" t="s">
        <v>2375</v>
      </c>
      <c r="Z396" s="18" t="s">
        <v>2391</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2284</v>
      </c>
      <c r="U397" s="18" t="s">
        <v>2137</v>
      </c>
      <c r="V397" s="18" t="s">
        <v>2280</v>
      </c>
      <c r="W397" s="29" t="s">
        <v>2281</v>
      </c>
      <c r="X397" s="18" t="s">
        <v>2178</v>
      </c>
      <c r="Y397" s="18" t="s">
        <v>2376</v>
      </c>
      <c r="Z397" s="18" t="s">
        <v>2392</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2370</v>
      </c>
      <c r="U398" s="18" t="s">
        <v>2129</v>
      </c>
      <c r="V398" s="18" t="s">
        <v>2280</v>
      </c>
      <c r="W398" s="29" t="s">
        <v>2281</v>
      </c>
      <c r="X398" s="18" t="s">
        <v>2231</v>
      </c>
      <c r="Y398" s="18" t="s">
        <v>2375</v>
      </c>
      <c r="Z398" s="18" t="s">
        <v>2391</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2330</v>
      </c>
      <c r="U399" s="18" t="s">
        <v>2137</v>
      </c>
      <c r="V399" s="18" t="s">
        <v>2280</v>
      </c>
      <c r="W399" s="29" t="s">
        <v>2281</v>
      </c>
      <c r="X399" s="18" t="s">
        <v>2268</v>
      </c>
      <c r="Y399" s="18" t="s">
        <v>2375</v>
      </c>
      <c r="Z399" s="18" t="s">
        <v>2391</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2330</v>
      </c>
      <c r="U400" s="18" t="s">
        <v>2137</v>
      </c>
      <c r="V400" s="18" t="s">
        <v>2280</v>
      </c>
      <c r="W400" s="29" t="s">
        <v>2281</v>
      </c>
      <c r="X400" s="18" t="s">
        <v>2268</v>
      </c>
      <c r="Y400" s="18" t="s">
        <v>2375</v>
      </c>
      <c r="Z400" s="18" t="s">
        <v>2391</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2590</v>
      </c>
      <c r="U401" s="18" t="s">
        <v>2129</v>
      </c>
      <c r="V401" s="18" t="s">
        <v>2591</v>
      </c>
      <c r="W401" s="18" t="s">
        <v>2281</v>
      </c>
      <c r="X401" s="18" t="s">
        <v>2459</v>
      </c>
      <c r="Y401" s="18" t="s">
        <v>2375</v>
      </c>
      <c r="Z401" s="29" t="s">
        <v>2908</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2755</v>
      </c>
      <c r="U402" s="18" t="s">
        <v>2129</v>
      </c>
      <c r="V402" s="18" t="s">
        <v>2591</v>
      </c>
      <c r="W402" s="18" t="s">
        <v>2281</v>
      </c>
      <c r="X402" s="18" t="s">
        <v>2400</v>
      </c>
      <c r="Y402" s="29" t="s">
        <v>180</v>
      </c>
      <c r="Z402" s="18" t="s">
        <v>2916</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2636</v>
      </c>
      <c r="U403" s="29" t="s">
        <v>2135</v>
      </c>
      <c r="V403" s="18" t="s">
        <v>2591</v>
      </c>
      <c r="W403" s="18" t="s">
        <v>2281</v>
      </c>
      <c r="X403" s="18" t="s">
        <v>2545</v>
      </c>
      <c r="Y403" s="29" t="s">
        <v>180</v>
      </c>
      <c r="Z403" s="18" t="s">
        <v>2908</v>
      </c>
      <c r="AB403" s="27">
        <v>41141.646539351852</v>
      </c>
    </row>
    <row r="404" spans="1:28" ht="63.75"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2813</v>
      </c>
      <c r="U404" s="29" t="s">
        <v>2129</v>
      </c>
      <c r="V404" s="29" t="s">
        <v>2591</v>
      </c>
      <c r="W404" s="29" t="s">
        <v>2281</v>
      </c>
      <c r="X404" s="18" t="s">
        <v>2734</v>
      </c>
      <c r="Y404" s="18" t="s">
        <v>2375</v>
      </c>
      <c r="Z404" s="18" t="s">
        <v>2925</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2706</v>
      </c>
      <c r="U405" s="18" t="s">
        <v>2129</v>
      </c>
      <c r="V405" s="18" t="s">
        <v>2591</v>
      </c>
      <c r="W405" s="18" t="s">
        <v>2281</v>
      </c>
      <c r="X405" s="18" t="s">
        <v>2523</v>
      </c>
      <c r="Y405" s="29" t="s">
        <v>180</v>
      </c>
      <c r="Z405" s="18" t="s">
        <v>2908</v>
      </c>
      <c r="AB405" s="27">
        <v>41141.646539351852</v>
      </c>
    </row>
    <row r="406" spans="1:28" ht="127.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2756</v>
      </c>
      <c r="U406" s="18" t="s">
        <v>2129</v>
      </c>
      <c r="V406" s="18" t="s">
        <v>2591</v>
      </c>
      <c r="W406" s="18" t="s">
        <v>2281</v>
      </c>
      <c r="X406" s="18" t="s">
        <v>2400</v>
      </c>
      <c r="Y406" s="29" t="s">
        <v>180</v>
      </c>
      <c r="Z406" s="18" t="s">
        <v>2916</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2331</v>
      </c>
      <c r="U407" s="18" t="s">
        <v>2137</v>
      </c>
      <c r="V407" s="18" t="s">
        <v>2280</v>
      </c>
      <c r="W407" s="29" t="s">
        <v>2281</v>
      </c>
      <c r="X407" s="18" t="s">
        <v>2406</v>
      </c>
      <c r="Y407" s="18" t="s">
        <v>2376</v>
      </c>
      <c r="Z407" s="18" t="s">
        <v>2384</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2284</v>
      </c>
      <c r="U408" s="18" t="s">
        <v>2137</v>
      </c>
      <c r="V408" s="18" t="s">
        <v>2280</v>
      </c>
      <c r="W408" s="29" t="s">
        <v>2281</v>
      </c>
      <c r="X408" s="18" t="s">
        <v>2178</v>
      </c>
      <c r="Y408" s="18" t="s">
        <v>2375</v>
      </c>
      <c r="Z408" s="18" t="s">
        <v>2377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2294</v>
      </c>
      <c r="U409" s="18" t="s">
        <v>2137</v>
      </c>
      <c r="V409" s="18" t="s">
        <v>2280</v>
      </c>
      <c r="W409" s="29" t="s">
        <v>2281</v>
      </c>
      <c r="X409" s="18" t="s">
        <v>2233</v>
      </c>
      <c r="Y409" s="18" t="s">
        <v>2376</v>
      </c>
      <c r="Z409" s="18" t="s">
        <v>2378</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2284</v>
      </c>
      <c r="U410" s="29" t="s">
        <v>2137</v>
      </c>
      <c r="V410" s="18" t="s">
        <v>2280</v>
      </c>
      <c r="W410" s="29" t="s">
        <v>2281</v>
      </c>
      <c r="X410" s="18" t="s">
        <v>2187</v>
      </c>
      <c r="Y410" s="18" t="s">
        <v>2375</v>
      </c>
      <c r="Z410" s="18" t="s">
        <v>2391</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2295</v>
      </c>
      <c r="U411" s="18" t="s">
        <v>2137</v>
      </c>
      <c r="V411" s="18" t="s">
        <v>2280</v>
      </c>
      <c r="W411" s="29" t="s">
        <v>2281</v>
      </c>
      <c r="X411" s="18" t="s">
        <v>2200</v>
      </c>
      <c r="Y411" s="18" t="s">
        <v>2376</v>
      </c>
      <c r="Z411" s="18" t="s">
        <v>2392</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2169</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2364</v>
      </c>
      <c r="U413" s="18" t="s">
        <v>2129</v>
      </c>
      <c r="V413" s="18" t="s">
        <v>2280</v>
      </c>
      <c r="W413" s="29" t="s">
        <v>2281</v>
      </c>
      <c r="X413" s="18" t="s">
        <v>2443</v>
      </c>
      <c r="Y413" s="18" t="s">
        <v>2375</v>
      </c>
      <c r="Z413" s="18" t="s">
        <v>2391</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2169</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2633</v>
      </c>
      <c r="U415" s="18" t="s">
        <v>2135</v>
      </c>
      <c r="V415" s="18" t="s">
        <v>2591</v>
      </c>
      <c r="W415" s="18" t="s">
        <v>2281</v>
      </c>
      <c r="X415" s="18" t="s">
        <v>2542</v>
      </c>
      <c r="Y415" s="29" t="s">
        <v>180</v>
      </c>
      <c r="Z415" s="18" t="s">
        <v>2908</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2169</v>
      </c>
      <c r="AB416" s="27">
        <v>41141.646539351852</v>
      </c>
    </row>
    <row r="417" spans="1:28" ht="153"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2898</v>
      </c>
      <c r="U417" s="18" t="s">
        <v>2136</v>
      </c>
      <c r="V417" s="18" t="s">
        <v>2591</v>
      </c>
      <c r="W417" s="18" t="s">
        <v>2281</v>
      </c>
      <c r="X417" s="18" t="s">
        <v>2152</v>
      </c>
      <c r="Y417" s="29" t="s">
        <v>180</v>
      </c>
      <c r="Z417" s="18" t="s">
        <v>2908</v>
      </c>
      <c r="AB417" s="27">
        <v>41141.646539351852</v>
      </c>
    </row>
    <row r="418" spans="1:28" ht="140.2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2726</v>
      </c>
      <c r="U418" s="18" t="s">
        <v>2136</v>
      </c>
      <c r="V418" s="18" t="s">
        <v>2591</v>
      </c>
      <c r="W418" s="18" t="s">
        <v>2281</v>
      </c>
      <c r="X418" s="18" t="s">
        <v>2152</v>
      </c>
      <c r="Y418" s="29" t="s">
        <v>180</v>
      </c>
      <c r="Z418" s="18" t="s">
        <v>2908</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2899</v>
      </c>
      <c r="U419" s="18" t="s">
        <v>2136</v>
      </c>
      <c r="V419" s="18" t="s">
        <v>2591</v>
      </c>
      <c r="W419" s="18" t="s">
        <v>2281</v>
      </c>
      <c r="X419" s="18" t="s">
        <v>2152</v>
      </c>
      <c r="Y419" s="29" t="s">
        <v>180</v>
      </c>
      <c r="Z419" s="18" t="s">
        <v>2908</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2169</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2719</v>
      </c>
      <c r="U421" s="29" t="s">
        <v>2136</v>
      </c>
      <c r="V421" s="29" t="s">
        <v>2591</v>
      </c>
      <c r="W421" s="18" t="s">
        <v>2281</v>
      </c>
      <c r="X421" s="18" t="s">
        <v>2713</v>
      </c>
      <c r="Y421" s="29" t="s">
        <v>180</v>
      </c>
      <c r="Z421" s="18" t="s">
        <v>2908</v>
      </c>
      <c r="AB421" s="27">
        <v>41141.646539351852</v>
      </c>
    </row>
    <row r="422" spans="1:28" ht="76.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2900</v>
      </c>
      <c r="U422" s="29" t="s">
        <v>2136</v>
      </c>
      <c r="V422" s="29" t="s">
        <v>2591</v>
      </c>
      <c r="W422" s="18" t="s">
        <v>2281</v>
      </c>
      <c r="X422" s="18" t="s">
        <v>2152</v>
      </c>
      <c r="Y422" s="29" t="s">
        <v>180</v>
      </c>
      <c r="Z422" s="18" t="s">
        <v>2908</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2169</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2860</v>
      </c>
      <c r="U424" s="29" t="s">
        <v>2135</v>
      </c>
      <c r="V424" s="18" t="s">
        <v>2591</v>
      </c>
      <c r="W424" s="18" t="s">
        <v>2281</v>
      </c>
      <c r="X424" s="18" t="s">
        <v>2572</v>
      </c>
      <c r="Y424" s="29" t="s">
        <v>2375</v>
      </c>
      <c r="Z424" s="18" t="s">
        <v>2925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2169</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2904</v>
      </c>
      <c r="U426" s="29" t="s">
        <v>2135</v>
      </c>
      <c r="V426" s="18" t="s">
        <v>2591</v>
      </c>
      <c r="W426" s="18" t="s">
        <v>2281</v>
      </c>
      <c r="X426" s="18" t="s">
        <v>2152</v>
      </c>
      <c r="Y426" s="18" t="s">
        <v>180</v>
      </c>
      <c r="Z426" s="18" t="s">
        <v>2925</v>
      </c>
      <c r="AB426" s="27">
        <v>41141.646539351852</v>
      </c>
    </row>
    <row r="427" spans="1:28" ht="5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2744</v>
      </c>
      <c r="U427" s="29" t="s">
        <v>2136</v>
      </c>
      <c r="V427" s="29" t="s">
        <v>2591</v>
      </c>
      <c r="W427" s="18" t="s">
        <v>2281</v>
      </c>
      <c r="X427" s="18" t="s">
        <v>2248</v>
      </c>
      <c r="Y427" s="29" t="s">
        <v>2375</v>
      </c>
      <c r="Z427" s="18" t="s">
        <v>2908</v>
      </c>
      <c r="AB427" s="27">
        <v>41141.646539351852</v>
      </c>
    </row>
    <row r="428" spans="1:28" ht="5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2744</v>
      </c>
      <c r="U428" s="29" t="s">
        <v>2136</v>
      </c>
      <c r="V428" s="29" t="s">
        <v>2591</v>
      </c>
      <c r="W428" s="18" t="s">
        <v>2281</v>
      </c>
      <c r="X428" s="18" t="s">
        <v>2249</v>
      </c>
      <c r="Y428" s="29" t="s">
        <v>2375</v>
      </c>
      <c r="Z428" s="18" t="s">
        <v>2908</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2173</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2169</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2611</v>
      </c>
      <c r="U431" s="18" t="s">
        <v>2129</v>
      </c>
      <c r="V431" s="18" t="s">
        <v>2591</v>
      </c>
      <c r="W431" s="18" t="s">
        <v>2281</v>
      </c>
      <c r="X431" s="18" t="s">
        <v>2474</v>
      </c>
      <c r="Y431" s="18" t="s">
        <v>2375</v>
      </c>
      <c r="Z431" s="18" t="s">
        <v>2908</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2639</v>
      </c>
      <c r="U432" s="18" t="s">
        <v>2135</v>
      </c>
      <c r="V432" s="18" t="s">
        <v>2591</v>
      </c>
      <c r="W432" s="18" t="s">
        <v>2281</v>
      </c>
      <c r="X432" s="18" t="s">
        <v>2549</v>
      </c>
      <c r="Y432" s="29" t="s">
        <v>2375</v>
      </c>
      <c r="Z432" s="29" t="s">
        <v>2908</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2596</v>
      </c>
      <c r="U433" s="29" t="s">
        <v>2129</v>
      </c>
      <c r="V433" s="18" t="s">
        <v>2591</v>
      </c>
      <c r="W433" s="18" t="s">
        <v>2281</v>
      </c>
      <c r="X433" s="18" t="s">
        <v>2487</v>
      </c>
      <c r="Y433" s="18" t="s">
        <v>2375</v>
      </c>
      <c r="Z433" s="18" t="s">
        <v>2908</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2284</v>
      </c>
      <c r="U434" s="18" t="s">
        <v>2137</v>
      </c>
      <c r="V434" s="18" t="s">
        <v>2280</v>
      </c>
      <c r="W434" s="29" t="s">
        <v>2281</v>
      </c>
      <c r="X434" s="18" t="s">
        <v>2178</v>
      </c>
      <c r="Y434" s="18" t="s">
        <v>2375</v>
      </c>
      <c r="Z434" s="18" t="s">
        <v>2377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2809</v>
      </c>
      <c r="U435" s="29" t="s">
        <v>2135</v>
      </c>
      <c r="V435" s="29" t="s">
        <v>2591</v>
      </c>
      <c r="W435" s="29" t="s">
        <v>2281</v>
      </c>
      <c r="X435" s="18" t="s">
        <v>2658</v>
      </c>
      <c r="Y435" s="29" t="s">
        <v>180</v>
      </c>
      <c r="Z435" s="18" t="s">
        <v>2916</v>
      </c>
      <c r="AB435" s="27">
        <v>41141.646539351852</v>
      </c>
    </row>
    <row r="436" spans="1:28" ht="76.5"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2892</v>
      </c>
      <c r="U436" s="29" t="s">
        <v>2136</v>
      </c>
      <c r="V436" s="29" t="s">
        <v>2591</v>
      </c>
      <c r="W436" s="18" t="s">
        <v>2281</v>
      </c>
      <c r="X436" s="18" t="s">
        <v>2152</v>
      </c>
      <c r="Y436" s="18" t="s">
        <v>180</v>
      </c>
      <c r="Z436" s="18" t="s">
        <v>2925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2706</v>
      </c>
      <c r="U437" s="18" t="s">
        <v>2129</v>
      </c>
      <c r="V437" s="18" t="s">
        <v>2591</v>
      </c>
      <c r="W437" s="18" t="s">
        <v>2281</v>
      </c>
      <c r="X437" s="18" t="s">
        <v>2523</v>
      </c>
      <c r="Y437" s="29" t="s">
        <v>180</v>
      </c>
      <c r="Z437" s="18" t="s">
        <v>2908</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2763</v>
      </c>
      <c r="U438" s="18" t="s">
        <v>2129</v>
      </c>
      <c r="V438" s="18" t="s">
        <v>2591</v>
      </c>
      <c r="W438" s="18" t="s">
        <v>2281</v>
      </c>
      <c r="X438" s="18" t="s">
        <v>2718</v>
      </c>
      <c r="Y438" s="29" t="s">
        <v>2375</v>
      </c>
      <c r="Z438" s="18" t="s">
        <v>2908</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2667</v>
      </c>
      <c r="U439" s="18" t="s">
        <v>2136</v>
      </c>
      <c r="V439" s="18" t="s">
        <v>2591</v>
      </c>
      <c r="W439" s="18" t="s">
        <v>2281</v>
      </c>
      <c r="X439" s="18" t="s">
        <v>2576</v>
      </c>
      <c r="Y439" s="29" t="s">
        <v>2375</v>
      </c>
      <c r="Z439" s="18" t="s">
        <v>2908</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2667</v>
      </c>
      <c r="U440" s="18" t="s">
        <v>2136</v>
      </c>
      <c r="V440" s="18" t="s">
        <v>2591</v>
      </c>
      <c r="W440" s="18" t="s">
        <v>2281</v>
      </c>
      <c r="X440" s="18" t="s">
        <v>2576</v>
      </c>
      <c r="Y440" s="29" t="s">
        <v>2375</v>
      </c>
      <c r="Z440" s="18" t="s">
        <v>2908</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2720</v>
      </c>
      <c r="U441" s="18" t="s">
        <v>2136</v>
      </c>
      <c r="V441" s="18" t="s">
        <v>2591</v>
      </c>
      <c r="W441" s="18" t="s">
        <v>2281</v>
      </c>
      <c r="X441" s="18" t="s">
        <v>2714</v>
      </c>
      <c r="Y441" s="29" t="s">
        <v>2375</v>
      </c>
      <c r="Z441" s="18" t="s">
        <v>2908</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2772</v>
      </c>
      <c r="U442" s="18" t="s">
        <v>2136</v>
      </c>
      <c r="V442" s="18" t="s">
        <v>2591</v>
      </c>
      <c r="W442" s="18" t="s">
        <v>2281</v>
      </c>
      <c r="X442" s="18" t="s">
        <v>2715</v>
      </c>
      <c r="Y442" s="29" t="s">
        <v>2375</v>
      </c>
      <c r="Z442" s="18" t="s">
        <v>2908</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2721</v>
      </c>
      <c r="U443" s="18" t="s">
        <v>2136</v>
      </c>
      <c r="V443" s="18" t="s">
        <v>2591</v>
      </c>
      <c r="W443" s="18" t="s">
        <v>2281</v>
      </c>
      <c r="X443" s="18" t="s">
        <v>2714</v>
      </c>
      <c r="Y443" s="29" t="s">
        <v>2375</v>
      </c>
      <c r="Z443" s="18" t="s">
        <v>2908</v>
      </c>
      <c r="AB443" s="27">
        <v>41141.646539351852</v>
      </c>
    </row>
    <row r="444" spans="1:28" ht="127.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2901</v>
      </c>
      <c r="U444" s="18" t="s">
        <v>2136</v>
      </c>
      <c r="V444" s="18" t="s">
        <v>2591</v>
      </c>
      <c r="W444" s="18" t="s">
        <v>2281</v>
      </c>
      <c r="X444" s="18" t="s">
        <v>2152</v>
      </c>
      <c r="Y444" s="18" t="s">
        <v>180</v>
      </c>
      <c r="Z444" s="18" t="s">
        <v>2925</v>
      </c>
      <c r="AB444" s="27">
        <v>41141.646539351852</v>
      </c>
    </row>
    <row r="445" spans="1:28" ht="127.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2901</v>
      </c>
      <c r="U445" s="18" t="s">
        <v>2136</v>
      </c>
      <c r="V445" s="18" t="s">
        <v>2591</v>
      </c>
      <c r="W445" s="18" t="s">
        <v>2281</v>
      </c>
      <c r="X445" s="18" t="s">
        <v>2152</v>
      </c>
      <c r="Y445" s="18" t="s">
        <v>180</v>
      </c>
      <c r="Z445" s="18" t="s">
        <v>2925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2674</v>
      </c>
      <c r="U446" s="18" t="s">
        <v>2136</v>
      </c>
      <c r="V446" s="18" t="s">
        <v>2591</v>
      </c>
      <c r="W446" s="18" t="s">
        <v>2281</v>
      </c>
      <c r="X446" s="18" t="s">
        <v>2579</v>
      </c>
      <c r="Y446" s="18" t="s">
        <v>2375</v>
      </c>
      <c r="Z446" s="18" t="s">
        <v>2908</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2674</v>
      </c>
      <c r="U447" s="18" t="s">
        <v>2136</v>
      </c>
      <c r="V447" s="18" t="s">
        <v>2591</v>
      </c>
      <c r="W447" s="18" t="s">
        <v>2281</v>
      </c>
      <c r="X447" s="18" t="s">
        <v>2579</v>
      </c>
      <c r="Y447" s="18" t="s">
        <v>2375</v>
      </c>
      <c r="Z447" s="18" t="s">
        <v>2908</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2284</v>
      </c>
      <c r="U448" s="18" t="s">
        <v>2137</v>
      </c>
      <c r="V448" s="18" t="s">
        <v>2280</v>
      </c>
      <c r="W448" s="29" t="s">
        <v>2281</v>
      </c>
      <c r="X448" s="18" t="s">
        <v>2178</v>
      </c>
      <c r="Y448" s="18" t="s">
        <v>2375</v>
      </c>
      <c r="Z448" s="18" t="s">
        <v>2377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2311</v>
      </c>
      <c r="U449" s="18" t="s">
        <v>2137</v>
      </c>
      <c r="V449" s="18" t="s">
        <v>2280</v>
      </c>
      <c r="W449" s="29" t="s">
        <v>2281</v>
      </c>
      <c r="X449" s="18" t="s">
        <v>2182</v>
      </c>
      <c r="Y449" s="18" t="s">
        <v>180</v>
      </c>
      <c r="Z449" s="18" t="s">
        <v>2377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2285</v>
      </c>
      <c r="U450" s="18" t="s">
        <v>2137</v>
      </c>
      <c r="V450" s="18" t="s">
        <v>2280</v>
      </c>
      <c r="W450" s="29" t="s">
        <v>2281</v>
      </c>
      <c r="X450" s="18" t="s">
        <v>2178</v>
      </c>
      <c r="Y450" s="18" t="s">
        <v>2375</v>
      </c>
      <c r="Z450" s="18" t="s">
        <v>2377</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2633</v>
      </c>
      <c r="U451" s="18" t="s">
        <v>2135</v>
      </c>
      <c r="V451" s="18" t="s">
        <v>2591</v>
      </c>
      <c r="W451" s="18" t="s">
        <v>2281</v>
      </c>
      <c r="X451" s="18" t="s">
        <v>2541</v>
      </c>
      <c r="Y451" s="29" t="s">
        <v>180</v>
      </c>
      <c r="Z451" s="18" t="s">
        <v>2908</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2633</v>
      </c>
      <c r="U452" s="18" t="s">
        <v>2135</v>
      </c>
      <c r="V452" s="18" t="s">
        <v>2591</v>
      </c>
      <c r="W452" s="18" t="s">
        <v>2281</v>
      </c>
      <c r="X452" s="18" t="s">
        <v>2541</v>
      </c>
      <c r="Y452" s="29" t="s">
        <v>180</v>
      </c>
      <c r="Z452" s="18" t="s">
        <v>2908</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2634</v>
      </c>
      <c r="U453" s="18" t="s">
        <v>2135</v>
      </c>
      <c r="V453" s="18" t="s">
        <v>2591</v>
      </c>
      <c r="W453" s="18" t="s">
        <v>2281</v>
      </c>
      <c r="X453" s="18" t="s">
        <v>2543</v>
      </c>
      <c r="Y453" s="29" t="s">
        <v>2375</v>
      </c>
      <c r="Z453" s="18" t="s">
        <v>2908</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2284</v>
      </c>
      <c r="U454" s="18" t="s">
        <v>2137</v>
      </c>
      <c r="V454" s="18" t="s">
        <v>2280</v>
      </c>
      <c r="W454" s="29" t="s">
        <v>2281</v>
      </c>
      <c r="X454" s="18" t="s">
        <v>2178</v>
      </c>
      <c r="Y454" s="18" t="s">
        <v>2375</v>
      </c>
      <c r="Z454" s="18" t="s">
        <v>2377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2284</v>
      </c>
      <c r="U455" s="18" t="s">
        <v>2137</v>
      </c>
      <c r="V455" s="18" t="s">
        <v>2280</v>
      </c>
      <c r="W455" s="29" t="s">
        <v>2281</v>
      </c>
      <c r="X455" s="18" t="s">
        <v>2178</v>
      </c>
      <c r="Y455" s="18" t="s">
        <v>2375</v>
      </c>
      <c r="Z455" s="18" t="s">
        <v>2377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2727</v>
      </c>
      <c r="U456" s="18" t="s">
        <v>2136</v>
      </c>
      <c r="V456" s="18" t="s">
        <v>2591</v>
      </c>
      <c r="W456" s="18" t="s">
        <v>2281</v>
      </c>
      <c r="X456" s="18" t="s">
        <v>2152</v>
      </c>
      <c r="Y456" s="29" t="s">
        <v>180</v>
      </c>
      <c r="Z456" s="18" t="s">
        <v>2908</v>
      </c>
      <c r="AB456" s="27">
        <v>41141.646539351852</v>
      </c>
    </row>
    <row r="457" spans="1:28" ht="191.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2728</v>
      </c>
      <c r="U457" s="18" t="s">
        <v>2136</v>
      </c>
      <c r="V457" s="18" t="s">
        <v>2591</v>
      </c>
      <c r="W457" s="18" t="s">
        <v>2281</v>
      </c>
      <c r="X457" s="18" t="s">
        <v>2152</v>
      </c>
      <c r="Y457" s="29" t="s">
        <v>2375</v>
      </c>
      <c r="Z457" s="18" t="s">
        <v>2908</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2735</v>
      </c>
      <c r="U458" s="18" t="s">
        <v>2136</v>
      </c>
      <c r="V458" s="18" t="s">
        <v>2591</v>
      </c>
      <c r="W458" s="18" t="s">
        <v>2281</v>
      </c>
      <c r="X458" s="18" t="s">
        <v>2152</v>
      </c>
      <c r="Y458" s="29" t="s">
        <v>2375</v>
      </c>
      <c r="Z458" s="18" t="s">
        <v>2908</v>
      </c>
      <c r="AB458" s="27">
        <v>41141.646539351852</v>
      </c>
    </row>
    <row r="459" spans="1:28" ht="114.7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2729</v>
      </c>
      <c r="U459" s="18" t="s">
        <v>2136</v>
      </c>
      <c r="V459" s="18" t="s">
        <v>2591</v>
      </c>
      <c r="W459" s="18" t="s">
        <v>2281</v>
      </c>
      <c r="X459" s="18" t="s">
        <v>2152</v>
      </c>
      <c r="Y459" s="29" t="s">
        <v>2375</v>
      </c>
      <c r="Z459" s="18" t="s">
        <v>2908</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2701</v>
      </c>
      <c r="U460" s="18" t="s">
        <v>2129</v>
      </c>
      <c r="V460" s="18" t="s">
        <v>2591</v>
      </c>
      <c r="W460" s="18" t="s">
        <v>2281</v>
      </c>
      <c r="X460" s="18" t="s">
        <v>2524</v>
      </c>
      <c r="Y460" s="29" t="s">
        <v>180</v>
      </c>
      <c r="Z460" s="18" t="s">
        <v>2908</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2701</v>
      </c>
      <c r="U461" s="18" t="s">
        <v>2129</v>
      </c>
      <c r="V461" s="18" t="s">
        <v>2591</v>
      </c>
      <c r="W461" s="18" t="s">
        <v>2281</v>
      </c>
      <c r="X461" s="18" t="s">
        <v>2524</v>
      </c>
      <c r="Y461" s="29" t="s">
        <v>180</v>
      </c>
      <c r="Z461" s="18" t="s">
        <v>2908</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2621</v>
      </c>
      <c r="U462" s="18" t="s">
        <v>2129</v>
      </c>
      <c r="V462" s="18" t="s">
        <v>2591</v>
      </c>
      <c r="W462" s="18" t="s">
        <v>2281</v>
      </c>
      <c r="X462" s="18" t="s">
        <v>2491</v>
      </c>
      <c r="Y462" s="18" t="s">
        <v>180</v>
      </c>
      <c r="Z462" s="18" t="s">
        <v>2908</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2363</v>
      </c>
      <c r="U463" s="18" t="s">
        <v>2129</v>
      </c>
      <c r="V463" s="18" t="s">
        <v>2280</v>
      </c>
      <c r="W463" s="29" t="s">
        <v>2281</v>
      </c>
      <c r="X463" s="18" t="s">
        <v>2154</v>
      </c>
      <c r="Y463" s="18" t="s">
        <v>2375</v>
      </c>
      <c r="Z463" s="18" t="s">
        <v>2391</v>
      </c>
      <c r="AB463" s="27">
        <v>41141.646539351852</v>
      </c>
    </row>
    <row r="464" spans="1:28" ht="165.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2857</v>
      </c>
      <c r="U464" s="29" t="s">
        <v>2135</v>
      </c>
      <c r="V464" s="18" t="s">
        <v>2591</v>
      </c>
      <c r="W464" s="18" t="s">
        <v>2281</v>
      </c>
      <c r="X464" s="18" t="s">
        <v>2784</v>
      </c>
      <c r="Y464" s="29" t="s">
        <v>2375</v>
      </c>
      <c r="Z464" s="18" t="s">
        <v>2925</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2731</v>
      </c>
      <c r="U465" s="18" t="s">
        <v>2137</v>
      </c>
      <c r="V465" s="18" t="s">
        <v>2280</v>
      </c>
      <c r="W465" s="29" t="s">
        <v>2281</v>
      </c>
      <c r="X465" s="18" t="s">
        <v>2178</v>
      </c>
      <c r="Y465" s="18" t="s">
        <v>2375</v>
      </c>
      <c r="Z465" s="18" t="s">
        <v>2377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2590</v>
      </c>
      <c r="U466" s="18" t="s">
        <v>2129</v>
      </c>
      <c r="V466" s="18" t="s">
        <v>2591</v>
      </c>
      <c r="W466" s="18" t="s">
        <v>2281</v>
      </c>
      <c r="X466" s="18" t="s">
        <v>2459</v>
      </c>
      <c r="Y466" s="18" t="s">
        <v>2375</v>
      </c>
      <c r="Z466" s="18" t="s">
        <v>2908</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2371</v>
      </c>
      <c r="U467" s="18" t="s">
        <v>2129</v>
      </c>
      <c r="V467" s="18" t="s">
        <v>2280</v>
      </c>
      <c r="W467" s="29" t="s">
        <v>2281</v>
      </c>
      <c r="X467" s="18" t="s">
        <v>2164</v>
      </c>
      <c r="Y467" s="18" t="s">
        <v>2375</v>
      </c>
      <c r="Z467" s="18" t="s">
        <v>2391</v>
      </c>
      <c r="AB467" s="27">
        <v>41141.646539351852</v>
      </c>
    </row>
    <row r="468" spans="1:28" ht="127.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2804</v>
      </c>
      <c r="U468" s="29" t="s">
        <v>2136</v>
      </c>
      <c r="V468" s="29" t="s">
        <v>2591</v>
      </c>
      <c r="W468" s="29" t="s">
        <v>2281</v>
      </c>
      <c r="X468" s="29" t="s">
        <v>2652</v>
      </c>
      <c r="Y468" s="29" t="s">
        <v>180</v>
      </c>
      <c r="Z468" s="18" t="s">
        <v>2916</v>
      </c>
      <c r="AB468" s="27">
        <v>41141.646539351852</v>
      </c>
    </row>
    <row r="469" spans="1:28" ht="204"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2867</v>
      </c>
      <c r="U469" s="29" t="s">
        <v>2135</v>
      </c>
      <c r="V469" s="18" t="s">
        <v>2591</v>
      </c>
      <c r="W469" s="18" t="s">
        <v>2281</v>
      </c>
      <c r="X469" s="18" t="s">
        <v>2787</v>
      </c>
      <c r="Y469" s="29" t="s">
        <v>2375</v>
      </c>
      <c r="Z469" s="18" t="s">
        <v>2925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2863</v>
      </c>
      <c r="U470" s="29" t="s">
        <v>2135</v>
      </c>
      <c r="V470" s="18" t="s">
        <v>2591</v>
      </c>
      <c r="W470" s="18" t="s">
        <v>2281</v>
      </c>
      <c r="X470" s="18" t="s">
        <v>2787</v>
      </c>
      <c r="Y470" s="29" t="s">
        <v>2375</v>
      </c>
      <c r="Z470" s="18" t="s">
        <v>2925</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2611</v>
      </c>
      <c r="U471" s="18" t="s">
        <v>2129</v>
      </c>
      <c r="V471" s="18" t="s">
        <v>2591</v>
      </c>
      <c r="W471" s="18" t="s">
        <v>2281</v>
      </c>
      <c r="X471" s="18" t="s">
        <v>2474</v>
      </c>
      <c r="Y471" s="18" t="s">
        <v>2375</v>
      </c>
      <c r="Z471" s="18" t="s">
        <v>2908</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2599</v>
      </c>
      <c r="U472" s="29" t="s">
        <v>2129</v>
      </c>
      <c r="V472" s="18" t="s">
        <v>2591</v>
      </c>
      <c r="W472" s="18" t="s">
        <v>2281</v>
      </c>
      <c r="X472" s="18" t="s">
        <v>2492</v>
      </c>
      <c r="Y472" s="18" t="s">
        <v>180</v>
      </c>
      <c r="Z472" s="18" t="s">
        <v>2908</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2367</v>
      </c>
      <c r="U473" s="18" t="s">
        <v>2129</v>
      </c>
      <c r="V473" s="18" t="s">
        <v>2280</v>
      </c>
      <c r="W473" s="29" t="s">
        <v>2281</v>
      </c>
      <c r="X473" s="18" t="s">
        <v>2168</v>
      </c>
      <c r="Y473" s="18" t="s">
        <v>2375</v>
      </c>
      <c r="Z473" s="18" t="s">
        <v>2391</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2367</v>
      </c>
      <c r="U474" s="18" t="s">
        <v>2129</v>
      </c>
      <c r="V474" s="18" t="s">
        <v>2280</v>
      </c>
      <c r="W474" s="29" t="s">
        <v>2281</v>
      </c>
      <c r="X474" s="18" t="s">
        <v>2160</v>
      </c>
      <c r="Y474" s="18" t="s">
        <v>2375</v>
      </c>
      <c r="Z474" s="18" t="s">
        <v>2391</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2284</v>
      </c>
      <c r="U475" s="18" t="s">
        <v>2137</v>
      </c>
      <c r="V475" s="18" t="s">
        <v>2280</v>
      </c>
      <c r="W475" s="29" t="s">
        <v>2281</v>
      </c>
      <c r="X475" s="18" t="s">
        <v>2183</v>
      </c>
      <c r="Y475" s="18" t="s">
        <v>2375</v>
      </c>
      <c r="Z475" s="18" t="s">
        <v>2377</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2284</v>
      </c>
      <c r="U476" s="18" t="s">
        <v>2137</v>
      </c>
      <c r="V476" s="18" t="s">
        <v>2280</v>
      </c>
      <c r="W476" s="29" t="s">
        <v>2281</v>
      </c>
      <c r="X476" s="18" t="s">
        <v>2184</v>
      </c>
      <c r="Y476" s="18" t="s">
        <v>2375</v>
      </c>
      <c r="Z476" s="18" t="s">
        <v>2391</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2284</v>
      </c>
      <c r="U477" s="18" t="s">
        <v>2137</v>
      </c>
      <c r="V477" s="18" t="s">
        <v>2280</v>
      </c>
      <c r="W477" s="29" t="s">
        <v>2281</v>
      </c>
      <c r="X477" s="18" t="s">
        <v>2185</v>
      </c>
      <c r="Y477" s="18" t="s">
        <v>2375</v>
      </c>
      <c r="Z477" s="18" t="s">
        <v>2377</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2332</v>
      </c>
      <c r="U478" s="18" t="s">
        <v>2137</v>
      </c>
      <c r="V478" s="18" t="s">
        <v>2280</v>
      </c>
      <c r="W478" s="29" t="s">
        <v>2281</v>
      </c>
      <c r="X478" s="18" t="s">
        <v>2269</v>
      </c>
      <c r="Y478" s="18" t="s">
        <v>2375</v>
      </c>
      <c r="Z478" s="18" t="s">
        <v>2377</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2333</v>
      </c>
      <c r="U479" s="18" t="s">
        <v>2137</v>
      </c>
      <c r="V479" s="18" t="s">
        <v>2280</v>
      </c>
      <c r="W479" s="29" t="s">
        <v>2281</v>
      </c>
      <c r="X479" s="18" t="s">
        <v>2270</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2684</v>
      </c>
      <c r="U480" s="29" t="s">
        <v>2136</v>
      </c>
      <c r="V480" s="29" t="s">
        <v>2591</v>
      </c>
      <c r="W480" s="18" t="s">
        <v>2281</v>
      </c>
      <c r="X480" s="18" t="s">
        <v>2462</v>
      </c>
      <c r="Y480" s="29" t="s">
        <v>2376</v>
      </c>
      <c r="Z480" s="29" t="s">
        <v>2910</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2617</v>
      </c>
      <c r="U481" s="29" t="s">
        <v>2129</v>
      </c>
      <c r="V481" s="18" t="s">
        <v>2591</v>
      </c>
      <c r="W481" s="18" t="s">
        <v>2281</v>
      </c>
      <c r="X481" s="18" t="s">
        <v>2493</v>
      </c>
      <c r="Y481" s="18" t="s">
        <v>2375</v>
      </c>
      <c r="Z481" s="29" t="s">
        <v>2908</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2606</v>
      </c>
      <c r="U482" s="29" t="s">
        <v>2129</v>
      </c>
      <c r="V482" s="18" t="s">
        <v>2591</v>
      </c>
      <c r="W482" s="18" t="s">
        <v>2281</v>
      </c>
      <c r="X482" s="18" t="s">
        <v>2494</v>
      </c>
      <c r="Y482" s="18" t="s">
        <v>180</v>
      </c>
      <c r="Z482" s="18" t="s">
        <v>2908</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2349</v>
      </c>
      <c r="U483" s="18" t="s">
        <v>2135</v>
      </c>
      <c r="V483" s="18" t="s">
        <v>2280</v>
      </c>
      <c r="W483" s="29" t="s">
        <v>2281</v>
      </c>
      <c r="X483" s="18" t="s">
        <v>2438</v>
      </c>
      <c r="Y483" s="18" t="s">
        <v>2375</v>
      </c>
      <c r="Z483" s="18" t="s">
        <v>2391</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2349</v>
      </c>
      <c r="U484" s="18" t="s">
        <v>2135</v>
      </c>
      <c r="V484" s="18" t="s">
        <v>2280</v>
      </c>
      <c r="W484" s="29" t="s">
        <v>2281</v>
      </c>
      <c r="X484" s="18" t="s">
        <v>2438</v>
      </c>
      <c r="Y484" s="18" t="s">
        <v>2375</v>
      </c>
      <c r="Z484" s="18" t="s">
        <v>2391</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2349</v>
      </c>
      <c r="U485" s="18" t="s">
        <v>2135</v>
      </c>
      <c r="V485" s="18" t="s">
        <v>2280</v>
      </c>
      <c r="W485" s="29" t="s">
        <v>2281</v>
      </c>
      <c r="X485" s="18" t="s">
        <v>2438</v>
      </c>
      <c r="Y485" s="18" t="s">
        <v>2375</v>
      </c>
      <c r="Z485" s="18" t="s">
        <v>2391</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2349</v>
      </c>
      <c r="U486" s="18" t="s">
        <v>2135</v>
      </c>
      <c r="V486" s="18" t="s">
        <v>2280</v>
      </c>
      <c r="W486" s="29" t="s">
        <v>2281</v>
      </c>
      <c r="X486" s="18" t="s">
        <v>2438</v>
      </c>
      <c r="Y486" s="18" t="s">
        <v>2375</v>
      </c>
      <c r="Z486" s="18" t="s">
        <v>2391</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2349</v>
      </c>
      <c r="U487" s="18" t="s">
        <v>2135</v>
      </c>
      <c r="V487" s="18" t="s">
        <v>2280</v>
      </c>
      <c r="W487" s="29" t="s">
        <v>2281</v>
      </c>
      <c r="X487" s="18" t="s">
        <v>2438</v>
      </c>
      <c r="Y487" s="18" t="s">
        <v>2375</v>
      </c>
      <c r="Z487" s="18" t="s">
        <v>2391</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2284</v>
      </c>
      <c r="U488" s="29" t="s">
        <v>2137</v>
      </c>
      <c r="V488" s="18" t="s">
        <v>2280</v>
      </c>
      <c r="W488" s="29" t="s">
        <v>2281</v>
      </c>
      <c r="X488" s="18" t="s">
        <v>2188</v>
      </c>
      <c r="Y488" s="18" t="s">
        <v>2375</v>
      </c>
      <c r="Z488" s="18" t="s">
        <v>2377</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2284</v>
      </c>
      <c r="U489" s="29" t="s">
        <v>2137</v>
      </c>
      <c r="V489" s="18" t="s">
        <v>2280</v>
      </c>
      <c r="W489" s="29" t="s">
        <v>2281</v>
      </c>
      <c r="X489" s="18" t="s">
        <v>2189</v>
      </c>
      <c r="Y489" s="18" t="s">
        <v>2376</v>
      </c>
      <c r="Z489" s="18" t="s">
        <v>2392</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2604</v>
      </c>
      <c r="U490" s="18" t="s">
        <v>2129</v>
      </c>
      <c r="V490" s="18" t="s">
        <v>2591</v>
      </c>
      <c r="W490" s="18" t="s">
        <v>2281</v>
      </c>
      <c r="X490" s="18" t="s">
        <v>2495</v>
      </c>
      <c r="Y490" s="18" t="s">
        <v>2375</v>
      </c>
      <c r="Z490" s="18" t="s">
        <v>2908</v>
      </c>
      <c r="AB490" s="27">
        <v>41141.646539351852</v>
      </c>
    </row>
    <row r="491" spans="1:28" ht="165.7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2856</v>
      </c>
      <c r="U491" s="18" t="s">
        <v>2135</v>
      </c>
      <c r="V491" s="18" t="s">
        <v>2591</v>
      </c>
      <c r="W491" s="18" t="s">
        <v>2281</v>
      </c>
      <c r="X491" s="18" t="s">
        <v>2780</v>
      </c>
      <c r="Y491" s="29" t="s">
        <v>2375</v>
      </c>
      <c r="Z491" s="18" t="s">
        <v>2925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2352</v>
      </c>
      <c r="U492" s="18" t="s">
        <v>2135</v>
      </c>
      <c r="V492" s="18" t="s">
        <v>2280</v>
      </c>
      <c r="W492" s="29" t="s">
        <v>2281</v>
      </c>
      <c r="X492" s="18" t="s">
        <v>2154</v>
      </c>
      <c r="Y492" s="18" t="s">
        <v>2375</v>
      </c>
      <c r="Z492" s="18" t="s">
        <v>2391</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2807</v>
      </c>
      <c r="U493" s="18" t="s">
        <v>2137</v>
      </c>
      <c r="V493" s="29" t="s">
        <v>2591</v>
      </c>
      <c r="W493" s="29" t="s">
        <v>2281</v>
      </c>
      <c r="X493" s="18" t="s">
        <v>2659</v>
      </c>
      <c r="Y493" s="29" t="s">
        <v>2375</v>
      </c>
      <c r="Z493" s="18" t="s">
        <v>2916</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2605</v>
      </c>
      <c r="U494" s="18" t="s">
        <v>2129</v>
      </c>
      <c r="V494" s="18" t="s">
        <v>2591</v>
      </c>
      <c r="W494" s="18" t="s">
        <v>2281</v>
      </c>
      <c r="X494" s="18" t="s">
        <v>2473</v>
      </c>
      <c r="Y494" s="18" t="s">
        <v>2375</v>
      </c>
      <c r="Z494" s="18" t="s">
        <v>2908</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2595</v>
      </c>
      <c r="U495" s="18" t="s">
        <v>2129</v>
      </c>
      <c r="V495" s="18" t="s">
        <v>2591</v>
      </c>
      <c r="W495" s="18" t="s">
        <v>2281</v>
      </c>
      <c r="X495" s="18" t="s">
        <v>2477</v>
      </c>
      <c r="Y495" s="18" t="s">
        <v>2375</v>
      </c>
      <c r="Z495" s="18" t="s">
        <v>2908</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2618</v>
      </c>
      <c r="U496" s="18" t="s">
        <v>2129</v>
      </c>
      <c r="V496" s="18" t="s">
        <v>2591</v>
      </c>
      <c r="W496" s="18" t="s">
        <v>2281</v>
      </c>
      <c r="X496" s="18" t="s">
        <v>2496</v>
      </c>
      <c r="Y496" s="18" t="s">
        <v>2375</v>
      </c>
      <c r="Z496" s="18" t="s">
        <v>2908</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2595</v>
      </c>
      <c r="U497" s="18" t="s">
        <v>2129</v>
      </c>
      <c r="V497" s="18" t="s">
        <v>2591</v>
      </c>
      <c r="W497" s="18" t="s">
        <v>2281</v>
      </c>
      <c r="X497" s="18" t="s">
        <v>2477</v>
      </c>
      <c r="Y497" s="18" t="s">
        <v>2375</v>
      </c>
      <c r="Z497" s="18" t="s">
        <v>2908</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2595</v>
      </c>
      <c r="U498" s="18" t="s">
        <v>2129</v>
      </c>
      <c r="V498" s="18" t="s">
        <v>2591</v>
      </c>
      <c r="W498" s="18" t="s">
        <v>2281</v>
      </c>
      <c r="X498" s="18" t="s">
        <v>2477</v>
      </c>
      <c r="Y498" s="18" t="s">
        <v>2375</v>
      </c>
      <c r="Z498" s="18" t="s">
        <v>2908</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2610</v>
      </c>
      <c r="U499" s="18" t="s">
        <v>2129</v>
      </c>
      <c r="V499" s="18" t="s">
        <v>2591</v>
      </c>
      <c r="W499" s="18" t="s">
        <v>2281</v>
      </c>
      <c r="X499" s="18" t="s">
        <v>2497</v>
      </c>
      <c r="Y499" s="18" t="s">
        <v>180</v>
      </c>
      <c r="Z499" s="18" t="s">
        <v>2908</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2814</v>
      </c>
      <c r="U500" s="18" t="s">
        <v>2129</v>
      </c>
      <c r="V500" s="18" t="s">
        <v>2591</v>
      </c>
      <c r="W500" s="18" t="s">
        <v>2281</v>
      </c>
      <c r="X500" s="18" t="s">
        <v>2788</v>
      </c>
      <c r="Y500" s="29" t="s">
        <v>2376</v>
      </c>
      <c r="Z500" s="29" t="s">
        <v>2921</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2770</v>
      </c>
      <c r="U501" s="18" t="s">
        <v>2129</v>
      </c>
      <c r="V501" s="18" t="s">
        <v>2591</v>
      </c>
      <c r="W501" s="18" t="s">
        <v>2281</v>
      </c>
      <c r="X501" s="18" t="s">
        <v>2583</v>
      </c>
      <c r="Y501" s="29" t="s">
        <v>180</v>
      </c>
      <c r="Z501" s="18" t="s">
        <v>2916</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2607</v>
      </c>
      <c r="U502" s="18" t="s">
        <v>2129</v>
      </c>
      <c r="V502" s="18" t="s">
        <v>2591</v>
      </c>
      <c r="W502" s="18" t="s">
        <v>2281</v>
      </c>
      <c r="X502" s="18" t="s">
        <v>2498</v>
      </c>
      <c r="Y502" s="18" t="s">
        <v>2375</v>
      </c>
      <c r="Z502" s="18" t="s">
        <v>2908</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2595</v>
      </c>
      <c r="U503" s="18" t="s">
        <v>2129</v>
      </c>
      <c r="V503" s="18" t="s">
        <v>2591</v>
      </c>
      <c r="W503" s="18" t="s">
        <v>2281</v>
      </c>
      <c r="X503" s="18" t="s">
        <v>2477</v>
      </c>
      <c r="Y503" s="18" t="s">
        <v>2375</v>
      </c>
      <c r="Z503" s="18" t="s">
        <v>2908</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2595</v>
      </c>
      <c r="U504" s="18" t="s">
        <v>2129</v>
      </c>
      <c r="V504" s="18" t="s">
        <v>2591</v>
      </c>
      <c r="W504" s="18" t="s">
        <v>2281</v>
      </c>
      <c r="X504" s="18" t="s">
        <v>2477</v>
      </c>
      <c r="Y504" s="18" t="s">
        <v>2375</v>
      </c>
      <c r="Z504" s="18" t="s">
        <v>2908</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2595</v>
      </c>
      <c r="U505" s="18" t="s">
        <v>2129</v>
      </c>
      <c r="V505" s="18" t="s">
        <v>2591</v>
      </c>
      <c r="W505" s="18" t="s">
        <v>2281</v>
      </c>
      <c r="X505" s="18" t="s">
        <v>2499</v>
      </c>
      <c r="Y505" s="18" t="s">
        <v>2375</v>
      </c>
      <c r="Z505" s="18" t="s">
        <v>2908</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2595</v>
      </c>
      <c r="U506" s="18" t="s">
        <v>2129</v>
      </c>
      <c r="V506" s="18" t="s">
        <v>2591</v>
      </c>
      <c r="W506" s="18" t="s">
        <v>2281</v>
      </c>
      <c r="X506" s="18" t="s">
        <v>2477</v>
      </c>
      <c r="Y506" s="18" t="s">
        <v>2375</v>
      </c>
      <c r="Z506" s="18" t="s">
        <v>2908</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2596</v>
      </c>
      <c r="U507" s="29" t="s">
        <v>2129</v>
      </c>
      <c r="V507" s="18" t="s">
        <v>2591</v>
      </c>
      <c r="W507" s="18" t="s">
        <v>2281</v>
      </c>
      <c r="X507" s="18" t="s">
        <v>2487</v>
      </c>
      <c r="Y507" s="18" t="s">
        <v>2375</v>
      </c>
      <c r="Z507" s="18" t="s">
        <v>2908</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2595</v>
      </c>
      <c r="U508" s="18" t="s">
        <v>2129</v>
      </c>
      <c r="V508" s="18" t="s">
        <v>2591</v>
      </c>
      <c r="W508" s="18" t="s">
        <v>2281</v>
      </c>
      <c r="X508" s="18" t="s">
        <v>2477</v>
      </c>
      <c r="Y508" s="18" t="s">
        <v>2375</v>
      </c>
      <c r="Z508" s="18" t="s">
        <v>2908</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2612</v>
      </c>
      <c r="U509" s="18" t="s">
        <v>2129</v>
      </c>
      <c r="V509" s="18" t="s">
        <v>2591</v>
      </c>
      <c r="W509" s="18" t="s">
        <v>2281</v>
      </c>
      <c r="X509" s="18" t="s">
        <v>2500</v>
      </c>
      <c r="Y509" s="18" t="s">
        <v>2375</v>
      </c>
      <c r="Z509" s="18" t="s">
        <v>2908</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2606</v>
      </c>
      <c r="U510" s="29" t="s">
        <v>2129</v>
      </c>
      <c r="V510" s="18" t="s">
        <v>2591</v>
      </c>
      <c r="W510" s="18" t="s">
        <v>2281</v>
      </c>
      <c r="X510" s="18" t="s">
        <v>2501</v>
      </c>
      <c r="Y510" s="18" t="s">
        <v>180</v>
      </c>
      <c r="Z510" s="18" t="s">
        <v>2908</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2613</v>
      </c>
      <c r="U511" s="29" t="s">
        <v>2129</v>
      </c>
      <c r="V511" s="18" t="s">
        <v>2591</v>
      </c>
      <c r="W511" s="18" t="s">
        <v>2281</v>
      </c>
      <c r="X511" s="18" t="s">
        <v>2502</v>
      </c>
      <c r="Y511" s="18" t="s">
        <v>2375</v>
      </c>
      <c r="Z511" s="18" t="s">
        <v>2908</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2764</v>
      </c>
      <c r="U512" s="29" t="s">
        <v>2129</v>
      </c>
      <c r="V512" s="18" t="s">
        <v>2591</v>
      </c>
      <c r="W512" s="18" t="s">
        <v>2281</v>
      </c>
      <c r="X512" s="18" t="s">
        <v>2464</v>
      </c>
      <c r="Y512" s="29" t="s">
        <v>2375</v>
      </c>
      <c r="Z512" s="29" t="s">
        <v>2916</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2617</v>
      </c>
      <c r="U513" s="29" t="s">
        <v>2129</v>
      </c>
      <c r="V513" s="18" t="s">
        <v>2591</v>
      </c>
      <c r="W513" s="18" t="s">
        <v>2281</v>
      </c>
      <c r="X513" s="18" t="s">
        <v>2503</v>
      </c>
      <c r="Y513" s="18" t="s">
        <v>2375</v>
      </c>
      <c r="Z513" s="18" t="s">
        <v>2908</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2609</v>
      </c>
      <c r="U514" s="29" t="s">
        <v>2129</v>
      </c>
      <c r="V514" s="18" t="s">
        <v>2591</v>
      </c>
      <c r="W514" s="18" t="s">
        <v>2281</v>
      </c>
      <c r="X514" s="18" t="s">
        <v>2504</v>
      </c>
      <c r="Y514" s="18" t="s">
        <v>180</v>
      </c>
      <c r="Z514" s="18" t="s">
        <v>2908</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2596</v>
      </c>
      <c r="U515" s="29" t="s">
        <v>2129</v>
      </c>
      <c r="V515" s="18" t="s">
        <v>2591</v>
      </c>
      <c r="W515" s="18" t="s">
        <v>2281</v>
      </c>
      <c r="X515" s="18" t="s">
        <v>2505</v>
      </c>
      <c r="Y515" s="18" t="s">
        <v>2375</v>
      </c>
      <c r="Z515" s="18" t="s">
        <v>2908</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2596</v>
      </c>
      <c r="U516" s="29" t="s">
        <v>2129</v>
      </c>
      <c r="V516" s="18" t="s">
        <v>2591</v>
      </c>
      <c r="W516" s="18" t="s">
        <v>2281</v>
      </c>
      <c r="X516" s="18" t="s">
        <v>2477</v>
      </c>
      <c r="Y516" s="18" t="s">
        <v>2375</v>
      </c>
      <c r="Z516" s="18" t="s">
        <v>2908</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2596</v>
      </c>
      <c r="U517" s="29" t="s">
        <v>2129</v>
      </c>
      <c r="V517" s="18" t="s">
        <v>2591</v>
      </c>
      <c r="W517" s="18" t="s">
        <v>2281</v>
      </c>
      <c r="X517" s="18" t="s">
        <v>2477</v>
      </c>
      <c r="Y517" s="18" t="s">
        <v>2375</v>
      </c>
      <c r="Z517" s="18" t="s">
        <v>2908</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2596</v>
      </c>
      <c r="U518" s="29" t="s">
        <v>2129</v>
      </c>
      <c r="V518" s="18" t="s">
        <v>2591</v>
      </c>
      <c r="W518" s="18" t="s">
        <v>2281</v>
      </c>
      <c r="X518" s="18" t="s">
        <v>2477</v>
      </c>
      <c r="Y518" s="18" t="s">
        <v>2375</v>
      </c>
      <c r="Z518" s="18" t="s">
        <v>2908</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2862</v>
      </c>
      <c r="U519" s="29" t="s">
        <v>2135</v>
      </c>
      <c r="V519" s="18" t="s">
        <v>2591</v>
      </c>
      <c r="W519" s="18" t="s">
        <v>2281</v>
      </c>
      <c r="X519" s="18" t="s">
        <v>2575</v>
      </c>
      <c r="Y519" s="29" t="s">
        <v>180</v>
      </c>
      <c r="Z519" s="18" t="s">
        <v>2925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2845</v>
      </c>
      <c r="U520" s="29" t="s">
        <v>2129</v>
      </c>
      <c r="V520" s="18" t="s">
        <v>2591</v>
      </c>
      <c r="W520" s="18" t="s">
        <v>2281</v>
      </c>
      <c r="X520" s="18" t="s">
        <v>2785</v>
      </c>
      <c r="Y520" s="29" t="s">
        <v>2376</v>
      </c>
      <c r="Z520" s="29" t="s">
        <v>2919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2595</v>
      </c>
      <c r="U521" s="29" t="s">
        <v>2129</v>
      </c>
      <c r="V521" s="18" t="s">
        <v>2591</v>
      </c>
      <c r="W521" s="18" t="s">
        <v>2281</v>
      </c>
      <c r="X521" s="18" t="s">
        <v>2477</v>
      </c>
      <c r="Y521" s="18" t="s">
        <v>2375</v>
      </c>
      <c r="Z521" s="18" t="s">
        <v>2908</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2604</v>
      </c>
      <c r="U522" s="29" t="s">
        <v>2129</v>
      </c>
      <c r="V522" s="18" t="s">
        <v>2591</v>
      </c>
      <c r="W522" s="18" t="s">
        <v>2281</v>
      </c>
      <c r="X522" s="18" t="s">
        <v>2506</v>
      </c>
      <c r="Y522" s="18" t="s">
        <v>2375</v>
      </c>
      <c r="Z522" s="18" t="s">
        <v>2908</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2596</v>
      </c>
      <c r="U523" s="29" t="s">
        <v>2129</v>
      </c>
      <c r="V523" s="18" t="s">
        <v>2591</v>
      </c>
      <c r="W523" s="18" t="s">
        <v>2281</v>
      </c>
      <c r="X523" s="18" t="s">
        <v>2477</v>
      </c>
      <c r="Y523" s="18" t="s">
        <v>2375</v>
      </c>
      <c r="Z523" s="18" t="s">
        <v>2908</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2604</v>
      </c>
      <c r="U524" s="29" t="s">
        <v>2129</v>
      </c>
      <c r="V524" s="18" t="s">
        <v>2591</v>
      </c>
      <c r="W524" s="18" t="s">
        <v>2281</v>
      </c>
      <c r="X524" s="18" t="s">
        <v>2506</v>
      </c>
      <c r="Y524" s="18" t="s">
        <v>2375</v>
      </c>
      <c r="Z524" s="18" t="s">
        <v>2908</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2604</v>
      </c>
      <c r="U525" s="29" t="s">
        <v>2129</v>
      </c>
      <c r="V525" s="18" t="s">
        <v>2591</v>
      </c>
      <c r="W525" s="18" t="s">
        <v>2281</v>
      </c>
      <c r="X525" s="18" t="s">
        <v>2506</v>
      </c>
      <c r="Y525" s="18" t="s">
        <v>2375</v>
      </c>
      <c r="Z525" s="18" t="s">
        <v>2908</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2595</v>
      </c>
      <c r="U526" s="29" t="s">
        <v>2129</v>
      </c>
      <c r="V526" s="18" t="s">
        <v>2591</v>
      </c>
      <c r="W526" s="18" t="s">
        <v>2281</v>
      </c>
      <c r="X526" s="18" t="s">
        <v>2477</v>
      </c>
      <c r="Y526" s="18" t="s">
        <v>2375</v>
      </c>
      <c r="Z526" s="18" t="s">
        <v>2908</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2594</v>
      </c>
      <c r="U527" s="29" t="s">
        <v>2129</v>
      </c>
      <c r="V527" s="18" t="s">
        <v>2591</v>
      </c>
      <c r="W527" s="18" t="s">
        <v>2281</v>
      </c>
      <c r="X527" s="18" t="s">
        <v>2477</v>
      </c>
      <c r="Y527" s="18" t="s">
        <v>2375</v>
      </c>
      <c r="Z527" s="18" t="s">
        <v>2908</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2604</v>
      </c>
      <c r="U528" s="29" t="s">
        <v>2129</v>
      </c>
      <c r="V528" s="18" t="s">
        <v>2591</v>
      </c>
      <c r="W528" s="18" t="s">
        <v>2281</v>
      </c>
      <c r="X528" s="18" t="s">
        <v>2506</v>
      </c>
      <c r="Y528" s="18" t="s">
        <v>2375</v>
      </c>
      <c r="Z528" s="18" t="s">
        <v>2908</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2618</v>
      </c>
      <c r="U529" s="29" t="s">
        <v>2129</v>
      </c>
      <c r="V529" s="18" t="s">
        <v>2591</v>
      </c>
      <c r="W529" s="18" t="s">
        <v>2281</v>
      </c>
      <c r="X529" s="18" t="s">
        <v>2507</v>
      </c>
      <c r="Y529" s="18" t="s">
        <v>2375</v>
      </c>
      <c r="Z529" s="18" t="s">
        <v>2908</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2596</v>
      </c>
      <c r="U530" s="29" t="s">
        <v>2129</v>
      </c>
      <c r="V530" s="18" t="s">
        <v>2591</v>
      </c>
      <c r="W530" s="18" t="s">
        <v>2281</v>
      </c>
      <c r="X530" s="18" t="s">
        <v>2477</v>
      </c>
      <c r="Y530" s="18" t="s">
        <v>2375</v>
      </c>
      <c r="Z530" s="18" t="s">
        <v>2908</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2284</v>
      </c>
      <c r="U531" s="18" t="s">
        <v>2137</v>
      </c>
      <c r="V531" s="18" t="s">
        <v>2280</v>
      </c>
      <c r="W531" s="29" t="s">
        <v>2281</v>
      </c>
      <c r="X531" s="18" t="s">
        <v>2178</v>
      </c>
      <c r="Y531" s="18" t="s">
        <v>2376</v>
      </c>
      <c r="Z531" s="18" t="s">
        <v>2392</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2819</v>
      </c>
      <c r="U532" s="18" t="s">
        <v>2137</v>
      </c>
      <c r="V532" s="18" t="s">
        <v>2591</v>
      </c>
      <c r="W532" s="18" t="s">
        <v>2281</v>
      </c>
      <c r="X532" s="18" t="s">
        <v>2429</v>
      </c>
      <c r="Y532" s="18" t="s">
        <v>180</v>
      </c>
      <c r="Z532" s="18" t="s">
        <v>2925</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2820</v>
      </c>
      <c r="U533" s="18" t="s">
        <v>2137</v>
      </c>
      <c r="V533" s="18" t="s">
        <v>2591</v>
      </c>
      <c r="W533" s="18" t="s">
        <v>2281</v>
      </c>
      <c r="X533" s="18" t="s">
        <v>2447</v>
      </c>
      <c r="Y533" s="18" t="s">
        <v>2375</v>
      </c>
      <c r="Z533" s="18" t="s">
        <v>2925</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2284</v>
      </c>
      <c r="U534" s="18" t="s">
        <v>2137</v>
      </c>
      <c r="V534" s="18" t="s">
        <v>2280</v>
      </c>
      <c r="W534" s="29" t="s">
        <v>2281</v>
      </c>
      <c r="X534" s="18" t="s">
        <v>2178</v>
      </c>
      <c r="Y534" s="18" t="s">
        <v>2375</v>
      </c>
      <c r="Z534" s="18" t="s">
        <v>2391</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2284</v>
      </c>
      <c r="U535" s="18" t="s">
        <v>2137</v>
      </c>
      <c r="V535" s="18" t="s">
        <v>2280</v>
      </c>
      <c r="W535" s="29" t="s">
        <v>2281</v>
      </c>
      <c r="X535" s="18" t="s">
        <v>2178</v>
      </c>
      <c r="Y535" s="18" t="s">
        <v>2375</v>
      </c>
      <c r="Z535" s="18" t="s">
        <v>2391</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2753</v>
      </c>
      <c r="U536" s="18" t="s">
        <v>2129</v>
      </c>
      <c r="V536" s="18" t="s">
        <v>2591</v>
      </c>
      <c r="W536" s="18" t="s">
        <v>2281</v>
      </c>
      <c r="X536" s="18" t="s">
        <v>2400</v>
      </c>
      <c r="Y536" s="29" t="s">
        <v>2375</v>
      </c>
      <c r="Z536" s="18" t="s">
        <v>2916</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2284</v>
      </c>
      <c r="U537" s="18" t="s">
        <v>2137</v>
      </c>
      <c r="V537" s="18" t="s">
        <v>2280</v>
      </c>
      <c r="W537" s="29" t="s">
        <v>2281</v>
      </c>
      <c r="X537" s="18" t="s">
        <v>2178</v>
      </c>
      <c r="Y537" s="18" t="s">
        <v>2375</v>
      </c>
      <c r="Z537" s="18" t="s">
        <v>2391</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2284</v>
      </c>
      <c r="U538" s="18" t="s">
        <v>2137</v>
      </c>
      <c r="V538" s="18" t="s">
        <v>2280</v>
      </c>
      <c r="W538" s="29" t="s">
        <v>2281</v>
      </c>
      <c r="X538" s="18" t="s">
        <v>2178</v>
      </c>
      <c r="Y538" s="18" t="s">
        <v>2375</v>
      </c>
      <c r="Z538" s="18" t="s">
        <v>2391</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2754</v>
      </c>
      <c r="U539" s="18" t="s">
        <v>2129</v>
      </c>
      <c r="V539" s="18" t="s">
        <v>2591</v>
      </c>
      <c r="W539" s="18" t="s">
        <v>2281</v>
      </c>
      <c r="X539" s="18" t="s">
        <v>2400</v>
      </c>
      <c r="Y539" s="29" t="s">
        <v>180</v>
      </c>
      <c r="Z539" s="18" t="s">
        <v>2916</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2310</v>
      </c>
      <c r="U540" s="18" t="s">
        <v>2137</v>
      </c>
      <c r="V540" s="18" t="s">
        <v>2280</v>
      </c>
      <c r="W540" s="29" t="s">
        <v>2281</v>
      </c>
      <c r="X540" s="18" t="s">
        <v>2232</v>
      </c>
      <c r="Y540" s="18" t="s">
        <v>180</v>
      </c>
      <c r="Z540" s="18" t="s">
        <v>2377</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2329</v>
      </c>
      <c r="U541" s="18" t="s">
        <v>2137</v>
      </c>
      <c r="V541" s="18" t="s">
        <v>2280</v>
      </c>
      <c r="W541" s="29" t="s">
        <v>2281</v>
      </c>
      <c r="X541" s="18" t="s">
        <v>2216</v>
      </c>
      <c r="Y541" s="18" t="s">
        <v>2375</v>
      </c>
      <c r="Z541" s="18" t="s">
        <v>2391</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2371</v>
      </c>
      <c r="U542" s="18" t="s">
        <v>2129</v>
      </c>
      <c r="V542" s="18" t="s">
        <v>2280</v>
      </c>
      <c r="W542" s="29" t="s">
        <v>2281</v>
      </c>
      <c r="X542" s="18" t="s">
        <v>2164</v>
      </c>
      <c r="Y542" s="18" t="s">
        <v>2375</v>
      </c>
      <c r="Z542" s="18" t="s">
        <v>2391</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2284</v>
      </c>
      <c r="U543" s="18" t="s">
        <v>2137</v>
      </c>
      <c r="V543" s="18" t="s">
        <v>2280</v>
      </c>
      <c r="W543" s="29" t="s">
        <v>2281</v>
      </c>
      <c r="X543" s="18" t="s">
        <v>2178</v>
      </c>
      <c r="Y543" s="18" t="s">
        <v>2376</v>
      </c>
      <c r="Z543" s="18" t="s">
        <v>2392</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2370</v>
      </c>
      <c r="U544" s="18" t="s">
        <v>2129</v>
      </c>
      <c r="V544" s="18" t="s">
        <v>2280</v>
      </c>
      <c r="W544" s="29" t="s">
        <v>2281</v>
      </c>
      <c r="X544" s="18" t="s">
        <v>2229</v>
      </c>
      <c r="Y544" s="18" t="s">
        <v>2375</v>
      </c>
      <c r="Z544" s="18" t="s">
        <v>2391</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2330</v>
      </c>
      <c r="U545" s="18" t="s">
        <v>2137</v>
      </c>
      <c r="V545" s="18" t="s">
        <v>2280</v>
      </c>
      <c r="W545" s="29" t="s">
        <v>2281</v>
      </c>
      <c r="X545" s="18" t="s">
        <v>2268</v>
      </c>
      <c r="Y545" s="18" t="s">
        <v>2375</v>
      </c>
      <c r="Z545" s="18" t="s">
        <v>2391</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2330</v>
      </c>
      <c r="U546" s="18" t="s">
        <v>2137</v>
      </c>
      <c r="V546" s="18" t="s">
        <v>2280</v>
      </c>
      <c r="W546" s="29" t="s">
        <v>2281</v>
      </c>
      <c r="X546" s="18" t="s">
        <v>2268</v>
      </c>
      <c r="Y546" s="18" t="s">
        <v>2375</v>
      </c>
      <c r="Z546" s="18" t="s">
        <v>2391</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2590</v>
      </c>
      <c r="U547" s="18" t="s">
        <v>2129</v>
      </c>
      <c r="V547" s="29" t="s">
        <v>2591</v>
      </c>
      <c r="W547" s="18" t="s">
        <v>2281</v>
      </c>
      <c r="X547" s="18" t="s">
        <v>2459</v>
      </c>
      <c r="Y547" s="18" t="s">
        <v>2375</v>
      </c>
      <c r="Z547" s="18" t="s">
        <v>2908</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2755</v>
      </c>
      <c r="U548" s="18" t="s">
        <v>2129</v>
      </c>
      <c r="V548" s="18" t="s">
        <v>2591</v>
      </c>
      <c r="W548" s="18" t="s">
        <v>2281</v>
      </c>
      <c r="X548" s="18" t="s">
        <v>2400</v>
      </c>
      <c r="Y548" s="29" t="s">
        <v>180</v>
      </c>
      <c r="Z548" s="18" t="s">
        <v>2916</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2636</v>
      </c>
      <c r="U549" s="29" t="s">
        <v>2135</v>
      </c>
      <c r="V549" s="18" t="s">
        <v>2591</v>
      </c>
      <c r="W549" s="18" t="s">
        <v>2281</v>
      </c>
      <c r="X549" s="18" t="s">
        <v>2545</v>
      </c>
      <c r="Y549" s="29" t="s">
        <v>180</v>
      </c>
      <c r="Z549" s="29" t="s">
        <v>2908</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2845</v>
      </c>
      <c r="U550" s="29" t="s">
        <v>2129</v>
      </c>
      <c r="V550" s="18" t="s">
        <v>2591</v>
      </c>
      <c r="W550" s="18" t="s">
        <v>2281</v>
      </c>
      <c r="X550" s="18" t="s">
        <v>2788</v>
      </c>
      <c r="Y550" s="29" t="s">
        <v>2375</v>
      </c>
      <c r="Z550" s="18" t="s">
        <v>2916</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2845</v>
      </c>
      <c r="U551" s="29" t="s">
        <v>2129</v>
      </c>
      <c r="V551" s="18" t="s">
        <v>2591</v>
      </c>
      <c r="W551" s="18" t="s">
        <v>2281</v>
      </c>
      <c r="X551" s="18" t="s">
        <v>2788</v>
      </c>
      <c r="Y551" s="29" t="s">
        <v>2375</v>
      </c>
      <c r="Z551" s="18" t="s">
        <v>2916</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2846</v>
      </c>
      <c r="U552" s="29" t="s">
        <v>2129</v>
      </c>
      <c r="V552" s="18" t="s">
        <v>2591</v>
      </c>
      <c r="W552" s="18" t="s">
        <v>2281</v>
      </c>
      <c r="X552" s="18" t="s">
        <v>2788</v>
      </c>
      <c r="Y552" s="18" t="s">
        <v>2375</v>
      </c>
      <c r="Z552" s="18" t="s">
        <v>2916</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2596</v>
      </c>
      <c r="U553" s="29" t="s">
        <v>2129</v>
      </c>
      <c r="V553" s="18" t="s">
        <v>2591</v>
      </c>
      <c r="W553" s="18" t="s">
        <v>2281</v>
      </c>
      <c r="X553" s="18" t="s">
        <v>2477</v>
      </c>
      <c r="Y553" s="18" t="s">
        <v>2375</v>
      </c>
      <c r="Z553" s="18" t="s">
        <v>2908</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2870</v>
      </c>
      <c r="U554" s="18" t="s">
        <v>2137</v>
      </c>
      <c r="V554" s="18" t="s">
        <v>2591</v>
      </c>
      <c r="W554" s="18" t="s">
        <v>2281</v>
      </c>
      <c r="X554" s="18" t="s">
        <v>2778</v>
      </c>
      <c r="Y554" s="29" t="s">
        <v>2375</v>
      </c>
      <c r="Z554" s="18" t="s">
        <v>2925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2614</v>
      </c>
      <c r="U555" s="29" t="s">
        <v>2129</v>
      </c>
      <c r="V555" s="18" t="s">
        <v>2591</v>
      </c>
      <c r="W555" s="18" t="s">
        <v>2281</v>
      </c>
      <c r="X555" s="18" t="s">
        <v>2502</v>
      </c>
      <c r="Y555" s="18" t="s">
        <v>2375</v>
      </c>
      <c r="Z555" s="18" t="s">
        <v>2908</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2596</v>
      </c>
      <c r="U556" s="29" t="s">
        <v>2129</v>
      </c>
      <c r="V556" s="18" t="s">
        <v>2591</v>
      </c>
      <c r="W556" s="18" t="s">
        <v>2281</v>
      </c>
      <c r="X556" s="18" t="s">
        <v>2487</v>
      </c>
      <c r="Y556" s="18" t="s">
        <v>2375</v>
      </c>
      <c r="Z556" s="18" t="s">
        <v>2908</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2596</v>
      </c>
      <c r="U557" s="29" t="s">
        <v>2129</v>
      </c>
      <c r="V557" s="18" t="s">
        <v>2591</v>
      </c>
      <c r="W557" s="18" t="s">
        <v>2281</v>
      </c>
      <c r="X557" s="18" t="s">
        <v>2487</v>
      </c>
      <c r="Y557" s="18" t="s">
        <v>2375</v>
      </c>
      <c r="Z557" s="18" t="s">
        <v>2908</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2285</v>
      </c>
      <c r="U558" s="18" t="s">
        <v>2137</v>
      </c>
      <c r="V558" s="18" t="s">
        <v>2280</v>
      </c>
      <c r="W558" s="29" t="s">
        <v>2281</v>
      </c>
      <c r="X558" s="18" t="s">
        <v>2178</v>
      </c>
      <c r="Y558" s="18" t="s">
        <v>2375</v>
      </c>
      <c r="Z558" s="18" t="s">
        <v>2377</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2284</v>
      </c>
      <c r="U559" s="18" t="s">
        <v>2137</v>
      </c>
      <c r="V559" s="18" t="s">
        <v>2280</v>
      </c>
      <c r="W559" s="29" t="s">
        <v>2281</v>
      </c>
      <c r="X559" s="18" t="s">
        <v>2178</v>
      </c>
      <c r="Y559" s="18" t="s">
        <v>2375</v>
      </c>
      <c r="Z559" s="18" t="s">
        <v>2377</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2646</v>
      </c>
      <c r="U560" s="18" t="s">
        <v>2137</v>
      </c>
      <c r="V560" s="18" t="s">
        <v>2591</v>
      </c>
      <c r="W560" s="18" t="s">
        <v>2281</v>
      </c>
      <c r="X560" s="18" t="s">
        <v>2556</v>
      </c>
      <c r="Y560" s="29" t="s">
        <v>2375</v>
      </c>
      <c r="Z560" s="18" t="s">
        <v>2908</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2312</v>
      </c>
      <c r="U561" s="18" t="s">
        <v>2137</v>
      </c>
      <c r="V561" s="18" t="s">
        <v>2280</v>
      </c>
      <c r="W561" s="29" t="s">
        <v>2281</v>
      </c>
      <c r="X561" s="18" t="s">
        <v>2234</v>
      </c>
      <c r="Y561" s="18" t="s">
        <v>180</v>
      </c>
      <c r="Z561" s="18" t="s">
        <v>2377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2284</v>
      </c>
      <c r="U562" s="18" t="s">
        <v>2137</v>
      </c>
      <c r="V562" s="18" t="s">
        <v>2280</v>
      </c>
      <c r="W562" s="29" t="s">
        <v>2281</v>
      </c>
      <c r="X562" s="18" t="s">
        <v>2178</v>
      </c>
      <c r="Y562" s="18" t="s">
        <v>2375</v>
      </c>
      <c r="Z562" s="18" t="s">
        <v>2377</v>
      </c>
      <c r="AB562" s="27">
        <v>41141.646539351852</v>
      </c>
    </row>
    <row r="563" spans="1:28" ht="63.75"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2737</v>
      </c>
      <c r="U563" s="18" t="s">
        <v>2136</v>
      </c>
      <c r="V563" s="18" t="s">
        <v>2591</v>
      </c>
      <c r="W563" s="18" t="s">
        <v>2281</v>
      </c>
      <c r="X563" s="18" t="s">
        <v>2152</v>
      </c>
      <c r="Y563" s="29" t="s">
        <v>2375</v>
      </c>
      <c r="Z563" s="18" t="s">
        <v>2908</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2738</v>
      </c>
      <c r="U564" s="18" t="s">
        <v>2136</v>
      </c>
      <c r="V564" s="18" t="s">
        <v>2591</v>
      </c>
      <c r="W564" s="18" t="s">
        <v>2281</v>
      </c>
      <c r="X564" s="18" t="s">
        <v>2152</v>
      </c>
      <c r="Y564" s="29" t="s">
        <v>2375</v>
      </c>
      <c r="Z564" s="18" t="s">
        <v>2908</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2284</v>
      </c>
      <c r="U565" s="18" t="s">
        <v>2137</v>
      </c>
      <c r="V565" s="18" t="s">
        <v>2280</v>
      </c>
      <c r="W565" s="29" t="s">
        <v>2281</v>
      </c>
      <c r="X565" s="18" t="s">
        <v>2242</v>
      </c>
      <c r="Y565" s="18" t="s">
        <v>2375</v>
      </c>
      <c r="Z565" s="18" t="s">
        <v>2377</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2284</v>
      </c>
      <c r="U566" s="18" t="s">
        <v>2137</v>
      </c>
      <c r="V566" s="18" t="s">
        <v>2280</v>
      </c>
      <c r="W566" s="29" t="s">
        <v>2281</v>
      </c>
      <c r="X566" s="18" t="s">
        <v>2178</v>
      </c>
      <c r="Y566" s="18" t="s">
        <v>2375</v>
      </c>
      <c r="Z566" s="18" t="s">
        <v>2377</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2284</v>
      </c>
      <c r="U567" s="18" t="s">
        <v>2137</v>
      </c>
      <c r="V567" s="18" t="s">
        <v>2280</v>
      </c>
      <c r="W567" s="29" t="s">
        <v>2281</v>
      </c>
      <c r="X567" s="18" t="s">
        <v>2243</v>
      </c>
      <c r="Y567" s="18" t="s">
        <v>2375</v>
      </c>
      <c r="Z567" s="18" t="s">
        <v>2377</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2284</v>
      </c>
      <c r="U568" s="18" t="s">
        <v>2137</v>
      </c>
      <c r="V568" s="18" t="s">
        <v>2280</v>
      </c>
      <c r="W568" s="29" t="s">
        <v>2281</v>
      </c>
      <c r="X568" s="18" t="s">
        <v>2178</v>
      </c>
      <c r="Y568" s="18" t="s">
        <v>2375</v>
      </c>
      <c r="Z568" s="18" t="s">
        <v>2377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2284</v>
      </c>
      <c r="U569" s="18" t="s">
        <v>2137</v>
      </c>
      <c r="V569" s="18" t="s">
        <v>2280</v>
      </c>
      <c r="W569" s="29" t="s">
        <v>2281</v>
      </c>
      <c r="X569" s="18" t="s">
        <v>2178</v>
      </c>
      <c r="Y569" s="18" t="s">
        <v>2375</v>
      </c>
      <c r="Z569" s="18" t="s">
        <v>2377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2284</v>
      </c>
      <c r="U570" s="18" t="s">
        <v>2137</v>
      </c>
      <c r="V570" s="18" t="s">
        <v>2280</v>
      </c>
      <c r="W570" s="29" t="s">
        <v>2281</v>
      </c>
      <c r="X570" s="18" t="s">
        <v>2178</v>
      </c>
      <c r="Y570" s="18" t="s">
        <v>2375</v>
      </c>
      <c r="Z570" s="18" t="s">
        <v>2377</v>
      </c>
      <c r="AB570" s="27">
        <v>41141.646539351852</v>
      </c>
    </row>
    <row r="571" spans="1:28" ht="12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2804</v>
      </c>
      <c r="U571" s="29" t="s">
        <v>2136</v>
      </c>
      <c r="V571" s="29" t="s">
        <v>2591</v>
      </c>
      <c r="W571" s="29" t="s">
        <v>2281</v>
      </c>
      <c r="X571" s="29" t="s">
        <v>2652</v>
      </c>
      <c r="Y571" s="29" t="s">
        <v>180</v>
      </c>
      <c r="Z571" s="29" t="s">
        <v>2916</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2313</v>
      </c>
      <c r="U572" s="18" t="s">
        <v>2137</v>
      </c>
      <c r="V572" s="18" t="s">
        <v>2280</v>
      </c>
      <c r="W572" s="29" t="s">
        <v>2281</v>
      </c>
      <c r="X572" s="18" t="s">
        <v>2190</v>
      </c>
      <c r="Y572" s="18" t="s">
        <v>180</v>
      </c>
      <c r="Z572" s="18" t="s">
        <v>2377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2285</v>
      </c>
      <c r="U573" s="29" t="s">
        <v>2137</v>
      </c>
      <c r="V573" s="18" t="s">
        <v>2280</v>
      </c>
      <c r="W573" s="29" t="s">
        <v>2281</v>
      </c>
      <c r="X573" s="18" t="s">
        <v>2178</v>
      </c>
      <c r="Y573" s="18" t="s">
        <v>2375</v>
      </c>
      <c r="Z573" s="18" t="s">
        <v>2377</v>
      </c>
      <c r="AB573" s="27">
        <v>41141.646539351852</v>
      </c>
    </row>
    <row r="574" spans="1:28" ht="76.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2886</v>
      </c>
      <c r="U574" s="29" t="s">
        <v>2136</v>
      </c>
      <c r="V574" s="29" t="s">
        <v>2591</v>
      </c>
      <c r="W574" s="18" t="s">
        <v>2281</v>
      </c>
      <c r="X574" s="18" t="s">
        <v>2152</v>
      </c>
      <c r="Y574" s="29" t="s">
        <v>180</v>
      </c>
      <c r="Z574" s="18" t="s">
        <v>2916</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2889</v>
      </c>
      <c r="U575" s="29" t="s">
        <v>2136</v>
      </c>
      <c r="V575" s="29" t="s">
        <v>2591</v>
      </c>
      <c r="W575" s="18" t="s">
        <v>2281</v>
      </c>
      <c r="X575" s="18" t="s">
        <v>2152</v>
      </c>
      <c r="Y575" s="29" t="s">
        <v>2375</v>
      </c>
      <c r="Z575" s="18" t="s">
        <v>2916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2889</v>
      </c>
      <c r="U576" s="29" t="s">
        <v>2136</v>
      </c>
      <c r="V576" s="29" t="s">
        <v>2591</v>
      </c>
      <c r="W576" s="18" t="s">
        <v>2281</v>
      </c>
      <c r="X576" s="18" t="s">
        <v>2152</v>
      </c>
      <c r="Y576" s="29" t="s">
        <v>2376</v>
      </c>
      <c r="Z576" s="29" t="s">
        <v>2926</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2284</v>
      </c>
      <c r="U577" s="18" t="s">
        <v>2137</v>
      </c>
      <c r="V577" s="18" t="s">
        <v>2280</v>
      </c>
      <c r="W577" s="29" t="s">
        <v>2281</v>
      </c>
      <c r="X577" s="18" t="s">
        <v>2178</v>
      </c>
      <c r="Y577" s="18" t="s">
        <v>2375</v>
      </c>
      <c r="Z577" s="18" t="s">
        <v>2391</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2284</v>
      </c>
      <c r="U578" s="18" t="s">
        <v>2137</v>
      </c>
      <c r="V578" s="18" t="s">
        <v>2280</v>
      </c>
      <c r="W578" s="29" t="s">
        <v>2281</v>
      </c>
      <c r="X578" s="18" t="s">
        <v>2178</v>
      </c>
      <c r="Y578" s="18" t="s">
        <v>2375</v>
      </c>
      <c r="Z578" s="18" t="s">
        <v>2391</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2284</v>
      </c>
      <c r="U579" s="18" t="s">
        <v>2137</v>
      </c>
      <c r="V579" s="18" t="s">
        <v>2280</v>
      </c>
      <c r="W579" s="29" t="s">
        <v>2281</v>
      </c>
      <c r="X579" s="18" t="s">
        <v>2178</v>
      </c>
      <c r="Y579" s="18" t="s">
        <v>2375</v>
      </c>
      <c r="Z579" s="18" t="s">
        <v>2391</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2284</v>
      </c>
      <c r="U580" s="18" t="s">
        <v>2137</v>
      </c>
      <c r="V580" s="18" t="s">
        <v>2280</v>
      </c>
      <c r="W580" s="29" t="s">
        <v>2281</v>
      </c>
      <c r="X580" s="18" t="s">
        <v>2178</v>
      </c>
      <c r="Y580" s="18" t="s">
        <v>2375</v>
      </c>
      <c r="Z580" s="18" t="s">
        <v>2391</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2693</v>
      </c>
      <c r="U581" s="18" t="s">
        <v>2129</v>
      </c>
      <c r="V581" s="18" t="s">
        <v>2591</v>
      </c>
      <c r="W581" s="18" t="s">
        <v>2281</v>
      </c>
      <c r="X581" s="18" t="s">
        <v>2525</v>
      </c>
      <c r="Y581" s="29" t="s">
        <v>180</v>
      </c>
      <c r="Z581" s="18" t="s">
        <v>2908</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2353</v>
      </c>
      <c r="U582" s="18" t="s">
        <v>2129</v>
      </c>
      <c r="V582" s="18" t="s">
        <v>2280</v>
      </c>
      <c r="W582" s="29" t="s">
        <v>2281</v>
      </c>
      <c r="X582" s="18" t="s">
        <v>2227</v>
      </c>
      <c r="Y582" s="18" t="s">
        <v>2375</v>
      </c>
      <c r="Z582" s="18" t="s">
        <v>2391</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2811</v>
      </c>
      <c r="U583" s="18" t="s">
        <v>2129</v>
      </c>
      <c r="V583" s="29" t="s">
        <v>2591</v>
      </c>
      <c r="W583" s="29" t="s">
        <v>2281</v>
      </c>
      <c r="X583" s="18" t="s">
        <v>2484</v>
      </c>
      <c r="Y583" s="29" t="s">
        <v>2375</v>
      </c>
      <c r="Z583" s="18" t="s">
        <v>2916</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2701</v>
      </c>
      <c r="U584" s="18" t="s">
        <v>2129</v>
      </c>
      <c r="V584" s="18" t="s">
        <v>2591</v>
      </c>
      <c r="W584" s="18" t="s">
        <v>2281</v>
      </c>
      <c r="X584" s="18" t="s">
        <v>2524</v>
      </c>
      <c r="Y584" s="29" t="s">
        <v>180</v>
      </c>
      <c r="Z584" s="18" t="s">
        <v>2908</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2812</v>
      </c>
      <c r="U585" s="18" t="s">
        <v>2129</v>
      </c>
      <c r="V585" s="29" t="s">
        <v>2591</v>
      </c>
      <c r="W585" s="29" t="s">
        <v>2281</v>
      </c>
      <c r="X585" s="18" t="s">
        <v>2508</v>
      </c>
      <c r="Y585" s="29" t="s">
        <v>2375</v>
      </c>
      <c r="Z585" s="18" t="s">
        <v>2916</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2698</v>
      </c>
      <c r="U586" s="18" t="s">
        <v>2129</v>
      </c>
      <c r="V586" s="18" t="s">
        <v>2591</v>
      </c>
      <c r="W586" s="18" t="s">
        <v>2281</v>
      </c>
      <c r="X586" s="18" t="s">
        <v>2526</v>
      </c>
      <c r="Y586" s="29" t="s">
        <v>180</v>
      </c>
      <c r="Z586" s="18" t="s">
        <v>2908</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2405</v>
      </c>
      <c r="X587" s="18" t="s">
        <v>2151</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T588" s="18" t="s">
        <v>2763</v>
      </c>
      <c r="U588" s="18" t="s">
        <v>2129</v>
      </c>
      <c r="V588" s="18" t="s">
        <v>2591</v>
      </c>
      <c r="W588" s="18" t="s">
        <v>2281</v>
      </c>
      <c r="X588" s="18" t="s">
        <v>2783</v>
      </c>
      <c r="Y588" s="29" t="s">
        <v>2375</v>
      </c>
      <c r="Z588" s="18" t="s">
        <v>2908</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2701</v>
      </c>
      <c r="U589" s="18" t="s">
        <v>2129</v>
      </c>
      <c r="V589" s="18" t="s">
        <v>2591</v>
      </c>
      <c r="W589" s="18" t="s">
        <v>2281</v>
      </c>
      <c r="X589" s="18" t="s">
        <v>2524</v>
      </c>
      <c r="Y589" s="29" t="s">
        <v>180</v>
      </c>
      <c r="Z589" s="18" t="s">
        <v>2908</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2353</v>
      </c>
      <c r="U590" s="18" t="s">
        <v>2129</v>
      </c>
      <c r="V590" s="18" t="s">
        <v>2280</v>
      </c>
      <c r="W590" s="29" t="s">
        <v>2281</v>
      </c>
      <c r="X590" s="18" t="s">
        <v>2227</v>
      </c>
      <c r="Y590" s="18" t="s">
        <v>2375</v>
      </c>
      <c r="Z590" s="18" t="s">
        <v>2391</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2353</v>
      </c>
      <c r="U591" s="18" t="s">
        <v>2129</v>
      </c>
      <c r="V591" s="18" t="s">
        <v>2280</v>
      </c>
      <c r="W591" s="29" t="s">
        <v>2281</v>
      </c>
      <c r="X591" s="18" t="s">
        <v>2227</v>
      </c>
      <c r="Y591" s="18" t="s">
        <v>2375</v>
      </c>
      <c r="Z591" s="18" t="s">
        <v>2391</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2695</v>
      </c>
      <c r="U592" s="18" t="s">
        <v>2129</v>
      </c>
      <c r="V592" s="18" t="s">
        <v>2591</v>
      </c>
      <c r="W592" s="18" t="s">
        <v>2281</v>
      </c>
      <c r="X592" s="18" t="s">
        <v>2527</v>
      </c>
      <c r="Y592" s="29" t="s">
        <v>180</v>
      </c>
      <c r="Z592" s="18" t="s">
        <v>2908</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2696</v>
      </c>
      <c r="U593" s="18" t="s">
        <v>2129</v>
      </c>
      <c r="V593" s="18" t="s">
        <v>2591</v>
      </c>
      <c r="W593" s="18" t="s">
        <v>2281</v>
      </c>
      <c r="X593" s="18" t="s">
        <v>2527</v>
      </c>
      <c r="Y593" s="29" t="s">
        <v>180</v>
      </c>
      <c r="Z593" s="18" t="s">
        <v>2908</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2697</v>
      </c>
      <c r="U594" s="18" t="s">
        <v>2129</v>
      </c>
      <c r="V594" s="18" t="s">
        <v>2591</v>
      </c>
      <c r="W594" s="18" t="s">
        <v>2281</v>
      </c>
      <c r="X594" s="18" t="s">
        <v>2526</v>
      </c>
      <c r="Y594" s="29" t="s">
        <v>180</v>
      </c>
      <c r="Z594" s="18" t="s">
        <v>2908</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2698</v>
      </c>
      <c r="U595" s="18" t="s">
        <v>2129</v>
      </c>
      <c r="V595" s="18" t="s">
        <v>2591</v>
      </c>
      <c r="W595" s="18" t="s">
        <v>2281</v>
      </c>
      <c r="X595" s="18" t="s">
        <v>2526</v>
      </c>
      <c r="Y595" s="29" t="s">
        <v>180</v>
      </c>
      <c r="Z595" s="18" t="s">
        <v>2908</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2698</v>
      </c>
      <c r="U596" s="18" t="s">
        <v>2129</v>
      </c>
      <c r="V596" s="18" t="s">
        <v>2591</v>
      </c>
      <c r="W596" s="18" t="s">
        <v>2281</v>
      </c>
      <c r="X596" s="18" t="s">
        <v>2526</v>
      </c>
      <c r="Y596" s="29" t="s">
        <v>180</v>
      </c>
      <c r="Z596" s="18" t="s">
        <v>2908</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2698</v>
      </c>
      <c r="U597" s="18" t="s">
        <v>2129</v>
      </c>
      <c r="V597" s="18" t="s">
        <v>2591</v>
      </c>
      <c r="W597" s="18" t="s">
        <v>2281</v>
      </c>
      <c r="X597" s="18" t="s">
        <v>2526</v>
      </c>
      <c r="Y597" s="29" t="s">
        <v>180</v>
      </c>
      <c r="Z597" s="18" t="s">
        <v>2908</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2284</v>
      </c>
      <c r="U598" s="18" t="s">
        <v>2137</v>
      </c>
      <c r="V598" s="18" t="s">
        <v>2280</v>
      </c>
      <c r="W598" s="29" t="s">
        <v>2281</v>
      </c>
      <c r="X598" s="18" t="s">
        <v>2178</v>
      </c>
      <c r="Y598" s="18" t="s">
        <v>2375</v>
      </c>
      <c r="Z598" s="18" t="s">
        <v>2391</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2757</v>
      </c>
      <c r="U599" s="18" t="s">
        <v>2129</v>
      </c>
      <c r="V599" s="18" t="s">
        <v>2591</v>
      </c>
      <c r="W599" s="18" t="s">
        <v>2281</v>
      </c>
      <c r="X599" s="18" t="s">
        <v>2400</v>
      </c>
      <c r="Y599" s="29" t="s">
        <v>180</v>
      </c>
      <c r="Z599" s="18" t="s">
        <v>2916</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2757</v>
      </c>
      <c r="U600" s="18" t="s">
        <v>2129</v>
      </c>
      <c r="V600" s="18" t="s">
        <v>2591</v>
      </c>
      <c r="W600" s="18" t="s">
        <v>2281</v>
      </c>
      <c r="X600" s="18" t="s">
        <v>2400</v>
      </c>
      <c r="Y600" s="29" t="s">
        <v>180</v>
      </c>
      <c r="Z600" s="18" t="s">
        <v>2916</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2367</v>
      </c>
      <c r="U601" s="18" t="s">
        <v>2129</v>
      </c>
      <c r="V601" s="18" t="s">
        <v>2280</v>
      </c>
      <c r="W601" s="29" t="s">
        <v>2281</v>
      </c>
      <c r="X601" s="18" t="s">
        <v>2161</v>
      </c>
      <c r="Y601" s="18" t="s">
        <v>2375</v>
      </c>
      <c r="Z601" s="18" t="s">
        <v>2391</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2367</v>
      </c>
      <c r="U602" s="18" t="s">
        <v>2129</v>
      </c>
      <c r="V602" s="18" t="s">
        <v>2280</v>
      </c>
      <c r="W602" s="29" t="s">
        <v>2281</v>
      </c>
      <c r="X602" s="18" t="s">
        <v>2162</v>
      </c>
      <c r="Y602" s="18" t="s">
        <v>2375</v>
      </c>
      <c r="Z602" s="18" t="s">
        <v>2391</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2367</v>
      </c>
      <c r="U603" s="18" t="s">
        <v>2129</v>
      </c>
      <c r="V603" s="18" t="s">
        <v>2280</v>
      </c>
      <c r="W603" s="29" t="s">
        <v>2281</v>
      </c>
      <c r="X603" s="18" t="s">
        <v>2163</v>
      </c>
      <c r="Y603" s="18" t="s">
        <v>2375</v>
      </c>
      <c r="Z603" s="18" t="s">
        <v>2391</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2694</v>
      </c>
      <c r="U604" s="18" t="s">
        <v>2129</v>
      </c>
      <c r="V604" s="18" t="s">
        <v>2591</v>
      </c>
      <c r="W604" s="18" t="s">
        <v>2281</v>
      </c>
      <c r="X604" s="18" t="s">
        <v>2528</v>
      </c>
      <c r="Y604" s="29" t="s">
        <v>180</v>
      </c>
      <c r="Z604" s="18" t="s">
        <v>2908</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2694</v>
      </c>
      <c r="U605" s="18" t="s">
        <v>2129</v>
      </c>
      <c r="V605" s="18" t="s">
        <v>2591</v>
      </c>
      <c r="W605" s="18" t="s">
        <v>2281</v>
      </c>
      <c r="X605" s="18" t="s">
        <v>2528</v>
      </c>
      <c r="Y605" s="29" t="s">
        <v>180</v>
      </c>
      <c r="Z605" s="18" t="s">
        <v>2908</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2354</v>
      </c>
      <c r="U606" s="18" t="s">
        <v>2129</v>
      </c>
      <c r="V606" s="18" t="s">
        <v>2280</v>
      </c>
      <c r="W606" s="29" t="s">
        <v>2281</v>
      </c>
      <c r="X606" s="18" t="s">
        <v>2153</v>
      </c>
      <c r="Y606" s="18" t="s">
        <v>2375</v>
      </c>
      <c r="Z606" s="18" t="s">
        <v>2391</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2701</v>
      </c>
      <c r="U607" s="18" t="s">
        <v>2129</v>
      </c>
      <c r="V607" s="18" t="s">
        <v>2591</v>
      </c>
      <c r="W607" s="18" t="s">
        <v>2281</v>
      </c>
      <c r="X607" s="18" t="s">
        <v>2524</v>
      </c>
      <c r="Y607" s="29" t="s">
        <v>180</v>
      </c>
      <c r="Z607" s="18" t="s">
        <v>2908</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2704</v>
      </c>
      <c r="U608" s="18" t="s">
        <v>2129</v>
      </c>
      <c r="V608" s="18" t="s">
        <v>2591</v>
      </c>
      <c r="W608" s="29" t="s">
        <v>2281</v>
      </c>
      <c r="X608" s="18" t="s">
        <v>2567</v>
      </c>
      <c r="Y608" s="18" t="s">
        <v>180</v>
      </c>
      <c r="Z608" s="18" t="s">
        <v>2908</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2349</v>
      </c>
      <c r="U609" s="18" t="s">
        <v>2135</v>
      </c>
      <c r="V609" s="18" t="s">
        <v>2280</v>
      </c>
      <c r="W609" s="29" t="s">
        <v>2281</v>
      </c>
      <c r="X609" s="18" t="s">
        <v>2438</v>
      </c>
      <c r="Y609" s="18" t="s">
        <v>2375</v>
      </c>
      <c r="Z609" s="18" t="s">
        <v>2391</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2404</v>
      </c>
      <c r="X610" s="18" t="s">
        <v>2790</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2314</v>
      </c>
      <c r="U611" s="18" t="s">
        <v>2137</v>
      </c>
      <c r="V611" s="18" t="s">
        <v>2280</v>
      </c>
      <c r="W611" s="29" t="s">
        <v>2281</v>
      </c>
      <c r="X611" s="18" t="s">
        <v>2181</v>
      </c>
      <c r="Y611" s="18" t="s">
        <v>180</v>
      </c>
      <c r="Z611" s="18" t="s">
        <v>2377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2284</v>
      </c>
      <c r="U612" s="18" t="s">
        <v>2137</v>
      </c>
      <c r="V612" s="18" t="s">
        <v>2280</v>
      </c>
      <c r="W612" s="29" t="s">
        <v>2281</v>
      </c>
      <c r="X612" s="18" t="s">
        <v>2178</v>
      </c>
      <c r="Y612" s="18" t="s">
        <v>2375</v>
      </c>
      <c r="Z612" s="18" t="s">
        <v>2377</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2284</v>
      </c>
      <c r="U613" s="18" t="s">
        <v>2137</v>
      </c>
      <c r="V613" s="18" t="s">
        <v>2280</v>
      </c>
      <c r="W613" s="29" t="s">
        <v>2281</v>
      </c>
      <c r="X613" s="18" t="s">
        <v>2178</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2632</v>
      </c>
      <c r="U614" s="18" t="s">
        <v>2135</v>
      </c>
      <c r="V614" s="18" t="s">
        <v>2591</v>
      </c>
      <c r="W614" s="18" t="s">
        <v>2281</v>
      </c>
      <c r="X614" s="18" t="s">
        <v>2569</v>
      </c>
      <c r="Y614" s="29" t="s">
        <v>2375</v>
      </c>
      <c r="Z614" s="29" t="s">
        <v>2908</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2804</v>
      </c>
      <c r="U615" s="29" t="s">
        <v>2136</v>
      </c>
      <c r="V615" s="29" t="s">
        <v>2591</v>
      </c>
      <c r="W615" s="29" t="s">
        <v>2281</v>
      </c>
      <c r="X615" s="29" t="s">
        <v>2652</v>
      </c>
      <c r="Y615" s="18" t="s">
        <v>2375</v>
      </c>
      <c r="Z615" s="18" t="s">
        <v>2377</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2847</v>
      </c>
      <c r="U616" s="29" t="s">
        <v>2135</v>
      </c>
      <c r="V616" s="18" t="s">
        <v>2591</v>
      </c>
      <c r="W616" s="18" t="s">
        <v>2281</v>
      </c>
      <c r="X616" s="18" t="s">
        <v>2785</v>
      </c>
      <c r="Y616" s="29" t="s">
        <v>180</v>
      </c>
      <c r="Z616" s="18" t="s">
        <v>2920</v>
      </c>
      <c r="AB616" s="27">
        <v>41141.646539351852</v>
      </c>
    </row>
    <row r="617" spans="1:28" ht="76.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2805</v>
      </c>
      <c r="U617" s="29" t="s">
        <v>2137</v>
      </c>
      <c r="V617" s="29" t="s">
        <v>2591</v>
      </c>
      <c r="W617" s="29" t="s">
        <v>2281</v>
      </c>
      <c r="X617" s="18" t="s">
        <v>2451</v>
      </c>
      <c r="Y617" s="29" t="s">
        <v>180</v>
      </c>
      <c r="Z617" s="18" t="s">
        <v>2916</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2285</v>
      </c>
      <c r="U618" s="18" t="s">
        <v>2137</v>
      </c>
      <c r="V618" s="18" t="s">
        <v>2280</v>
      </c>
      <c r="W618" s="29" t="s">
        <v>2281</v>
      </c>
      <c r="X618" s="18" t="s">
        <v>2178</v>
      </c>
      <c r="Y618" s="18" t="s">
        <v>2375</v>
      </c>
      <c r="Z618" s="18" t="s">
        <v>2377</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2284</v>
      </c>
      <c r="U619" s="18" t="s">
        <v>2137</v>
      </c>
      <c r="V619" s="18" t="s">
        <v>2280</v>
      </c>
      <c r="W619" s="29" t="s">
        <v>2281</v>
      </c>
      <c r="X619" s="18" t="s">
        <v>2178</v>
      </c>
      <c r="Y619" s="18" t="s">
        <v>2375</v>
      </c>
      <c r="Z619" s="18" t="s">
        <v>2377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2284</v>
      </c>
      <c r="U620" s="18" t="s">
        <v>2137</v>
      </c>
      <c r="V620" s="18" t="s">
        <v>2280</v>
      </c>
      <c r="W620" s="29" t="s">
        <v>2281</v>
      </c>
      <c r="X620" s="18" t="s">
        <v>2178</v>
      </c>
      <c r="Y620" s="18" t="s">
        <v>2375</v>
      </c>
      <c r="Z620" s="18" t="s">
        <v>2377</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2284</v>
      </c>
      <c r="U621" s="18" t="s">
        <v>2137</v>
      </c>
      <c r="V621" s="18" t="s">
        <v>2280</v>
      </c>
      <c r="W621" s="29" t="s">
        <v>2281</v>
      </c>
      <c r="X621" s="18" t="s">
        <v>2178</v>
      </c>
      <c r="Y621" s="18" t="s">
        <v>2375</v>
      </c>
      <c r="Z621" s="18" t="s">
        <v>2377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2284</v>
      </c>
      <c r="U622" s="18" t="s">
        <v>2137</v>
      </c>
      <c r="V622" s="18" t="s">
        <v>2280</v>
      </c>
      <c r="W622" s="29" t="s">
        <v>2281</v>
      </c>
      <c r="X622" s="18" t="s">
        <v>2178</v>
      </c>
      <c r="Y622" s="18" t="s">
        <v>2375</v>
      </c>
      <c r="Z622" s="18" t="s">
        <v>2377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2284</v>
      </c>
      <c r="U623" s="18" t="s">
        <v>2137</v>
      </c>
      <c r="V623" s="18" t="s">
        <v>2280</v>
      </c>
      <c r="W623" s="29" t="s">
        <v>2281</v>
      </c>
      <c r="X623" s="18" t="s">
        <v>2178</v>
      </c>
      <c r="Y623" s="18" t="s">
        <v>2375</v>
      </c>
      <c r="Z623" s="18" t="s">
        <v>2391</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2315</v>
      </c>
      <c r="U624" s="18" t="s">
        <v>2137</v>
      </c>
      <c r="V624" s="18" t="s">
        <v>2280</v>
      </c>
      <c r="W624" s="29" t="s">
        <v>2281</v>
      </c>
      <c r="X624" s="18" t="s">
        <v>2244</v>
      </c>
      <c r="Y624" s="18" t="s">
        <v>180</v>
      </c>
      <c r="Z624" s="18" t="s">
        <v>2377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2814</v>
      </c>
      <c r="U625" s="18" t="s">
        <v>2137</v>
      </c>
      <c r="V625" s="18" t="s">
        <v>2591</v>
      </c>
      <c r="W625" s="18" t="s">
        <v>2281</v>
      </c>
      <c r="X625" s="18" t="s">
        <v>2258</v>
      </c>
      <c r="Y625" s="18" t="s">
        <v>2375</v>
      </c>
      <c r="Z625" s="18" t="s">
        <v>2925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2677</v>
      </c>
      <c r="U626" s="29" t="s">
        <v>2136</v>
      </c>
      <c r="V626" s="29" t="s">
        <v>2591</v>
      </c>
      <c r="W626" s="18" t="s">
        <v>2281</v>
      </c>
      <c r="X626" s="18" t="s">
        <v>2579</v>
      </c>
      <c r="Y626" s="18" t="s">
        <v>180</v>
      </c>
      <c r="Z626" s="18" t="s">
        <v>2908</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2296</v>
      </c>
      <c r="U627" s="18" t="s">
        <v>2137</v>
      </c>
      <c r="V627" s="18" t="s">
        <v>2280</v>
      </c>
      <c r="W627" s="29" t="s">
        <v>2281</v>
      </c>
      <c r="X627" s="18" t="s">
        <v>2196</v>
      </c>
      <c r="Y627" s="18" t="s">
        <v>2375</v>
      </c>
      <c r="Z627" s="18" t="s">
        <v>2391</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2284</v>
      </c>
      <c r="U628" s="18" t="s">
        <v>2137</v>
      </c>
      <c r="V628" s="18" t="s">
        <v>2280</v>
      </c>
      <c r="W628" s="29" t="s">
        <v>2281</v>
      </c>
      <c r="X628" s="18" t="s">
        <v>2178</v>
      </c>
      <c r="Y628" s="18" t="s">
        <v>2375</v>
      </c>
      <c r="Z628" s="18" t="s">
        <v>2391</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2739</v>
      </c>
      <c r="U629" s="29" t="s">
        <v>2136</v>
      </c>
      <c r="V629" s="29" t="s">
        <v>2591</v>
      </c>
      <c r="W629" s="18" t="s">
        <v>2281</v>
      </c>
      <c r="X629" s="18" t="s">
        <v>2152</v>
      </c>
      <c r="Y629" s="29" t="s">
        <v>2375</v>
      </c>
      <c r="Z629" s="18" t="s">
        <v>2908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2814</v>
      </c>
      <c r="U630" s="18" t="s">
        <v>2137</v>
      </c>
      <c r="V630" s="18" t="s">
        <v>2591</v>
      </c>
      <c r="W630" s="18" t="s">
        <v>2281</v>
      </c>
      <c r="X630" s="18" t="s">
        <v>2258</v>
      </c>
      <c r="Y630" s="18" t="s">
        <v>180</v>
      </c>
      <c r="Z630" s="18" t="s">
        <v>2925</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2284</v>
      </c>
      <c r="U631" s="18" t="s">
        <v>2137</v>
      </c>
      <c r="V631" s="18" t="s">
        <v>2280</v>
      </c>
      <c r="W631" s="29" t="s">
        <v>2281</v>
      </c>
      <c r="X631" s="18" t="s">
        <v>2178</v>
      </c>
      <c r="Y631" s="18" t="s">
        <v>2376</v>
      </c>
      <c r="Z631" s="18" t="s">
        <v>2385</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2334</v>
      </c>
      <c r="U632" s="18" t="s">
        <v>2137</v>
      </c>
      <c r="V632" s="18" t="s">
        <v>2280</v>
      </c>
      <c r="W632" s="29" t="s">
        <v>2281</v>
      </c>
      <c r="X632" s="18" t="s">
        <v>2237</v>
      </c>
      <c r="Y632" s="18" t="s">
        <v>2375</v>
      </c>
      <c r="Z632" s="18" t="s">
        <v>2377</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2284</v>
      </c>
      <c r="U633" s="18" t="s">
        <v>2137</v>
      </c>
      <c r="V633" s="18" t="s">
        <v>2280</v>
      </c>
      <c r="W633" s="29" t="s">
        <v>2281</v>
      </c>
      <c r="X633" s="18" t="s">
        <v>2178</v>
      </c>
      <c r="Y633" s="18" t="s">
        <v>2375</v>
      </c>
      <c r="Z633" s="18" t="s">
        <v>2377</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2821</v>
      </c>
      <c r="U634" s="18" t="s">
        <v>2137</v>
      </c>
      <c r="V634" s="18" t="s">
        <v>2591</v>
      </c>
      <c r="W634" s="18" t="s">
        <v>2281</v>
      </c>
      <c r="X634" s="18" t="s">
        <v>2414</v>
      </c>
      <c r="Y634" s="18" t="s">
        <v>2375</v>
      </c>
      <c r="Z634" s="18" t="s">
        <v>2925</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2404</v>
      </c>
      <c r="X635" s="18" t="s">
        <v>2796</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2804</v>
      </c>
      <c r="U636" s="29" t="s">
        <v>2136</v>
      </c>
      <c r="V636" s="29" t="s">
        <v>2591</v>
      </c>
      <c r="W636" s="29" t="s">
        <v>2281</v>
      </c>
      <c r="X636" s="29" t="s">
        <v>2652</v>
      </c>
      <c r="Y636" s="29" t="s">
        <v>180</v>
      </c>
      <c r="Z636" s="18" t="s">
        <v>2916</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2284</v>
      </c>
      <c r="U637" s="29" t="s">
        <v>2137</v>
      </c>
      <c r="V637" s="18" t="s">
        <v>2280</v>
      </c>
      <c r="W637" s="29" t="s">
        <v>2281</v>
      </c>
      <c r="X637" s="18" t="s">
        <v>2192</v>
      </c>
      <c r="Y637" s="18" t="s">
        <v>2375</v>
      </c>
      <c r="Z637" s="18" t="s">
        <v>2377</v>
      </c>
      <c r="AB637" s="27">
        <v>41141.646539351852</v>
      </c>
    </row>
    <row r="638" spans="1:28" ht="127.5"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2868</v>
      </c>
      <c r="U638" s="29" t="s">
        <v>2135</v>
      </c>
      <c r="V638" s="18" t="s">
        <v>2591</v>
      </c>
      <c r="W638" s="18" t="s">
        <v>2281</v>
      </c>
      <c r="X638" s="18" t="s">
        <v>2787</v>
      </c>
      <c r="Y638" s="29" t="s">
        <v>2375</v>
      </c>
      <c r="Z638" s="18" t="s">
        <v>2925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2367</v>
      </c>
      <c r="U639" s="29" t="s">
        <v>2129</v>
      </c>
      <c r="V639" s="18" t="s">
        <v>2280</v>
      </c>
      <c r="W639" s="29" t="s">
        <v>2281</v>
      </c>
      <c r="X639" s="18" t="s">
        <v>2160</v>
      </c>
      <c r="Y639" s="18" t="s">
        <v>2375</v>
      </c>
      <c r="Z639" s="18" t="s">
        <v>2392</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2367</v>
      </c>
      <c r="U640" s="29" t="s">
        <v>2129</v>
      </c>
      <c r="V640" s="18" t="s">
        <v>2280</v>
      </c>
      <c r="W640" s="29" t="s">
        <v>2281</v>
      </c>
      <c r="X640" s="18" t="s">
        <v>2160</v>
      </c>
      <c r="Y640" s="18" t="s">
        <v>2375</v>
      </c>
      <c r="Z640" s="18" t="s">
        <v>2392</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2881</v>
      </c>
      <c r="U641" s="29" t="s">
        <v>2136</v>
      </c>
      <c r="V641" s="29" t="s">
        <v>2591</v>
      </c>
      <c r="W641" s="18" t="s">
        <v>2281</v>
      </c>
      <c r="X641" s="18" t="s">
        <v>2152</v>
      </c>
      <c r="Y641" s="29" t="s">
        <v>2375</v>
      </c>
      <c r="Z641" s="18" t="s">
        <v>2916</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2284</v>
      </c>
      <c r="U642" s="18" t="s">
        <v>2137</v>
      </c>
      <c r="V642" s="18" t="s">
        <v>2280</v>
      </c>
      <c r="W642" s="29" t="s">
        <v>2281</v>
      </c>
      <c r="X642" s="18" t="s">
        <v>2178</v>
      </c>
      <c r="Y642" s="18" t="s">
        <v>2375</v>
      </c>
      <c r="Z642" s="18" t="s">
        <v>2391</v>
      </c>
      <c r="AB642" s="27">
        <v>41141.646539351852</v>
      </c>
    </row>
    <row r="643" spans="1:28" ht="127.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2740</v>
      </c>
      <c r="U643" s="29" t="s">
        <v>2136</v>
      </c>
      <c r="V643" s="29" t="s">
        <v>2591</v>
      </c>
      <c r="W643" s="18" t="s">
        <v>2281</v>
      </c>
      <c r="X643" s="18" t="s">
        <v>2152</v>
      </c>
      <c r="Y643" s="29" t="s">
        <v>2375</v>
      </c>
      <c r="Z643" s="18" t="s">
        <v>2908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2822</v>
      </c>
      <c r="U644" s="18" t="s">
        <v>2137</v>
      </c>
      <c r="V644" s="18" t="s">
        <v>2591</v>
      </c>
      <c r="W644" s="18" t="s">
        <v>2281</v>
      </c>
      <c r="X644" s="18" t="s">
        <v>2411</v>
      </c>
      <c r="Y644" s="18" t="s">
        <v>2375</v>
      </c>
      <c r="Z644" s="18" t="s">
        <v>2925</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2321</v>
      </c>
      <c r="U645" s="18" t="s">
        <v>2137</v>
      </c>
      <c r="V645" s="18" t="s">
        <v>2280</v>
      </c>
      <c r="W645" s="29" t="s">
        <v>2281</v>
      </c>
      <c r="X645" s="18" t="s">
        <v>2208</v>
      </c>
      <c r="Y645" s="18" t="s">
        <v>2375</v>
      </c>
      <c r="Z645" s="18" t="s">
        <v>2391</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2372</v>
      </c>
      <c r="U646" s="18" t="s">
        <v>2129</v>
      </c>
      <c r="V646" s="18" t="s">
        <v>2280</v>
      </c>
      <c r="W646" s="29" t="s">
        <v>2281</v>
      </c>
      <c r="X646" s="18" t="s">
        <v>2157</v>
      </c>
      <c r="Y646" s="18" t="s">
        <v>180</v>
      </c>
      <c r="Z646" s="18" t="s">
        <v>2377</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2823</v>
      </c>
      <c r="U647" s="18" t="s">
        <v>2137</v>
      </c>
      <c r="V647" s="18" t="s">
        <v>2591</v>
      </c>
      <c r="W647" s="18" t="s">
        <v>2281</v>
      </c>
      <c r="X647" s="18" t="s">
        <v>2416</v>
      </c>
      <c r="Y647" s="18" t="s">
        <v>2375</v>
      </c>
      <c r="Z647" s="18" t="s">
        <v>2925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2316</v>
      </c>
      <c r="U648" s="18" t="s">
        <v>2137</v>
      </c>
      <c r="V648" s="18" t="s">
        <v>2280</v>
      </c>
      <c r="W648" s="29" t="s">
        <v>2281</v>
      </c>
      <c r="X648" s="18" t="s">
        <v>2180</v>
      </c>
      <c r="Y648" s="18" t="s">
        <v>180</v>
      </c>
      <c r="Z648" s="18" t="s">
        <v>2377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2284</v>
      </c>
      <c r="U649" s="18" t="s">
        <v>2137</v>
      </c>
      <c r="V649" s="18" t="s">
        <v>2280</v>
      </c>
      <c r="W649" s="29" t="s">
        <v>2281</v>
      </c>
      <c r="X649" s="18" t="s">
        <v>2178</v>
      </c>
      <c r="Y649" s="18" t="s">
        <v>2375</v>
      </c>
      <c r="Z649" s="18" t="s">
        <v>2377</v>
      </c>
      <c r="AB649" s="27">
        <v>41141.646539351852</v>
      </c>
    </row>
    <row r="650" spans="1:28" ht="12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2804</v>
      </c>
      <c r="U650" s="29" t="s">
        <v>2136</v>
      </c>
      <c r="V650" s="29" t="s">
        <v>2591</v>
      </c>
      <c r="W650" s="29" t="s">
        <v>2281</v>
      </c>
      <c r="X650" s="29" t="s">
        <v>2652</v>
      </c>
      <c r="Y650" s="29" t="s">
        <v>180</v>
      </c>
      <c r="Z650" s="18" t="s">
        <v>2916</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2317</v>
      </c>
      <c r="U651" s="18" t="s">
        <v>2137</v>
      </c>
      <c r="V651" s="18" t="s">
        <v>2280</v>
      </c>
      <c r="W651" s="29" t="s">
        <v>2281</v>
      </c>
      <c r="X651" s="18" t="s">
        <v>2191</v>
      </c>
      <c r="Y651" s="18" t="s">
        <v>180</v>
      </c>
      <c r="Z651" s="18" t="s">
        <v>2377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2824</v>
      </c>
      <c r="U652" s="18" t="s">
        <v>2137</v>
      </c>
      <c r="V652" s="18" t="s">
        <v>2591</v>
      </c>
      <c r="W652" s="18" t="s">
        <v>2281</v>
      </c>
      <c r="X652" s="18" t="s">
        <v>2453</v>
      </c>
      <c r="Y652" s="18" t="s">
        <v>2375</v>
      </c>
      <c r="Z652" s="18" t="s">
        <v>2925</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2663</v>
      </c>
      <c r="U653" s="18" t="s">
        <v>2129</v>
      </c>
      <c r="V653" s="18" t="s">
        <v>2591</v>
      </c>
      <c r="W653" s="18" t="s">
        <v>2281</v>
      </c>
      <c r="X653" s="18" t="s">
        <v>2563</v>
      </c>
      <c r="Y653" s="29" t="s">
        <v>2375</v>
      </c>
      <c r="Z653" s="18" t="s">
        <v>2908</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2284</v>
      </c>
      <c r="U654" s="18" t="s">
        <v>2137</v>
      </c>
      <c r="V654" s="18" t="s">
        <v>2280</v>
      </c>
      <c r="W654" s="29" t="s">
        <v>2281</v>
      </c>
      <c r="X654" s="18" t="s">
        <v>2178</v>
      </c>
      <c r="Y654" s="18" t="s">
        <v>2375</v>
      </c>
      <c r="Z654" s="18" t="s">
        <v>2391</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2367</v>
      </c>
      <c r="U655" s="18" t="s">
        <v>2129</v>
      </c>
      <c r="V655" s="18" t="s">
        <v>2280</v>
      </c>
      <c r="W655" s="29" t="s">
        <v>2281</v>
      </c>
      <c r="X655" s="18" t="s">
        <v>2160</v>
      </c>
      <c r="Y655" s="18" t="s">
        <v>2375</v>
      </c>
      <c r="Z655" s="18" t="s">
        <v>2391</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2367</v>
      </c>
      <c r="U656" s="18" t="s">
        <v>2129</v>
      </c>
      <c r="V656" s="18" t="s">
        <v>2280</v>
      </c>
      <c r="W656" s="29" t="s">
        <v>2281</v>
      </c>
      <c r="X656" s="18" t="s">
        <v>2160</v>
      </c>
      <c r="Y656" s="18" t="s">
        <v>2375</v>
      </c>
      <c r="Z656" s="18" t="s">
        <v>2391</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2284</v>
      </c>
      <c r="U657" s="18" t="s">
        <v>2137</v>
      </c>
      <c r="V657" s="18" t="s">
        <v>2280</v>
      </c>
      <c r="W657" s="29" t="s">
        <v>2281</v>
      </c>
      <c r="X657" s="18" t="s">
        <v>2178</v>
      </c>
      <c r="Y657" s="18" t="s">
        <v>2375</v>
      </c>
      <c r="Z657" s="18" t="s">
        <v>2391</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2284</v>
      </c>
      <c r="U658" s="18" t="s">
        <v>2137</v>
      </c>
      <c r="V658" s="18" t="s">
        <v>2280</v>
      </c>
      <c r="W658" s="29" t="s">
        <v>2281</v>
      </c>
      <c r="X658" s="18" t="s">
        <v>2178</v>
      </c>
      <c r="Y658" s="18" t="s">
        <v>2376</v>
      </c>
      <c r="Z658" s="18" t="s">
        <v>2392</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2396</v>
      </c>
      <c r="U659" s="18" t="s">
        <v>2129</v>
      </c>
      <c r="V659" s="18" t="s">
        <v>2280</v>
      </c>
      <c r="W659" s="18" t="s">
        <v>2281</v>
      </c>
      <c r="X659" s="18" t="s">
        <v>2160</v>
      </c>
      <c r="Y659" s="18" t="s">
        <v>180</v>
      </c>
      <c r="Z659" s="18" t="s">
        <v>2377</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2371</v>
      </c>
      <c r="U660" s="18" t="s">
        <v>2129</v>
      </c>
      <c r="V660" s="18" t="s">
        <v>2280</v>
      </c>
      <c r="W660" s="29" t="s">
        <v>2281</v>
      </c>
      <c r="X660" s="18" t="s">
        <v>2164</v>
      </c>
      <c r="Y660" s="18" t="s">
        <v>2375</v>
      </c>
      <c r="Z660" s="18" t="s">
        <v>2391</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2367</v>
      </c>
      <c r="U661" s="18" t="s">
        <v>2129</v>
      </c>
      <c r="V661" s="18" t="s">
        <v>2280</v>
      </c>
      <c r="W661" s="29" t="s">
        <v>2281</v>
      </c>
      <c r="X661" s="18" t="s">
        <v>2160</v>
      </c>
      <c r="Y661" s="18" t="s">
        <v>2375</v>
      </c>
      <c r="Z661" s="18" t="s">
        <v>2391</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2367</v>
      </c>
      <c r="U662" s="18" t="s">
        <v>2129</v>
      </c>
      <c r="V662" s="18" t="s">
        <v>2280</v>
      </c>
      <c r="W662" s="29" t="s">
        <v>2281</v>
      </c>
      <c r="X662" s="18" t="s">
        <v>2160</v>
      </c>
      <c r="Y662" s="18" t="s">
        <v>2375</v>
      </c>
      <c r="Z662" s="18" t="s">
        <v>2391</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2284</v>
      </c>
      <c r="U663" s="18" t="s">
        <v>2137</v>
      </c>
      <c r="V663" s="18" t="s">
        <v>2280</v>
      </c>
      <c r="W663" s="29" t="s">
        <v>2281</v>
      </c>
      <c r="X663" s="18" t="s">
        <v>2178</v>
      </c>
      <c r="Y663" s="18" t="s">
        <v>2375</v>
      </c>
      <c r="Z663" s="18" t="s">
        <v>2391</v>
      </c>
      <c r="AB663" s="27">
        <v>41141.646539351852</v>
      </c>
    </row>
    <row r="664" spans="1:28" ht="38.25" x14ac:dyDescent="0.2">
      <c r="A664" s="24">
        <v>663</v>
      </c>
      <c r="B664" s="18" t="s">
        <v>1532</v>
      </c>
      <c r="C664" s="18">
        <v>189</v>
      </c>
      <c r="D664" s="18">
        <v>2</v>
      </c>
      <c r="H664" s="18" t="s">
        <v>143</v>
      </c>
      <c r="I664" s="18" t="s">
        <v>59</v>
      </c>
      <c r="R664" s="18" t="s">
        <v>1554</v>
      </c>
      <c r="S664" s="18" t="s">
        <v>1555</v>
      </c>
      <c r="T664" s="18" t="s">
        <v>2284</v>
      </c>
      <c r="U664" s="18" t="s">
        <v>2137</v>
      </c>
      <c r="V664" s="18" t="s">
        <v>2280</v>
      </c>
      <c r="W664" s="29" t="s">
        <v>2281</v>
      </c>
      <c r="X664" s="18" t="s">
        <v>2178</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2284</v>
      </c>
      <c r="U665" s="18" t="s">
        <v>2137</v>
      </c>
      <c r="V665" s="18" t="s">
        <v>2280</v>
      </c>
      <c r="W665" s="29" t="s">
        <v>2281</v>
      </c>
      <c r="X665" s="18" t="s">
        <v>2178</v>
      </c>
      <c r="Y665" s="18" t="s">
        <v>2375</v>
      </c>
      <c r="Z665" s="18" t="s">
        <v>2391</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2284</v>
      </c>
      <c r="U666" s="18" t="s">
        <v>2137</v>
      </c>
      <c r="V666" s="18" t="s">
        <v>2280</v>
      </c>
      <c r="W666" s="29" t="s">
        <v>2281</v>
      </c>
      <c r="X666" s="18" t="s">
        <v>2178</v>
      </c>
      <c r="Y666" s="18" t="s">
        <v>2375</v>
      </c>
      <c r="Z666" s="18" t="s">
        <v>2391</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2284</v>
      </c>
      <c r="U667" s="18" t="s">
        <v>2137</v>
      </c>
      <c r="V667" s="18" t="s">
        <v>2280</v>
      </c>
      <c r="W667" s="29" t="s">
        <v>2281</v>
      </c>
      <c r="X667" s="18" t="s">
        <v>2178</v>
      </c>
      <c r="Y667" s="18" t="s">
        <v>2375</v>
      </c>
      <c r="Z667" s="18" t="s">
        <v>2391</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2905</v>
      </c>
      <c r="U668" s="29" t="s">
        <v>2136</v>
      </c>
      <c r="V668" s="29" t="s">
        <v>2591</v>
      </c>
      <c r="W668" s="18" t="s">
        <v>2281</v>
      </c>
      <c r="X668" s="18" t="s">
        <v>2152</v>
      </c>
      <c r="Y668" s="29" t="s">
        <v>180</v>
      </c>
      <c r="Z668" s="18" t="s">
        <v>2925</v>
      </c>
      <c r="AB668" s="27">
        <v>41141.646539351852</v>
      </c>
    </row>
    <row r="669" spans="1:28" ht="89.25"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2895</v>
      </c>
      <c r="U669" s="29" t="s">
        <v>2136</v>
      </c>
      <c r="V669" s="29" t="s">
        <v>2591</v>
      </c>
      <c r="W669" s="18" t="s">
        <v>2281</v>
      </c>
      <c r="X669" s="18" t="s">
        <v>2152</v>
      </c>
      <c r="Y669" s="29" t="s">
        <v>180</v>
      </c>
      <c r="Z669" s="18" t="s">
        <v>2925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2679</v>
      </c>
      <c r="U670" s="29" t="s">
        <v>2135</v>
      </c>
      <c r="V670" s="18" t="s">
        <v>2591</v>
      </c>
      <c r="W670" s="18" t="s">
        <v>2281</v>
      </c>
      <c r="X670" s="18" t="s">
        <v>2576</v>
      </c>
      <c r="Y670" s="29" t="s">
        <v>180</v>
      </c>
      <c r="Z670" s="18" t="s">
        <v>2908</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2678</v>
      </c>
      <c r="U671" s="29" t="s">
        <v>2135</v>
      </c>
      <c r="V671" s="18" t="s">
        <v>2591</v>
      </c>
      <c r="W671" s="18" t="s">
        <v>2281</v>
      </c>
      <c r="X671" s="18" t="s">
        <v>2169</v>
      </c>
      <c r="Y671" s="18" t="s">
        <v>180</v>
      </c>
      <c r="Z671" s="18" t="s">
        <v>2908</v>
      </c>
      <c r="AB671" s="27">
        <v>41141.646539351852</v>
      </c>
    </row>
    <row r="672" spans="1:28" ht="12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2804</v>
      </c>
      <c r="U672" s="18" t="s">
        <v>2136</v>
      </c>
      <c r="V672" s="29" t="s">
        <v>2591</v>
      </c>
      <c r="W672" s="29" t="s">
        <v>2281</v>
      </c>
      <c r="X672" s="29" t="s">
        <v>2660</v>
      </c>
      <c r="Y672" s="29" t="s">
        <v>180</v>
      </c>
      <c r="Z672" s="18" t="s">
        <v>2916</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2350</v>
      </c>
      <c r="U673" s="29" t="s">
        <v>2135</v>
      </c>
      <c r="V673" s="18" t="s">
        <v>2280</v>
      </c>
      <c r="W673" s="29" t="s">
        <v>2281</v>
      </c>
      <c r="X673" s="18" t="s">
        <v>2440</v>
      </c>
      <c r="Y673" s="18" t="s">
        <v>2375</v>
      </c>
      <c r="Z673" s="18" t="s">
        <v>2377</v>
      </c>
      <c r="AB673" s="27">
        <v>41141.646539351852</v>
      </c>
    </row>
    <row r="674" spans="1:28" ht="76.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2884</v>
      </c>
      <c r="U674" s="29" t="s">
        <v>2136</v>
      </c>
      <c r="V674" s="29" t="s">
        <v>2591</v>
      </c>
      <c r="W674" s="18" t="s">
        <v>2281</v>
      </c>
      <c r="X674" s="18" t="s">
        <v>2152</v>
      </c>
      <c r="Y674" s="29" t="s">
        <v>180</v>
      </c>
      <c r="Z674" s="18" t="s">
        <v>2916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2890</v>
      </c>
      <c r="U675" s="29" t="s">
        <v>2135</v>
      </c>
      <c r="V675" s="29" t="s">
        <v>2591</v>
      </c>
      <c r="W675" s="18" t="s">
        <v>2281</v>
      </c>
      <c r="X675" s="18" t="s">
        <v>2152</v>
      </c>
      <c r="Y675" s="29" t="s">
        <v>180</v>
      </c>
      <c r="Z675" s="18" t="s">
        <v>2916</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2825</v>
      </c>
      <c r="U676" s="18" t="s">
        <v>2137</v>
      </c>
      <c r="V676" s="18" t="s">
        <v>2591</v>
      </c>
      <c r="W676" s="18" t="s">
        <v>2281</v>
      </c>
      <c r="X676" s="18" t="s">
        <v>2410</v>
      </c>
      <c r="Y676" s="18" t="s">
        <v>2375</v>
      </c>
      <c r="Z676" s="18" t="s">
        <v>2925</v>
      </c>
      <c r="AB676" s="27">
        <v>41141.646539351852</v>
      </c>
    </row>
    <row r="677" spans="1:28" ht="38.2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2814</v>
      </c>
      <c r="U677" s="18" t="s">
        <v>2137</v>
      </c>
      <c r="V677" s="18" t="s">
        <v>2591</v>
      </c>
      <c r="W677" s="18" t="s">
        <v>2281</v>
      </c>
      <c r="X677" s="18" t="s">
        <v>2258</v>
      </c>
      <c r="Y677" s="18" t="s">
        <v>2375</v>
      </c>
      <c r="Z677" s="18" t="s">
        <v>2925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2826</v>
      </c>
      <c r="U678" s="18" t="s">
        <v>2137</v>
      </c>
      <c r="V678" s="18" t="s">
        <v>2591</v>
      </c>
      <c r="W678" s="18" t="s">
        <v>2281</v>
      </c>
      <c r="X678" s="18" t="s">
        <v>2454</v>
      </c>
      <c r="Y678" s="18" t="s">
        <v>2375</v>
      </c>
      <c r="Z678" s="18" t="s">
        <v>2925</v>
      </c>
      <c r="AB678" s="27">
        <v>41141.646539351852</v>
      </c>
    </row>
    <row r="679" spans="1:28" ht="63.7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2814</v>
      </c>
      <c r="U679" s="18" t="s">
        <v>2137</v>
      </c>
      <c r="V679" s="18" t="s">
        <v>2591</v>
      </c>
      <c r="W679" s="18" t="s">
        <v>2281</v>
      </c>
      <c r="X679" s="18" t="s">
        <v>2258</v>
      </c>
      <c r="Y679" s="18" t="s">
        <v>2376</v>
      </c>
      <c r="Z679" s="18" t="s">
        <v>2927</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2352</v>
      </c>
      <c r="U680" s="18" t="s">
        <v>2135</v>
      </c>
      <c r="V680" s="18" t="s">
        <v>2280</v>
      </c>
      <c r="W680" s="29" t="s">
        <v>2281</v>
      </c>
      <c r="X680" s="18" t="s">
        <v>2154</v>
      </c>
      <c r="Y680" s="18" t="s">
        <v>2375</v>
      </c>
      <c r="Z680" s="18" t="s">
        <v>2391</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2352</v>
      </c>
      <c r="U681" s="18" t="s">
        <v>2135</v>
      </c>
      <c r="V681" s="18" t="s">
        <v>2280</v>
      </c>
      <c r="W681" s="29" t="s">
        <v>2281</v>
      </c>
      <c r="X681" s="18" t="s">
        <v>2154</v>
      </c>
      <c r="Y681" s="18" t="s">
        <v>2375</v>
      </c>
      <c r="Z681" s="18" t="s">
        <v>2391</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2352</v>
      </c>
      <c r="U682" s="18" t="s">
        <v>2135</v>
      </c>
      <c r="V682" s="18" t="s">
        <v>2280</v>
      </c>
      <c r="W682" s="29" t="s">
        <v>2281</v>
      </c>
      <c r="X682" s="18" t="s">
        <v>2154</v>
      </c>
      <c r="Y682" s="18" t="s">
        <v>2375</v>
      </c>
      <c r="Z682" s="18" t="s">
        <v>2391</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2352</v>
      </c>
      <c r="U683" s="18" t="s">
        <v>2135</v>
      </c>
      <c r="V683" s="18" t="s">
        <v>2280</v>
      </c>
      <c r="W683" s="29" t="s">
        <v>2281</v>
      </c>
      <c r="X683" s="18" t="s">
        <v>2154</v>
      </c>
      <c r="Y683" s="18" t="s">
        <v>2375</v>
      </c>
      <c r="Z683" s="18" t="s">
        <v>2391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2827</v>
      </c>
      <c r="U684" s="18" t="s">
        <v>2137</v>
      </c>
      <c r="V684" s="18" t="s">
        <v>2591</v>
      </c>
      <c r="W684" s="18" t="s">
        <v>2281</v>
      </c>
      <c r="X684" s="18" t="s">
        <v>2417</v>
      </c>
      <c r="Y684" s="18" t="s">
        <v>2375</v>
      </c>
      <c r="Z684" s="18" t="s">
        <v>2925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2828</v>
      </c>
      <c r="U685" s="18" t="s">
        <v>2137</v>
      </c>
      <c r="V685" s="18" t="s">
        <v>2591</v>
      </c>
      <c r="W685" s="18" t="s">
        <v>2281</v>
      </c>
      <c r="X685" s="18" t="s">
        <v>2420</v>
      </c>
      <c r="Y685" s="18" t="s">
        <v>2375</v>
      </c>
      <c r="Z685" s="18" t="s">
        <v>2925</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2829</v>
      </c>
      <c r="U686" s="18" t="s">
        <v>2137</v>
      </c>
      <c r="V686" s="18" t="s">
        <v>2591</v>
      </c>
      <c r="W686" s="18" t="s">
        <v>2281</v>
      </c>
      <c r="X686" s="18" t="s">
        <v>2421</v>
      </c>
      <c r="Y686" s="18" t="s">
        <v>2375</v>
      </c>
      <c r="Z686" s="18" t="s">
        <v>2925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2830</v>
      </c>
      <c r="U687" s="18" t="s">
        <v>2137</v>
      </c>
      <c r="V687" s="18" t="s">
        <v>2591</v>
      </c>
      <c r="W687" s="18" t="s">
        <v>2281</v>
      </c>
      <c r="X687" s="18" t="s">
        <v>2422</v>
      </c>
      <c r="Y687" s="18" t="s">
        <v>2376</v>
      </c>
      <c r="Z687" s="18" t="s">
        <v>2928</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2831</v>
      </c>
      <c r="U688" s="18" t="s">
        <v>2137</v>
      </c>
      <c r="V688" s="18" t="s">
        <v>2591</v>
      </c>
      <c r="W688" s="18" t="s">
        <v>2281</v>
      </c>
      <c r="X688" s="18" t="s">
        <v>2421</v>
      </c>
      <c r="Y688" s="18" t="s">
        <v>2375</v>
      </c>
      <c r="Z688" s="18" t="s">
        <v>2925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2832</v>
      </c>
      <c r="U689" s="18" t="s">
        <v>2137</v>
      </c>
      <c r="V689" s="18" t="s">
        <v>2591</v>
      </c>
      <c r="W689" s="18" t="s">
        <v>2281</v>
      </c>
      <c r="X689" s="18" t="s">
        <v>2423</v>
      </c>
      <c r="Y689" s="18" t="s">
        <v>2376</v>
      </c>
      <c r="Z689" s="18" t="s">
        <v>2928</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2349</v>
      </c>
      <c r="U690" s="18" t="s">
        <v>2135</v>
      </c>
      <c r="V690" s="18" t="s">
        <v>2280</v>
      </c>
      <c r="W690" s="29" t="s">
        <v>2281</v>
      </c>
      <c r="X690" s="18" t="s">
        <v>2438</v>
      </c>
      <c r="Y690" s="18" t="s">
        <v>2375</v>
      </c>
      <c r="Z690" s="18" t="s">
        <v>2391</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2833</v>
      </c>
      <c r="U691" s="18" t="s">
        <v>2137</v>
      </c>
      <c r="V691" s="18" t="s">
        <v>2591</v>
      </c>
      <c r="W691" s="18" t="s">
        <v>2281</v>
      </c>
      <c r="X691" s="18" t="s">
        <v>2455</v>
      </c>
      <c r="Y691" s="18" t="s">
        <v>180</v>
      </c>
      <c r="Z691" s="18" t="s">
        <v>2925</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2834</v>
      </c>
      <c r="U692" s="18" t="s">
        <v>2137</v>
      </c>
      <c r="V692" s="18" t="s">
        <v>2591</v>
      </c>
      <c r="W692" s="18" t="s">
        <v>2281</v>
      </c>
      <c r="X692" s="18" t="s">
        <v>2424</v>
      </c>
      <c r="Y692" s="18" t="s">
        <v>2375</v>
      </c>
      <c r="Z692" s="18" t="s">
        <v>2925</v>
      </c>
      <c r="AB692" s="27">
        <v>41141.646539351852</v>
      </c>
    </row>
    <row r="693" spans="1:28" ht="76.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2751</v>
      </c>
      <c r="U693" s="18" t="s">
        <v>2129</v>
      </c>
      <c r="V693" s="18" t="s">
        <v>2591</v>
      </c>
      <c r="W693" s="18" t="s">
        <v>2281</v>
      </c>
      <c r="X693" s="18" t="s">
        <v>2461</v>
      </c>
      <c r="Y693" s="29" t="s">
        <v>2375</v>
      </c>
      <c r="Z693" s="18" t="s">
        <v>2908</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2649</v>
      </c>
      <c r="U694" s="18" t="s">
        <v>2135</v>
      </c>
      <c r="V694" s="29" t="s">
        <v>2591</v>
      </c>
      <c r="W694" s="29" t="s">
        <v>2281</v>
      </c>
      <c r="X694" s="18" t="s">
        <v>2561</v>
      </c>
      <c r="Y694" s="29" t="s">
        <v>180</v>
      </c>
      <c r="Z694" s="18" t="s">
        <v>2908</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2649</v>
      </c>
      <c r="U695" s="18" t="s">
        <v>2135</v>
      </c>
      <c r="V695" s="29" t="s">
        <v>2591</v>
      </c>
      <c r="W695" s="29" t="s">
        <v>2281</v>
      </c>
      <c r="X695" s="18" t="s">
        <v>2561</v>
      </c>
      <c r="Y695" s="29" t="s">
        <v>180</v>
      </c>
      <c r="Z695" s="18" t="s">
        <v>2908</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2649</v>
      </c>
      <c r="U696" s="18" t="s">
        <v>2135</v>
      </c>
      <c r="V696" s="29" t="s">
        <v>2591</v>
      </c>
      <c r="W696" s="29" t="s">
        <v>2281</v>
      </c>
      <c r="X696" s="18" t="s">
        <v>2561</v>
      </c>
      <c r="Y696" s="29" t="s">
        <v>180</v>
      </c>
      <c r="Z696" s="18" t="s">
        <v>2908</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2649</v>
      </c>
      <c r="U697" s="18" t="s">
        <v>2135</v>
      </c>
      <c r="V697" s="29" t="s">
        <v>2591</v>
      </c>
      <c r="W697" s="29" t="s">
        <v>2281</v>
      </c>
      <c r="X697" s="18" t="s">
        <v>2561</v>
      </c>
      <c r="Y697" s="29" t="s">
        <v>180</v>
      </c>
      <c r="Z697" s="18" t="s">
        <v>2908</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2649</v>
      </c>
      <c r="U698" s="18" t="s">
        <v>2135</v>
      </c>
      <c r="V698" s="29" t="s">
        <v>2591</v>
      </c>
      <c r="W698" s="29" t="s">
        <v>2281</v>
      </c>
      <c r="X698" s="18" t="s">
        <v>2561</v>
      </c>
      <c r="Y698" s="29" t="s">
        <v>180</v>
      </c>
      <c r="Z698" s="18" t="s">
        <v>2908</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2649</v>
      </c>
      <c r="U699" s="18" t="s">
        <v>2135</v>
      </c>
      <c r="V699" s="29" t="s">
        <v>2591</v>
      </c>
      <c r="W699" s="29" t="s">
        <v>2281</v>
      </c>
      <c r="X699" s="18" t="s">
        <v>2561</v>
      </c>
      <c r="Y699" s="29" t="s">
        <v>180</v>
      </c>
      <c r="Z699" s="18" t="s">
        <v>2908</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2649</v>
      </c>
      <c r="U700" s="18" t="s">
        <v>2135</v>
      </c>
      <c r="V700" s="29" t="s">
        <v>2591</v>
      </c>
      <c r="W700" s="29" t="s">
        <v>2281</v>
      </c>
      <c r="X700" s="18" t="s">
        <v>2561</v>
      </c>
      <c r="Y700" s="29" t="s">
        <v>180</v>
      </c>
      <c r="Z700" s="18" t="s">
        <v>2908</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2649</v>
      </c>
      <c r="U701" s="18" t="s">
        <v>2135</v>
      </c>
      <c r="V701" s="29" t="s">
        <v>2591</v>
      </c>
      <c r="W701" s="29" t="s">
        <v>2281</v>
      </c>
      <c r="X701" s="18" t="s">
        <v>2561</v>
      </c>
      <c r="Y701" s="29" t="s">
        <v>180</v>
      </c>
      <c r="Z701" s="18" t="s">
        <v>2908</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2649</v>
      </c>
      <c r="U702" s="18" t="s">
        <v>2135</v>
      </c>
      <c r="V702" s="29" t="s">
        <v>2591</v>
      </c>
      <c r="W702" s="29" t="s">
        <v>2281</v>
      </c>
      <c r="X702" s="18" t="s">
        <v>2561</v>
      </c>
      <c r="Y702" s="29" t="s">
        <v>180</v>
      </c>
      <c r="Z702" s="18" t="s">
        <v>2908</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2649</v>
      </c>
      <c r="U703" s="18" t="s">
        <v>2135</v>
      </c>
      <c r="V703" s="29" t="s">
        <v>2591</v>
      </c>
      <c r="W703" s="29" t="s">
        <v>2281</v>
      </c>
      <c r="X703" s="18" t="s">
        <v>2561</v>
      </c>
      <c r="Y703" s="29" t="s">
        <v>180</v>
      </c>
      <c r="Z703" s="18" t="s">
        <v>2908</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2649</v>
      </c>
      <c r="U704" s="18" t="s">
        <v>2135</v>
      </c>
      <c r="V704" s="29" t="s">
        <v>2591</v>
      </c>
      <c r="W704" s="29" t="s">
        <v>2281</v>
      </c>
      <c r="X704" s="18" t="s">
        <v>2561</v>
      </c>
      <c r="Y704" s="29" t="s">
        <v>180</v>
      </c>
      <c r="Z704" s="18" t="s">
        <v>2908</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2649</v>
      </c>
      <c r="U705" s="18" t="s">
        <v>2135</v>
      </c>
      <c r="V705" s="29" t="s">
        <v>2591</v>
      </c>
      <c r="W705" s="29" t="s">
        <v>2281</v>
      </c>
      <c r="X705" s="18" t="s">
        <v>2561</v>
      </c>
      <c r="Y705" s="29" t="s">
        <v>180</v>
      </c>
      <c r="Z705" s="18" t="s">
        <v>2908</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2649</v>
      </c>
      <c r="U706" s="18" t="s">
        <v>2135</v>
      </c>
      <c r="V706" s="29" t="s">
        <v>2591</v>
      </c>
      <c r="W706" s="29" t="s">
        <v>2281</v>
      </c>
      <c r="X706" s="18" t="s">
        <v>2561</v>
      </c>
      <c r="Y706" s="29" t="s">
        <v>180</v>
      </c>
      <c r="Z706" s="18" t="s">
        <v>2908</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2649</v>
      </c>
      <c r="U707" s="18" t="s">
        <v>2135</v>
      </c>
      <c r="V707" s="29" t="s">
        <v>2591</v>
      </c>
      <c r="W707" s="29" t="s">
        <v>2281</v>
      </c>
      <c r="X707" s="18" t="s">
        <v>2561</v>
      </c>
      <c r="Y707" s="29" t="s">
        <v>180</v>
      </c>
      <c r="Z707" s="18" t="s">
        <v>2908</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2649</v>
      </c>
      <c r="U708" s="18" t="s">
        <v>2135</v>
      </c>
      <c r="V708" s="29" t="s">
        <v>2591</v>
      </c>
      <c r="W708" s="29" t="s">
        <v>2281</v>
      </c>
      <c r="X708" s="18" t="s">
        <v>2561</v>
      </c>
      <c r="Y708" s="29" t="s">
        <v>180</v>
      </c>
      <c r="Z708" s="18" t="s">
        <v>2908</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2649</v>
      </c>
      <c r="U709" s="18" t="s">
        <v>2135</v>
      </c>
      <c r="V709" s="29" t="s">
        <v>2591</v>
      </c>
      <c r="W709" s="29" t="s">
        <v>2281</v>
      </c>
      <c r="X709" s="18" t="s">
        <v>2561</v>
      </c>
      <c r="Y709" s="29" t="s">
        <v>180</v>
      </c>
      <c r="Z709" s="18" t="s">
        <v>2908</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2649</v>
      </c>
      <c r="U710" s="18" t="s">
        <v>2135</v>
      </c>
      <c r="V710" s="29" t="s">
        <v>2591</v>
      </c>
      <c r="W710" s="29" t="s">
        <v>2281</v>
      </c>
      <c r="X710" s="18" t="s">
        <v>2561</v>
      </c>
      <c r="Y710" s="29" t="s">
        <v>180</v>
      </c>
      <c r="Z710" s="18" t="s">
        <v>2908</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2649</v>
      </c>
      <c r="U711" s="18" t="s">
        <v>2135</v>
      </c>
      <c r="V711" s="29" t="s">
        <v>2591</v>
      </c>
      <c r="W711" s="29" t="s">
        <v>2281</v>
      </c>
      <c r="X711" s="18" t="s">
        <v>2561</v>
      </c>
      <c r="Y711" s="29" t="s">
        <v>180</v>
      </c>
      <c r="Z711" s="18" t="s">
        <v>2908</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2724</v>
      </c>
      <c r="U712" s="18" t="s">
        <v>2136</v>
      </c>
      <c r="V712" s="18" t="s">
        <v>2591</v>
      </c>
      <c r="W712" s="18" t="s">
        <v>2281</v>
      </c>
      <c r="X712" s="18" t="s">
        <v>2152</v>
      </c>
      <c r="Y712" s="18" t="s">
        <v>2375</v>
      </c>
      <c r="Z712" s="18" t="s">
        <v>2925</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2628</v>
      </c>
      <c r="U713" s="18" t="s">
        <v>2135</v>
      </c>
      <c r="V713" s="18" t="s">
        <v>2591</v>
      </c>
      <c r="W713" s="18" t="s">
        <v>2281</v>
      </c>
      <c r="X713" s="18" t="s">
        <v>2537</v>
      </c>
      <c r="Y713" s="29" t="s">
        <v>2375</v>
      </c>
      <c r="Z713" s="18" t="s">
        <v>2908</v>
      </c>
      <c r="AB713" s="27">
        <v>41141.646539351852</v>
      </c>
    </row>
    <row r="714" spans="1:28" ht="76.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2730</v>
      </c>
      <c r="U714" s="18" t="s">
        <v>2136</v>
      </c>
      <c r="V714" s="18" t="s">
        <v>2591</v>
      </c>
      <c r="W714" s="18" t="s">
        <v>2281</v>
      </c>
      <c r="X714" s="18" t="s">
        <v>2152</v>
      </c>
      <c r="Y714" s="29" t="s">
        <v>2375</v>
      </c>
      <c r="Z714" s="18" t="s">
        <v>2908</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2284</v>
      </c>
      <c r="U715" s="18" t="s">
        <v>2137</v>
      </c>
      <c r="V715" s="18" t="s">
        <v>2280</v>
      </c>
      <c r="W715" s="29" t="s">
        <v>2281</v>
      </c>
      <c r="X715" s="18" t="s">
        <v>2178</v>
      </c>
      <c r="Y715" s="18" t="s">
        <v>2375</v>
      </c>
      <c r="Z715" s="18" t="s">
        <v>2377</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2285</v>
      </c>
      <c r="U716" s="29" t="s">
        <v>2137</v>
      </c>
      <c r="V716" s="18" t="s">
        <v>2280</v>
      </c>
      <c r="W716" s="29" t="s">
        <v>2281</v>
      </c>
      <c r="X716" s="18" t="s">
        <v>2178</v>
      </c>
      <c r="Y716" s="18" t="s">
        <v>2375</v>
      </c>
      <c r="Z716" s="18" t="s">
        <v>2377</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2804</v>
      </c>
      <c r="U717" s="29" t="s">
        <v>2137</v>
      </c>
      <c r="V717" s="29" t="s">
        <v>2591</v>
      </c>
      <c r="W717" s="29" t="s">
        <v>2281</v>
      </c>
      <c r="X717" s="29" t="s">
        <v>2450</v>
      </c>
      <c r="Y717" s="18" t="s">
        <v>2375</v>
      </c>
      <c r="Z717" s="18" t="s">
        <v>2377</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2671</v>
      </c>
      <c r="U718" s="29" t="s">
        <v>2136</v>
      </c>
      <c r="V718" s="29" t="s">
        <v>2591</v>
      </c>
      <c r="W718" s="18" t="s">
        <v>2281</v>
      </c>
      <c r="X718" s="18" t="s">
        <v>2576</v>
      </c>
      <c r="Y718" s="29" t="s">
        <v>2375</v>
      </c>
      <c r="Z718" s="18" t="s">
        <v>2908</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2853</v>
      </c>
      <c r="U719" s="29" t="s">
        <v>2136</v>
      </c>
      <c r="V719" s="29" t="s">
        <v>2591</v>
      </c>
      <c r="W719" s="18" t="s">
        <v>2281</v>
      </c>
      <c r="X719" s="18" t="s">
        <v>2799</v>
      </c>
      <c r="Y719" s="29" t="s">
        <v>2375</v>
      </c>
      <c r="Z719" s="29" t="s">
        <v>2908</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2397</v>
      </c>
      <c r="U720" s="29" t="s">
        <v>2129</v>
      </c>
      <c r="V720" s="18" t="s">
        <v>2280</v>
      </c>
      <c r="W720" s="18" t="s">
        <v>2281</v>
      </c>
      <c r="X720" s="18" t="s">
        <v>2160</v>
      </c>
      <c r="Y720" s="18" t="s">
        <v>180</v>
      </c>
      <c r="Z720" s="18" t="s">
        <v>2377</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2284</v>
      </c>
      <c r="U721" s="18" t="s">
        <v>2137</v>
      </c>
      <c r="V721" s="18" t="s">
        <v>2280</v>
      </c>
      <c r="W721" s="29" t="s">
        <v>2281</v>
      </c>
      <c r="X721" s="18" t="s">
        <v>2178</v>
      </c>
      <c r="Y721" s="18" t="s">
        <v>2375</v>
      </c>
      <c r="Z721" s="18" t="s">
        <v>2377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2849</v>
      </c>
      <c r="U722" s="29" t="s">
        <v>2136</v>
      </c>
      <c r="V722" s="29" t="s">
        <v>2591</v>
      </c>
      <c r="W722" s="18" t="s">
        <v>2281</v>
      </c>
      <c r="X722" s="18" t="s">
        <v>2580</v>
      </c>
      <c r="Y722" s="29" t="s">
        <v>180</v>
      </c>
      <c r="Z722" s="18" t="s">
        <v>2916</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2849</v>
      </c>
      <c r="U723" s="29" t="s">
        <v>2136</v>
      </c>
      <c r="V723" s="29" t="s">
        <v>2591</v>
      </c>
      <c r="W723" s="18" t="s">
        <v>2281</v>
      </c>
      <c r="X723" s="18" t="s">
        <v>2576</v>
      </c>
      <c r="Y723" s="29" t="s">
        <v>180</v>
      </c>
      <c r="Z723" s="18" t="s">
        <v>2916</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2849</v>
      </c>
      <c r="U724" s="29" t="s">
        <v>2136</v>
      </c>
      <c r="V724" s="29" t="s">
        <v>2591</v>
      </c>
      <c r="W724" s="18" t="s">
        <v>2281</v>
      </c>
      <c r="X724" s="18" t="s">
        <v>2579</v>
      </c>
      <c r="Y724" s="29" t="s">
        <v>180</v>
      </c>
      <c r="Z724" s="18" t="s">
        <v>2916</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2849</v>
      </c>
      <c r="U725" s="29" t="s">
        <v>2136</v>
      </c>
      <c r="V725" s="29" t="s">
        <v>2591</v>
      </c>
      <c r="W725" s="18" t="s">
        <v>2281</v>
      </c>
      <c r="X725" s="18" t="s">
        <v>2576</v>
      </c>
      <c r="Y725" s="29" t="s">
        <v>180</v>
      </c>
      <c r="Z725" s="18" t="s">
        <v>2916</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2849</v>
      </c>
      <c r="U726" s="29" t="s">
        <v>2136</v>
      </c>
      <c r="V726" s="29" t="s">
        <v>2591</v>
      </c>
      <c r="W726" s="18" t="s">
        <v>2281</v>
      </c>
      <c r="X726" s="18" t="s">
        <v>2785</v>
      </c>
      <c r="Y726" s="29" t="s">
        <v>180</v>
      </c>
      <c r="Z726" s="18" t="s">
        <v>2916</v>
      </c>
      <c r="AB726" s="27">
        <v>41141.646539351852</v>
      </c>
    </row>
    <row r="727" spans="1:28" ht="12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2804</v>
      </c>
      <c r="U727" s="18" t="s">
        <v>2136</v>
      </c>
      <c r="V727" s="29" t="s">
        <v>2591</v>
      </c>
      <c r="W727" s="29" t="s">
        <v>2281</v>
      </c>
      <c r="X727" s="29" t="s">
        <v>2661</v>
      </c>
      <c r="Y727" s="29" t="s">
        <v>180</v>
      </c>
      <c r="Z727" s="18" t="s">
        <v>2916</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2284</v>
      </c>
      <c r="U728" s="18" t="s">
        <v>2137</v>
      </c>
      <c r="V728" s="18" t="s">
        <v>2280</v>
      </c>
      <c r="W728" s="29" t="s">
        <v>2281</v>
      </c>
      <c r="X728" s="18" t="s">
        <v>2178</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2318</v>
      </c>
      <c r="U729" s="18" t="s">
        <v>2137</v>
      </c>
      <c r="V729" s="18" t="s">
        <v>2280</v>
      </c>
      <c r="W729" s="29" t="s">
        <v>2281</v>
      </c>
      <c r="X729" s="18" t="s">
        <v>2204</v>
      </c>
      <c r="Y729" s="18" t="s">
        <v>180</v>
      </c>
      <c r="Z729" s="18" t="s">
        <v>2377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2889</v>
      </c>
      <c r="U730" s="29" t="s">
        <v>2136</v>
      </c>
      <c r="V730" s="29" t="s">
        <v>2591</v>
      </c>
      <c r="W730" s="18" t="s">
        <v>2281</v>
      </c>
      <c r="X730" s="18" t="s">
        <v>2152</v>
      </c>
      <c r="Y730" s="18" t="s">
        <v>2375</v>
      </c>
      <c r="Z730" s="18" t="s">
        <v>2925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2889</v>
      </c>
      <c r="U731" s="29" t="s">
        <v>2136</v>
      </c>
      <c r="V731" s="29" t="s">
        <v>2591</v>
      </c>
      <c r="W731" s="18" t="s">
        <v>2281</v>
      </c>
      <c r="X731" s="18" t="s">
        <v>2152</v>
      </c>
      <c r="Y731" s="18" t="s">
        <v>2375</v>
      </c>
      <c r="Z731" s="18" t="s">
        <v>2925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2889</v>
      </c>
      <c r="U732" s="29" t="s">
        <v>2136</v>
      </c>
      <c r="V732" s="29" t="s">
        <v>2591</v>
      </c>
      <c r="W732" s="18" t="s">
        <v>2281</v>
      </c>
      <c r="X732" s="18" t="s">
        <v>2152</v>
      </c>
      <c r="Y732" s="18" t="s">
        <v>2375</v>
      </c>
      <c r="Z732" s="18" t="s">
        <v>2925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2701</v>
      </c>
      <c r="U733" s="18" t="s">
        <v>2129</v>
      </c>
      <c r="V733" s="18" t="s">
        <v>2591</v>
      </c>
      <c r="W733" s="18" t="s">
        <v>2281</v>
      </c>
      <c r="X733" s="18" t="s">
        <v>2529</v>
      </c>
      <c r="Y733" s="29" t="s">
        <v>180</v>
      </c>
      <c r="Z733" s="18" t="s">
        <v>2908</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2354</v>
      </c>
      <c r="U734" s="18" t="s">
        <v>2129</v>
      </c>
      <c r="V734" s="18" t="s">
        <v>2280</v>
      </c>
      <c r="W734" s="29" t="s">
        <v>2281</v>
      </c>
      <c r="X734" s="18" t="s">
        <v>2408</v>
      </c>
      <c r="Y734" s="18" t="s">
        <v>2375</v>
      </c>
      <c r="Z734" s="18" t="s">
        <v>2391</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2624</v>
      </c>
      <c r="U735" s="18" t="s">
        <v>2129</v>
      </c>
      <c r="V735" s="18" t="s">
        <v>2591</v>
      </c>
      <c r="W735" s="29" t="s">
        <v>2281</v>
      </c>
      <c r="X735" s="18" t="s">
        <v>2585</v>
      </c>
      <c r="Y735" s="18" t="s">
        <v>2375</v>
      </c>
      <c r="Z735" s="18" t="s">
        <v>2908</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2701</v>
      </c>
      <c r="U736" s="18" t="s">
        <v>2129</v>
      </c>
      <c r="V736" s="18" t="s">
        <v>2591</v>
      </c>
      <c r="W736" s="18" t="s">
        <v>2281</v>
      </c>
      <c r="X736" s="18" t="s">
        <v>2524</v>
      </c>
      <c r="Y736" s="29" t="s">
        <v>180</v>
      </c>
      <c r="Z736" s="18" t="s">
        <v>2908</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2702</v>
      </c>
      <c r="U737" s="18" t="s">
        <v>2129</v>
      </c>
      <c r="V737" s="18" t="s">
        <v>2591</v>
      </c>
      <c r="W737" s="29" t="s">
        <v>2281</v>
      </c>
      <c r="X737" s="18" t="s">
        <v>2565</v>
      </c>
      <c r="Y737" s="18" t="s">
        <v>180</v>
      </c>
      <c r="Z737" s="18" t="s">
        <v>2908</v>
      </c>
      <c r="AB737" s="27">
        <v>41141.646539351852</v>
      </c>
    </row>
    <row r="738" spans="1:28" ht="76.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2870</v>
      </c>
      <c r="U738" s="29" t="s">
        <v>2135</v>
      </c>
      <c r="V738" s="18" t="s">
        <v>2591</v>
      </c>
      <c r="W738" s="18" t="s">
        <v>2281</v>
      </c>
      <c r="X738" s="18" t="s">
        <v>2779</v>
      </c>
      <c r="Y738" s="29" t="s">
        <v>2375</v>
      </c>
      <c r="Z738" s="18" t="s">
        <v>2925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2284</v>
      </c>
      <c r="U739" s="18" t="s">
        <v>2137</v>
      </c>
      <c r="V739" s="18" t="s">
        <v>2280</v>
      </c>
      <c r="W739" s="29" t="s">
        <v>2281</v>
      </c>
      <c r="X739" s="18" t="s">
        <v>2178</v>
      </c>
      <c r="Y739" s="18" t="s">
        <v>2375</v>
      </c>
      <c r="Z739" s="18" t="s">
        <v>2391</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2335</v>
      </c>
      <c r="U740" s="18" t="s">
        <v>2137</v>
      </c>
      <c r="V740" s="18" t="s">
        <v>2280</v>
      </c>
      <c r="W740" s="29" t="s">
        <v>2281</v>
      </c>
      <c r="X740" s="18" t="s">
        <v>2217</v>
      </c>
      <c r="Y740" s="18" t="s">
        <v>2376</v>
      </c>
      <c r="Z740" s="18" t="s">
        <v>2394</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2736</v>
      </c>
      <c r="U741" s="18" t="s">
        <v>2136</v>
      </c>
      <c r="V741" s="18" t="s">
        <v>2591</v>
      </c>
      <c r="W741" s="18" t="s">
        <v>2281</v>
      </c>
      <c r="X741" s="18" t="s">
        <v>2152</v>
      </c>
      <c r="Y741" s="18" t="s">
        <v>2375</v>
      </c>
      <c r="Z741" s="18" t="s">
        <v>2925</v>
      </c>
      <c r="AB741" s="27">
        <v>41141.646539351852</v>
      </c>
    </row>
    <row r="742" spans="1:28" ht="102"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2743</v>
      </c>
      <c r="U742" s="18" t="s">
        <v>2136</v>
      </c>
      <c r="V742" s="18" t="s">
        <v>2591</v>
      </c>
      <c r="W742" s="18" t="s">
        <v>2281</v>
      </c>
      <c r="X742" s="18" t="s">
        <v>2800</v>
      </c>
      <c r="Y742" s="29" t="s">
        <v>180</v>
      </c>
      <c r="Z742" s="18" t="s">
        <v>2908</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2741</v>
      </c>
      <c r="U743" s="18" t="s">
        <v>2136</v>
      </c>
      <c r="V743" s="18" t="s">
        <v>2591</v>
      </c>
      <c r="W743" s="18" t="s">
        <v>2281</v>
      </c>
      <c r="X743" s="18" t="s">
        <v>2152</v>
      </c>
      <c r="Y743" s="29" t="s">
        <v>180</v>
      </c>
      <c r="Z743" s="18" t="s">
        <v>2908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2814</v>
      </c>
      <c r="U744" s="18" t="s">
        <v>2137</v>
      </c>
      <c r="V744" s="18" t="s">
        <v>2591</v>
      </c>
      <c r="W744" s="18" t="s">
        <v>2281</v>
      </c>
      <c r="X744" s="18" t="s">
        <v>2428</v>
      </c>
      <c r="Y744" s="18" t="s">
        <v>2375</v>
      </c>
      <c r="Z744" s="18" t="s">
        <v>2925</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2284</v>
      </c>
      <c r="U745" s="18" t="s">
        <v>2137</v>
      </c>
      <c r="V745" s="18" t="s">
        <v>2280</v>
      </c>
      <c r="W745" s="29" t="s">
        <v>2281</v>
      </c>
      <c r="X745" s="18" t="s">
        <v>2178</v>
      </c>
      <c r="Y745" s="18" t="s">
        <v>2375</v>
      </c>
      <c r="Z745" s="18" t="s">
        <v>2391</v>
      </c>
      <c r="AB745" s="27">
        <v>41141.646539351852</v>
      </c>
    </row>
    <row r="746" spans="1:28" ht="153"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2758</v>
      </c>
      <c r="U746" s="18" t="s">
        <v>2129</v>
      </c>
      <c r="V746" s="18" t="s">
        <v>2591</v>
      </c>
      <c r="W746" s="18" t="s">
        <v>2281</v>
      </c>
      <c r="X746" s="18" t="s">
        <v>2400</v>
      </c>
      <c r="Y746" s="29" t="s">
        <v>180</v>
      </c>
      <c r="Z746" s="18" t="s">
        <v>2916</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2367</v>
      </c>
      <c r="U747" s="18" t="s">
        <v>2129</v>
      </c>
      <c r="V747" s="18" t="s">
        <v>2280</v>
      </c>
      <c r="W747" s="29" t="s">
        <v>2281</v>
      </c>
      <c r="X747" s="18" t="s">
        <v>2160</v>
      </c>
      <c r="Y747" s="18" t="s">
        <v>2375</v>
      </c>
      <c r="Z747" s="18" t="s">
        <v>2391</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2336</v>
      </c>
      <c r="U748" s="18" t="s">
        <v>2137</v>
      </c>
      <c r="V748" s="18" t="s">
        <v>2280</v>
      </c>
      <c r="W748" s="29" t="s">
        <v>2281</v>
      </c>
      <c r="X748" s="18" t="s">
        <v>2218</v>
      </c>
      <c r="Y748" s="18" t="s">
        <v>2375</v>
      </c>
      <c r="Z748" s="18" t="s">
        <v>2391</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2835</v>
      </c>
      <c r="U749" s="18" t="s">
        <v>2137</v>
      </c>
      <c r="V749" s="18" t="s">
        <v>2591</v>
      </c>
      <c r="W749" s="18" t="s">
        <v>2281</v>
      </c>
      <c r="X749" s="18" t="s">
        <v>2430</v>
      </c>
      <c r="Y749" s="18" t="s">
        <v>180</v>
      </c>
      <c r="Z749" s="18" t="s">
        <v>2925</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2358</v>
      </c>
      <c r="U750" s="18" t="s">
        <v>2129</v>
      </c>
      <c r="V750" s="18" t="s">
        <v>2280</v>
      </c>
      <c r="W750" s="29" t="s">
        <v>2281</v>
      </c>
      <c r="X750" s="18" t="s">
        <v>2407</v>
      </c>
      <c r="Y750" s="18" t="s">
        <v>2375</v>
      </c>
      <c r="Z750" s="18" t="s">
        <v>2391</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2367</v>
      </c>
      <c r="U751" s="18" t="s">
        <v>2129</v>
      </c>
      <c r="V751" s="18" t="s">
        <v>2280</v>
      </c>
      <c r="W751" s="29" t="s">
        <v>2281</v>
      </c>
      <c r="X751" s="18" t="s">
        <v>2160</v>
      </c>
      <c r="Y751" s="18" t="s">
        <v>2375</v>
      </c>
      <c r="Z751" s="18" t="s">
        <v>2391</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2836</v>
      </c>
      <c r="U752" s="18" t="s">
        <v>2137</v>
      </c>
      <c r="V752" s="18" t="s">
        <v>2591</v>
      </c>
      <c r="W752" s="18" t="s">
        <v>2281</v>
      </c>
      <c r="X752" s="18" t="s">
        <v>2431</v>
      </c>
      <c r="Y752" s="18" t="s">
        <v>2375</v>
      </c>
      <c r="Z752" s="18" t="s">
        <v>2925</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2837</v>
      </c>
      <c r="U753" s="18" t="s">
        <v>2137</v>
      </c>
      <c r="V753" s="18" t="s">
        <v>2591</v>
      </c>
      <c r="W753" s="18" t="s">
        <v>2281</v>
      </c>
      <c r="X753" s="18" t="s">
        <v>2432</v>
      </c>
      <c r="Y753" s="18" t="s">
        <v>2375</v>
      </c>
      <c r="Z753" s="18" t="s">
        <v>2925</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2284</v>
      </c>
      <c r="U754" s="18" t="s">
        <v>2137</v>
      </c>
      <c r="V754" s="18" t="s">
        <v>2280</v>
      </c>
      <c r="W754" s="29" t="s">
        <v>2281</v>
      </c>
      <c r="X754" s="18" t="s">
        <v>2178</v>
      </c>
      <c r="Y754" s="18" t="s">
        <v>2375</v>
      </c>
      <c r="Z754" s="18" t="s">
        <v>2391</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2590</v>
      </c>
      <c r="U755" s="18" t="s">
        <v>2129</v>
      </c>
      <c r="V755" s="29" t="s">
        <v>2591</v>
      </c>
      <c r="W755" s="18" t="s">
        <v>2281</v>
      </c>
      <c r="X755" s="18" t="s">
        <v>2459</v>
      </c>
      <c r="Y755" s="18" t="s">
        <v>2375</v>
      </c>
      <c r="Z755" s="18" t="s">
        <v>2908</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2620</v>
      </c>
      <c r="U756" s="18" t="s">
        <v>2129</v>
      </c>
      <c r="V756" s="18" t="s">
        <v>2591</v>
      </c>
      <c r="W756" s="18" t="s">
        <v>2281</v>
      </c>
      <c r="X756" s="18" t="s">
        <v>2513</v>
      </c>
      <c r="Y756" s="18" t="s">
        <v>180</v>
      </c>
      <c r="Z756" s="18" t="s">
        <v>2908</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2664</v>
      </c>
      <c r="U757" s="18" t="s">
        <v>2129</v>
      </c>
      <c r="V757" s="18" t="s">
        <v>2591</v>
      </c>
      <c r="W757" s="18" t="s">
        <v>2281</v>
      </c>
      <c r="X757" s="18" t="s">
        <v>2564</v>
      </c>
      <c r="Y757" s="29" t="s">
        <v>180</v>
      </c>
      <c r="Z757" s="18" t="s">
        <v>2908</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2622</v>
      </c>
      <c r="U758" s="18" t="s">
        <v>2129</v>
      </c>
      <c r="V758" s="18" t="s">
        <v>2591</v>
      </c>
      <c r="W758" s="29" t="s">
        <v>2281</v>
      </c>
      <c r="X758" s="18" t="s">
        <v>2566</v>
      </c>
      <c r="Y758" s="18" t="s">
        <v>180</v>
      </c>
      <c r="Z758" s="18" t="s">
        <v>2908</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2622</v>
      </c>
      <c r="U759" s="18" t="s">
        <v>2129</v>
      </c>
      <c r="V759" s="18" t="s">
        <v>2591</v>
      </c>
      <c r="W759" s="29" t="s">
        <v>2281</v>
      </c>
      <c r="X759" s="18" t="s">
        <v>2566</v>
      </c>
      <c r="Y759" s="18" t="s">
        <v>180</v>
      </c>
      <c r="Z759" s="18" t="s">
        <v>2908</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2699</v>
      </c>
      <c r="U760" s="18" t="s">
        <v>2129</v>
      </c>
      <c r="V760" s="18" t="s">
        <v>2591</v>
      </c>
      <c r="W760" s="18" t="s">
        <v>2281</v>
      </c>
      <c r="X760" s="18" t="s">
        <v>2530</v>
      </c>
      <c r="Y760" s="29" t="s">
        <v>180</v>
      </c>
      <c r="Z760" s="29" t="s">
        <v>2908</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2701</v>
      </c>
      <c r="U761" s="18" t="s">
        <v>2129</v>
      </c>
      <c r="V761" s="18" t="s">
        <v>2591</v>
      </c>
      <c r="W761" s="18" t="s">
        <v>2281</v>
      </c>
      <c r="X761" s="18" t="s">
        <v>2457</v>
      </c>
      <c r="Y761" s="29" t="s">
        <v>180</v>
      </c>
      <c r="Z761" s="18" t="s">
        <v>2908</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2700</v>
      </c>
      <c r="U762" s="18" t="s">
        <v>2129</v>
      </c>
      <c r="V762" s="18" t="s">
        <v>2591</v>
      </c>
      <c r="W762" s="18" t="s">
        <v>2281</v>
      </c>
      <c r="X762" s="18" t="s">
        <v>2531</v>
      </c>
      <c r="Y762" s="29" t="s">
        <v>180</v>
      </c>
      <c r="Z762" s="18" t="s">
        <v>2908</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2710</v>
      </c>
      <c r="U763" s="18" t="s">
        <v>2129</v>
      </c>
      <c r="V763" s="18" t="s">
        <v>2591</v>
      </c>
      <c r="W763" s="18" t="s">
        <v>2281</v>
      </c>
      <c r="X763" s="18" t="s">
        <v>2532</v>
      </c>
      <c r="Y763" s="29" t="s">
        <v>180</v>
      </c>
      <c r="Z763" s="18" t="s">
        <v>2908</v>
      </c>
      <c r="AB763" s="27">
        <v>41141.646539351852</v>
      </c>
    </row>
    <row r="764" spans="1:28" ht="408"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2766</v>
      </c>
      <c r="U764" s="18" t="s">
        <v>2129</v>
      </c>
      <c r="V764" s="18" t="s">
        <v>2591</v>
      </c>
      <c r="W764" s="18" t="s">
        <v>2281</v>
      </c>
      <c r="X764" s="18" t="s">
        <v>2584</v>
      </c>
      <c r="Y764" s="29" t="s">
        <v>180</v>
      </c>
      <c r="Z764" s="18" t="s">
        <v>2916</v>
      </c>
      <c r="AB764" s="27">
        <v>41141.646539351852</v>
      </c>
    </row>
    <row r="765" spans="1:28" ht="140.25"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2759</v>
      </c>
      <c r="U765" s="18" t="s">
        <v>2129</v>
      </c>
      <c r="V765" s="18" t="s">
        <v>2591</v>
      </c>
      <c r="W765" s="18" t="s">
        <v>2281</v>
      </c>
      <c r="X765" s="18" t="s">
        <v>2400</v>
      </c>
      <c r="Y765" s="29" t="s">
        <v>180</v>
      </c>
      <c r="Z765" s="18" t="s">
        <v>2916</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2354</v>
      </c>
      <c r="U766" s="18" t="s">
        <v>2129</v>
      </c>
      <c r="V766" s="18" t="s">
        <v>2280</v>
      </c>
      <c r="W766" s="29" t="s">
        <v>2281</v>
      </c>
      <c r="X766" s="18" t="s">
        <v>2153</v>
      </c>
      <c r="Y766" s="18" t="s">
        <v>2375</v>
      </c>
      <c r="Z766" s="18" t="s">
        <v>2391</v>
      </c>
      <c r="AB766" s="27">
        <v>41141.646539351852</v>
      </c>
    </row>
    <row r="767" spans="1:28" ht="114.75"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2873</v>
      </c>
      <c r="U767" s="18" t="s">
        <v>2129</v>
      </c>
      <c r="V767" s="18" t="s">
        <v>2591</v>
      </c>
      <c r="W767" s="18" t="s">
        <v>2281</v>
      </c>
      <c r="X767" s="18" t="s">
        <v>2874</v>
      </c>
      <c r="Y767" s="29" t="s">
        <v>180</v>
      </c>
      <c r="Z767" s="29" t="s">
        <v>2908</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2640</v>
      </c>
      <c r="U768" s="18" t="s">
        <v>2135</v>
      </c>
      <c r="V768" s="18" t="s">
        <v>2591</v>
      </c>
      <c r="W768" s="18" t="s">
        <v>2281</v>
      </c>
      <c r="X768" s="18" t="s">
        <v>2550</v>
      </c>
      <c r="Y768" s="29" t="s">
        <v>2375</v>
      </c>
      <c r="Z768" s="18" t="s">
        <v>2908</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2640</v>
      </c>
      <c r="U769" s="18" t="s">
        <v>2135</v>
      </c>
      <c r="V769" s="18" t="s">
        <v>2591</v>
      </c>
      <c r="W769" s="18" t="s">
        <v>2281</v>
      </c>
      <c r="X769" s="18" t="s">
        <v>2550</v>
      </c>
      <c r="Y769" s="29" t="s">
        <v>2375</v>
      </c>
      <c r="Z769" s="18" t="s">
        <v>2908</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2363</v>
      </c>
      <c r="U770" s="18" t="s">
        <v>2129</v>
      </c>
      <c r="V770" s="18" t="s">
        <v>2280</v>
      </c>
      <c r="W770" s="29" t="s">
        <v>2281</v>
      </c>
      <c r="X770" s="18" t="s">
        <v>2154</v>
      </c>
      <c r="Y770" s="18" t="s">
        <v>2375</v>
      </c>
      <c r="Z770" s="18" t="s">
        <v>2391</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2363</v>
      </c>
      <c r="U771" s="18" t="s">
        <v>2129</v>
      </c>
      <c r="V771" s="18" t="s">
        <v>2280</v>
      </c>
      <c r="W771" s="29" t="s">
        <v>2281</v>
      </c>
      <c r="X771" s="18" t="s">
        <v>2154</v>
      </c>
      <c r="Y771" s="18" t="s">
        <v>2375</v>
      </c>
      <c r="Z771" s="18" t="s">
        <v>2391</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2363</v>
      </c>
      <c r="U772" s="18" t="s">
        <v>2129</v>
      </c>
      <c r="V772" s="18" t="s">
        <v>2280</v>
      </c>
      <c r="W772" s="29" t="s">
        <v>2281</v>
      </c>
      <c r="X772" s="18" t="s">
        <v>2154</v>
      </c>
      <c r="Y772" s="18" t="s">
        <v>2375</v>
      </c>
      <c r="Z772" s="18" t="s">
        <v>2391</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2349</v>
      </c>
      <c r="U773" s="18" t="s">
        <v>2135</v>
      </c>
      <c r="V773" s="18" t="s">
        <v>2280</v>
      </c>
      <c r="W773" s="29" t="s">
        <v>2281</v>
      </c>
      <c r="X773" s="18" t="s">
        <v>2438</v>
      </c>
      <c r="Y773" s="18" t="s">
        <v>2375</v>
      </c>
      <c r="Z773" s="18" t="s">
        <v>2391</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2284</v>
      </c>
      <c r="U774" s="18" t="s">
        <v>2137</v>
      </c>
      <c r="V774" s="18" t="s">
        <v>2280</v>
      </c>
      <c r="W774" s="29" t="s">
        <v>2281</v>
      </c>
      <c r="X774" s="18" t="s">
        <v>2178</v>
      </c>
      <c r="Y774" s="18" t="s">
        <v>2375</v>
      </c>
      <c r="Z774" s="18" t="s">
        <v>2377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2284</v>
      </c>
      <c r="U775" s="18" t="s">
        <v>2137</v>
      </c>
      <c r="V775" s="18" t="s">
        <v>2280</v>
      </c>
      <c r="W775" s="29" t="s">
        <v>2281</v>
      </c>
      <c r="X775" s="18" t="s">
        <v>2178</v>
      </c>
      <c r="Y775" s="18" t="s">
        <v>2375</v>
      </c>
      <c r="Z775" s="18" t="s">
        <v>2377</v>
      </c>
      <c r="AB775" s="27">
        <v>41141.646539351852</v>
      </c>
    </row>
    <row r="776" spans="1:28" ht="267.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2848</v>
      </c>
      <c r="U776" s="18" t="s">
        <v>2136</v>
      </c>
      <c r="V776" s="18" t="s">
        <v>2591</v>
      </c>
      <c r="W776" s="18" t="s">
        <v>2281</v>
      </c>
      <c r="X776" s="18" t="s">
        <v>2785</v>
      </c>
      <c r="Y776" s="29" t="s">
        <v>180</v>
      </c>
      <c r="Z776" s="18" t="s">
        <v>2916</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2284</v>
      </c>
      <c r="U777" s="18" t="s">
        <v>2137</v>
      </c>
      <c r="V777" s="18" t="s">
        <v>2280</v>
      </c>
      <c r="W777" s="29" t="s">
        <v>2281</v>
      </c>
      <c r="X777" s="18" t="s">
        <v>2178</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2284</v>
      </c>
      <c r="U778" s="18" t="s">
        <v>2137</v>
      </c>
      <c r="V778" s="18" t="s">
        <v>2280</v>
      </c>
      <c r="W778" s="29" t="s">
        <v>2281</v>
      </c>
      <c r="X778" s="18" t="s">
        <v>2178</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2284</v>
      </c>
      <c r="U779" s="18" t="s">
        <v>2137</v>
      </c>
      <c r="V779" s="18" t="s">
        <v>2280</v>
      </c>
      <c r="W779" s="29" t="s">
        <v>2281</v>
      </c>
      <c r="X779" s="18" t="s">
        <v>2178</v>
      </c>
      <c r="Y779" s="18" t="s">
        <v>2375</v>
      </c>
      <c r="Z779" s="18" t="s">
        <v>2377</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2284</v>
      </c>
      <c r="U780" s="18" t="s">
        <v>2137</v>
      </c>
      <c r="V780" s="18" t="s">
        <v>2280</v>
      </c>
      <c r="W780" s="29" t="s">
        <v>2281</v>
      </c>
      <c r="X780" s="18" t="s">
        <v>2178</v>
      </c>
      <c r="Y780" s="18" t="s">
        <v>2375</v>
      </c>
      <c r="Z780" s="18" t="s">
        <v>2377</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2284</v>
      </c>
      <c r="U781" s="18" t="s">
        <v>2137</v>
      </c>
      <c r="V781" s="18" t="s">
        <v>2280</v>
      </c>
      <c r="W781" s="29" t="s">
        <v>2281</v>
      </c>
      <c r="X781" s="18" t="s">
        <v>2178</v>
      </c>
      <c r="Y781" s="18" t="s">
        <v>2375</v>
      </c>
      <c r="Z781" s="18" t="s">
        <v>2377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2367</v>
      </c>
      <c r="U782" s="29" t="s">
        <v>2129</v>
      </c>
      <c r="V782" s="18" t="s">
        <v>2280</v>
      </c>
      <c r="W782" s="29" t="s">
        <v>2281</v>
      </c>
      <c r="X782" s="18" t="s">
        <v>2160</v>
      </c>
      <c r="Y782" s="18" t="s">
        <v>2375</v>
      </c>
      <c r="Z782" s="18" t="s">
        <v>2377</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2284</v>
      </c>
      <c r="U783" s="18" t="s">
        <v>2137</v>
      </c>
      <c r="V783" s="18" t="s">
        <v>2280</v>
      </c>
      <c r="W783" s="29" t="s">
        <v>2281</v>
      </c>
      <c r="X783" s="18" t="s">
        <v>2178</v>
      </c>
      <c r="Y783" s="18" t="s">
        <v>2376</v>
      </c>
      <c r="Z783" s="18" t="s">
        <v>2388</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2284</v>
      </c>
      <c r="U784" s="18" t="s">
        <v>2137</v>
      </c>
      <c r="V784" s="18" t="s">
        <v>2280</v>
      </c>
      <c r="W784" s="29" t="s">
        <v>2281</v>
      </c>
      <c r="X784" s="18" t="s">
        <v>2178</v>
      </c>
      <c r="Y784" s="18" t="s">
        <v>2376</v>
      </c>
      <c r="Z784" s="18" t="s">
        <v>2389</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2367</v>
      </c>
      <c r="U785" s="29" t="s">
        <v>2129</v>
      </c>
      <c r="V785" s="18" t="s">
        <v>2280</v>
      </c>
      <c r="W785" s="29" t="s">
        <v>2281</v>
      </c>
      <c r="X785" s="18" t="s">
        <v>2160</v>
      </c>
      <c r="Y785" s="18" t="s">
        <v>2375</v>
      </c>
      <c r="Z785" s="18" t="s">
        <v>2377</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2367</v>
      </c>
      <c r="U786" s="18" t="s">
        <v>2129</v>
      </c>
      <c r="V786" s="18" t="s">
        <v>2280</v>
      </c>
      <c r="W786" s="29" t="s">
        <v>2281</v>
      </c>
      <c r="X786" s="18" t="s">
        <v>2160</v>
      </c>
      <c r="Y786" s="18" t="s">
        <v>2375</v>
      </c>
      <c r="Z786" s="18" t="s">
        <v>2391</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2434</v>
      </c>
      <c r="U787" s="29" t="s">
        <v>2129</v>
      </c>
      <c r="V787" s="18" t="s">
        <v>2280</v>
      </c>
      <c r="W787" s="18" t="s">
        <v>2281</v>
      </c>
      <c r="X787" s="18" t="s">
        <v>2433</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2337</v>
      </c>
      <c r="U788" s="18" t="s">
        <v>2137</v>
      </c>
      <c r="V788" s="18" t="s">
        <v>2280</v>
      </c>
      <c r="W788" s="29" t="s">
        <v>2281</v>
      </c>
      <c r="X788" s="18" t="s">
        <v>2219</v>
      </c>
      <c r="Y788" s="18" t="s">
        <v>2375</v>
      </c>
      <c r="Z788" s="18" t="s">
        <v>2377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2367</v>
      </c>
      <c r="U789" s="29" t="s">
        <v>2129</v>
      </c>
      <c r="V789" s="18" t="s">
        <v>2280</v>
      </c>
      <c r="W789" s="29" t="s">
        <v>2281</v>
      </c>
      <c r="X789" s="18" t="s">
        <v>2160</v>
      </c>
      <c r="Y789" s="18" t="s">
        <v>2375</v>
      </c>
      <c r="Z789" s="18" t="s">
        <v>2377</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2371</v>
      </c>
      <c r="U790" s="18" t="s">
        <v>2129</v>
      </c>
      <c r="V790" s="18" t="s">
        <v>2280</v>
      </c>
      <c r="W790" s="29" t="s">
        <v>2281</v>
      </c>
      <c r="X790" s="18" t="s">
        <v>2164</v>
      </c>
      <c r="Y790" s="18" t="s">
        <v>2375</v>
      </c>
      <c r="Z790" s="18" t="s">
        <v>2391</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2164</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2400</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2400</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2602</v>
      </c>
      <c r="U794" s="18" t="s">
        <v>2129</v>
      </c>
      <c r="V794" s="18" t="s">
        <v>2591</v>
      </c>
      <c r="W794" s="18" t="s">
        <v>2281</v>
      </c>
      <c r="X794" s="18" t="s">
        <v>2484</v>
      </c>
      <c r="Y794" s="18" t="s">
        <v>2375</v>
      </c>
      <c r="Z794" s="18" t="s">
        <v>2908</v>
      </c>
      <c r="AB794" s="27">
        <v>41141.646539351852</v>
      </c>
    </row>
    <row r="795" spans="1:28" ht="5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2760</v>
      </c>
      <c r="U795" s="18" t="s">
        <v>2129</v>
      </c>
      <c r="V795" s="18" t="s">
        <v>2591</v>
      </c>
      <c r="W795" s="18" t="s">
        <v>2281</v>
      </c>
      <c r="X795" s="18" t="s">
        <v>2400</v>
      </c>
      <c r="Y795" s="29" t="s">
        <v>180</v>
      </c>
      <c r="Z795" s="18" t="s">
        <v>2916</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2284</v>
      </c>
      <c r="U796" s="18" t="s">
        <v>2137</v>
      </c>
      <c r="V796" s="18" t="s">
        <v>2280</v>
      </c>
      <c r="W796" s="29" t="s">
        <v>2281</v>
      </c>
      <c r="X796" s="18" t="s">
        <v>2178</v>
      </c>
      <c r="Y796" s="18" t="s">
        <v>2375</v>
      </c>
      <c r="Z796" s="18" t="s">
        <v>2391</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2374</v>
      </c>
      <c r="U797" s="18" t="s">
        <v>2137</v>
      </c>
      <c r="V797" s="18" t="s">
        <v>2280</v>
      </c>
      <c r="W797" s="29" t="s">
        <v>2281</v>
      </c>
      <c r="X797" s="18" t="s">
        <v>2401</v>
      </c>
      <c r="Y797" s="18" t="s">
        <v>2375</v>
      </c>
      <c r="Z797" s="18" t="s">
        <v>2391</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2297</v>
      </c>
      <c r="U798" s="18" t="s">
        <v>2137</v>
      </c>
      <c r="V798" s="18" t="s">
        <v>2280</v>
      </c>
      <c r="W798" s="29" t="s">
        <v>2281</v>
      </c>
      <c r="X798" s="18" t="s">
        <v>2230</v>
      </c>
      <c r="Y798" s="18" t="s">
        <v>2375</v>
      </c>
      <c r="Z798" s="18" t="s">
        <v>2391</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2929</v>
      </c>
      <c r="U799" s="29" t="s">
        <v>2135</v>
      </c>
      <c r="V799" s="18" t="s">
        <v>2591</v>
      </c>
      <c r="W799" s="18" t="s">
        <v>2404</v>
      </c>
      <c r="X799" s="18" t="s">
        <v>2775</v>
      </c>
      <c r="Y799" s="18" t="s">
        <v>2375</v>
      </c>
      <c r="Z799" s="18" t="s">
        <v>2925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2596</v>
      </c>
      <c r="U800" s="29" t="s">
        <v>2129</v>
      </c>
      <c r="V800" s="18" t="s">
        <v>2591</v>
      </c>
      <c r="W800" s="18" t="s">
        <v>2281</v>
      </c>
      <c r="X800" s="18" t="s">
        <v>2487</v>
      </c>
      <c r="Y800" s="18" t="s">
        <v>2375</v>
      </c>
      <c r="Z800" s="18" t="s">
        <v>2908</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2284</v>
      </c>
      <c r="U801" s="18" t="s">
        <v>2137</v>
      </c>
      <c r="V801" s="18" t="s">
        <v>2280</v>
      </c>
      <c r="W801" s="29" t="s">
        <v>2281</v>
      </c>
      <c r="X801" s="18" t="s">
        <v>2178</v>
      </c>
      <c r="Y801" s="18" t="s">
        <v>2375</v>
      </c>
      <c r="Z801" s="18" t="s">
        <v>2377</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2838</v>
      </c>
      <c r="U802" s="18" t="s">
        <v>2137</v>
      </c>
      <c r="V802" s="18" t="s">
        <v>2591</v>
      </c>
      <c r="W802" s="18" t="s">
        <v>2281</v>
      </c>
      <c r="X802" s="18" t="s">
        <v>2419</v>
      </c>
      <c r="Y802" s="18" t="s">
        <v>2375</v>
      </c>
      <c r="Z802" s="18" t="s">
        <v>2925</v>
      </c>
      <c r="AB802" s="27">
        <v>41141.646539351852</v>
      </c>
    </row>
    <row r="803" spans="1:28" ht="38.2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2814</v>
      </c>
      <c r="U803" s="18" t="s">
        <v>2137</v>
      </c>
      <c r="V803" s="18" t="s">
        <v>2591</v>
      </c>
      <c r="W803" s="18" t="s">
        <v>2281</v>
      </c>
      <c r="X803" s="18" t="s">
        <v>2258</v>
      </c>
      <c r="Y803" s="18" t="s">
        <v>2375</v>
      </c>
      <c r="Z803" s="18" t="s">
        <v>2925</v>
      </c>
      <c r="AB803" s="27">
        <v>41141.646539351852</v>
      </c>
    </row>
    <row r="804" spans="1:28" ht="306"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2761</v>
      </c>
      <c r="U804" s="18" t="s">
        <v>2129</v>
      </c>
      <c r="V804" s="18" t="s">
        <v>2591</v>
      </c>
      <c r="W804" s="18" t="s">
        <v>2281</v>
      </c>
      <c r="X804" s="18" t="s">
        <v>2400</v>
      </c>
      <c r="Y804" s="29" t="s">
        <v>180</v>
      </c>
      <c r="Z804" s="18" t="s">
        <v>2916</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2803</v>
      </c>
      <c r="U805" s="29" t="s">
        <v>2136</v>
      </c>
      <c r="V805" s="29" t="s">
        <v>2591</v>
      </c>
      <c r="W805" s="29" t="s">
        <v>2281</v>
      </c>
      <c r="X805" s="29" t="s">
        <v>2656</v>
      </c>
      <c r="Y805" s="18" t="s">
        <v>2375</v>
      </c>
      <c r="Z805" s="18" t="s">
        <v>2377</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2409</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2350</v>
      </c>
      <c r="U807" s="29" t="s">
        <v>2135</v>
      </c>
      <c r="V807" s="18" t="s">
        <v>2280</v>
      </c>
      <c r="W807" s="29" t="s">
        <v>2281</v>
      </c>
      <c r="X807" s="18" t="s">
        <v>2440</v>
      </c>
      <c r="Y807" s="18" t="s">
        <v>2375</v>
      </c>
      <c r="Z807" s="18" t="s">
        <v>2377</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2349</v>
      </c>
      <c r="U808" s="18" t="s">
        <v>2135</v>
      </c>
      <c r="V808" s="18" t="s">
        <v>2280</v>
      </c>
      <c r="W808" s="29" t="s">
        <v>2281</v>
      </c>
      <c r="X808" s="18" t="s">
        <v>2438</v>
      </c>
      <c r="Y808" s="18" t="s">
        <v>2375</v>
      </c>
      <c r="Z808" s="18" t="s">
        <v>2391</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2596</v>
      </c>
      <c r="U809" s="18" t="s">
        <v>2129</v>
      </c>
      <c r="V809" s="18" t="s">
        <v>2591</v>
      </c>
      <c r="W809" s="18" t="s">
        <v>2281</v>
      </c>
      <c r="X809" s="18" t="s">
        <v>2509</v>
      </c>
      <c r="Y809" s="18" t="s">
        <v>2375</v>
      </c>
      <c r="Z809" s="18" t="s">
        <v>2908</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2846</v>
      </c>
      <c r="U810" s="29" t="s">
        <v>2129</v>
      </c>
      <c r="V810" s="18" t="s">
        <v>2591</v>
      </c>
      <c r="W810" s="18" t="s">
        <v>2281</v>
      </c>
      <c r="X810" s="18" t="s">
        <v>2785</v>
      </c>
      <c r="Y810" s="18" t="s">
        <v>2375</v>
      </c>
      <c r="Z810" s="18" t="s">
        <v>2925</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2593</v>
      </c>
      <c r="U811" s="29" t="s">
        <v>2129</v>
      </c>
      <c r="V811" s="18" t="s">
        <v>2591</v>
      </c>
      <c r="W811" s="18" t="s">
        <v>2281</v>
      </c>
      <c r="X811" s="18" t="s">
        <v>2477</v>
      </c>
      <c r="Y811" s="18" t="s">
        <v>2375</v>
      </c>
      <c r="Z811" s="18" t="s">
        <v>2908</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2284</v>
      </c>
      <c r="U812" s="18" t="s">
        <v>2137</v>
      </c>
      <c r="V812" s="18" t="s">
        <v>2280</v>
      </c>
      <c r="W812" s="29" t="s">
        <v>2281</v>
      </c>
      <c r="X812" s="18" t="s">
        <v>2178</v>
      </c>
      <c r="Y812" s="18" t="s">
        <v>2375</v>
      </c>
      <c r="Z812" s="18" t="s">
        <v>2377</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2284</v>
      </c>
      <c r="U813" s="18" t="s">
        <v>2137</v>
      </c>
      <c r="V813" s="18" t="s">
        <v>2280</v>
      </c>
      <c r="W813" s="29" t="s">
        <v>2281</v>
      </c>
      <c r="X813" s="18" t="s">
        <v>2178</v>
      </c>
      <c r="Y813" s="18" t="s">
        <v>2375</v>
      </c>
      <c r="Z813" s="18" t="s">
        <v>2377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2350</v>
      </c>
      <c r="U814" s="29" t="s">
        <v>2135</v>
      </c>
      <c r="V814" s="18" t="s">
        <v>2280</v>
      </c>
      <c r="W814" s="29" t="s">
        <v>2281</v>
      </c>
      <c r="X814" s="18" t="s">
        <v>2440</v>
      </c>
      <c r="Y814" s="18" t="s">
        <v>2375</v>
      </c>
      <c r="Z814" s="18" t="s">
        <v>2377</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2409</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2858</v>
      </c>
      <c r="U816" s="29" t="s">
        <v>2135</v>
      </c>
      <c r="V816" s="18" t="s">
        <v>2591</v>
      </c>
      <c r="W816" s="18" t="s">
        <v>2281</v>
      </c>
      <c r="X816" s="18" t="s">
        <v>2571</v>
      </c>
      <c r="Y816" s="29" t="s">
        <v>2375</v>
      </c>
      <c r="Z816" s="18" t="s">
        <v>2925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2859</v>
      </c>
      <c r="U817" s="29" t="s">
        <v>2135</v>
      </c>
      <c r="V817" s="18" t="s">
        <v>2591</v>
      </c>
      <c r="W817" s="18" t="s">
        <v>2281</v>
      </c>
      <c r="X817" s="18" t="s">
        <v>2573</v>
      </c>
      <c r="Y817" s="29" t="s">
        <v>2375</v>
      </c>
      <c r="Z817" s="29" t="s">
        <v>2925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2629</v>
      </c>
      <c r="U818" s="29" t="s">
        <v>2135</v>
      </c>
      <c r="V818" s="18" t="s">
        <v>2591</v>
      </c>
      <c r="W818" s="18" t="s">
        <v>2281</v>
      </c>
      <c r="X818" s="18" t="s">
        <v>2538</v>
      </c>
      <c r="Y818" s="29" t="s">
        <v>2375</v>
      </c>
      <c r="Z818" s="18" t="s">
        <v>2908</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2861</v>
      </c>
      <c r="U819" s="29" t="s">
        <v>2135</v>
      </c>
      <c r="V819" s="18" t="s">
        <v>2591</v>
      </c>
      <c r="W819" s="18" t="s">
        <v>2281</v>
      </c>
      <c r="X819" s="18" t="s">
        <v>2574</v>
      </c>
      <c r="Y819" s="29" t="s">
        <v>2375</v>
      </c>
      <c r="Z819" s="18" t="s">
        <v>2925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2679</v>
      </c>
      <c r="U820" s="29" t="s">
        <v>2135</v>
      </c>
      <c r="V820" s="18" t="s">
        <v>2591</v>
      </c>
      <c r="W820" s="18" t="s">
        <v>2281</v>
      </c>
      <c r="X820" s="18" t="s">
        <v>2576</v>
      </c>
      <c r="Y820" s="29" t="s">
        <v>180</v>
      </c>
      <c r="Z820" s="18" t="s">
        <v>2908</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2634</v>
      </c>
      <c r="U821" s="18" t="s">
        <v>2135</v>
      </c>
      <c r="V821" s="18" t="s">
        <v>2591</v>
      </c>
      <c r="W821" s="18" t="s">
        <v>2281</v>
      </c>
      <c r="X821" s="18" t="s">
        <v>2543</v>
      </c>
      <c r="Y821" s="29" t="s">
        <v>2375</v>
      </c>
      <c r="Z821" s="18" t="s">
        <v>2908</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2630</v>
      </c>
      <c r="U822" s="18" t="s">
        <v>2136</v>
      </c>
      <c r="V822" s="18" t="s">
        <v>2591</v>
      </c>
      <c r="W822" s="18" t="s">
        <v>2281</v>
      </c>
      <c r="X822" s="18" t="s">
        <v>2539</v>
      </c>
      <c r="Y822" s="29" t="s">
        <v>2375</v>
      </c>
      <c r="Z822" s="18" t="s">
        <v>2908</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2404</v>
      </c>
      <c r="X823" s="18" t="s">
        <v>2785</v>
      </c>
      <c r="Y823" s="29"/>
      <c r="AB823" s="27">
        <v>41141.646539351852</v>
      </c>
    </row>
    <row r="824" spans="1:28" ht="267.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2848</v>
      </c>
      <c r="U824" s="18" t="s">
        <v>2136</v>
      </c>
      <c r="V824" s="18" t="s">
        <v>2591</v>
      </c>
      <c r="W824" s="18" t="s">
        <v>2281</v>
      </c>
      <c r="X824" s="18" t="s">
        <v>2785</v>
      </c>
      <c r="Y824" s="29" t="s">
        <v>180</v>
      </c>
      <c r="Z824" s="18" t="s">
        <v>2916</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2284</v>
      </c>
      <c r="U825" s="18" t="s">
        <v>2137</v>
      </c>
      <c r="V825" s="18" t="s">
        <v>2280</v>
      </c>
      <c r="W825" s="29" t="s">
        <v>2281</v>
      </c>
      <c r="X825" s="18" t="s">
        <v>2178</v>
      </c>
      <c r="Y825" s="18" t="s">
        <v>2375</v>
      </c>
      <c r="Z825" s="18" t="s">
        <v>2377</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2284</v>
      </c>
      <c r="U826" s="18" t="s">
        <v>2137</v>
      </c>
      <c r="V826" s="18" t="s">
        <v>2280</v>
      </c>
      <c r="W826" s="29" t="s">
        <v>2281</v>
      </c>
      <c r="X826" s="18" t="s">
        <v>2178</v>
      </c>
      <c r="Y826" s="18" t="s">
        <v>2375</v>
      </c>
      <c r="Z826" s="18" t="s">
        <v>2377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2285</v>
      </c>
      <c r="U827" s="29" t="s">
        <v>2137</v>
      </c>
      <c r="V827" s="18" t="s">
        <v>2280</v>
      </c>
      <c r="W827" s="29" t="s">
        <v>2281</v>
      </c>
      <c r="X827" s="18" t="s">
        <v>2178</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2284</v>
      </c>
      <c r="U828" s="18" t="s">
        <v>2137</v>
      </c>
      <c r="V828" s="18" t="s">
        <v>2280</v>
      </c>
      <c r="W828" s="29" t="s">
        <v>2281</v>
      </c>
      <c r="X828" s="18" t="s">
        <v>2178</v>
      </c>
      <c r="Y828" s="18" t="s">
        <v>2375</v>
      </c>
      <c r="Z828" s="18" t="s">
        <v>2377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2284</v>
      </c>
      <c r="U829" s="18" t="s">
        <v>2137</v>
      </c>
      <c r="V829" s="18" t="s">
        <v>2280</v>
      </c>
      <c r="W829" s="29" t="s">
        <v>2281</v>
      </c>
      <c r="X829" s="18" t="s">
        <v>2178</v>
      </c>
      <c r="Y829" s="18" t="s">
        <v>2375</v>
      </c>
      <c r="Z829" s="18" t="s">
        <v>2377</v>
      </c>
      <c r="AB829" s="27">
        <v>41141.646539351852</v>
      </c>
    </row>
    <row r="830" spans="1:28" ht="76.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2805</v>
      </c>
      <c r="U830" s="18" t="s">
        <v>2135</v>
      </c>
      <c r="V830" s="29" t="s">
        <v>2591</v>
      </c>
      <c r="W830" s="29" t="s">
        <v>2281</v>
      </c>
      <c r="X830" s="18" t="s">
        <v>2653</v>
      </c>
      <c r="Y830" s="29" t="s">
        <v>180</v>
      </c>
      <c r="Z830" s="18" t="s">
        <v>2916</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2350</v>
      </c>
      <c r="U831" s="29" t="s">
        <v>2135</v>
      </c>
      <c r="V831" s="18" t="s">
        <v>2280</v>
      </c>
      <c r="W831" s="29" t="s">
        <v>2281</v>
      </c>
      <c r="X831" s="18" t="s">
        <v>2440</v>
      </c>
      <c r="Y831" s="18" t="s">
        <v>2375</v>
      </c>
      <c r="Z831" s="18" t="s">
        <v>2377</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2350</v>
      </c>
      <c r="U832" s="29" t="s">
        <v>2135</v>
      </c>
      <c r="V832" s="18" t="s">
        <v>2280</v>
      </c>
      <c r="W832" s="29" t="s">
        <v>2281</v>
      </c>
      <c r="X832" s="18" t="s">
        <v>2440</v>
      </c>
      <c r="Y832" s="18" t="s">
        <v>2375</v>
      </c>
      <c r="Z832" s="18" t="s">
        <v>2377</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2350</v>
      </c>
      <c r="U833" s="29" t="s">
        <v>2135</v>
      </c>
      <c r="V833" s="18" t="s">
        <v>2280</v>
      </c>
      <c r="W833" s="29" t="s">
        <v>2281</v>
      </c>
      <c r="X833" s="18" t="s">
        <v>2440</v>
      </c>
      <c r="Y833" s="18" t="s">
        <v>2375</v>
      </c>
      <c r="Z833" s="18" t="s">
        <v>2377</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2284</v>
      </c>
      <c r="U834" s="18" t="s">
        <v>2137</v>
      </c>
      <c r="V834" s="18" t="s">
        <v>2280</v>
      </c>
      <c r="W834" s="29" t="s">
        <v>2281</v>
      </c>
      <c r="X834" s="18" t="s">
        <v>2178</v>
      </c>
      <c r="Y834" s="18" t="s">
        <v>2375</v>
      </c>
      <c r="Z834" s="18" t="s">
        <v>2377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2462</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2803</v>
      </c>
      <c r="U836" s="18" t="s">
        <v>2135</v>
      </c>
      <c r="V836" s="29" t="s">
        <v>2591</v>
      </c>
      <c r="W836" s="29" t="s">
        <v>2281</v>
      </c>
      <c r="X836" s="29" t="s">
        <v>2711</v>
      </c>
      <c r="Y836" s="29" t="s">
        <v>180</v>
      </c>
      <c r="Z836" s="18" t="s">
        <v>2916</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2679</v>
      </c>
      <c r="U837" s="18" t="s">
        <v>2135</v>
      </c>
      <c r="V837" s="18" t="s">
        <v>2591</v>
      </c>
      <c r="W837" s="18" t="s">
        <v>2281</v>
      </c>
      <c r="X837" s="18" t="s">
        <v>2576</v>
      </c>
      <c r="Y837" s="29" t="s">
        <v>180</v>
      </c>
      <c r="Z837" s="18" t="s">
        <v>2908</v>
      </c>
      <c r="AB837" s="27">
        <v>41141.646539351852</v>
      </c>
    </row>
    <row r="838" spans="1:28" ht="63.75"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2902</v>
      </c>
      <c r="U838" s="18" t="s">
        <v>2135</v>
      </c>
      <c r="V838" s="18" t="s">
        <v>2591</v>
      </c>
      <c r="W838" s="18" t="s">
        <v>2281</v>
      </c>
      <c r="X838" s="18" t="s">
        <v>2152</v>
      </c>
      <c r="Y838" s="18" t="s">
        <v>180</v>
      </c>
      <c r="Z838" s="18" t="s">
        <v>2925</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2678</v>
      </c>
      <c r="U839" s="18" t="s">
        <v>2135</v>
      </c>
      <c r="V839" s="18" t="s">
        <v>2591</v>
      </c>
      <c r="W839" s="18" t="s">
        <v>2281</v>
      </c>
      <c r="X839" s="18" t="s">
        <v>2169</v>
      </c>
      <c r="Y839" s="18" t="s">
        <v>180</v>
      </c>
      <c r="Z839" s="18" t="s">
        <v>2908</v>
      </c>
      <c r="AB839" s="27">
        <v>41141.646539351852</v>
      </c>
    </row>
    <row r="840" spans="1:28" ht="76.5"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2742</v>
      </c>
      <c r="U840" s="18" t="s">
        <v>2135</v>
      </c>
      <c r="V840" s="18" t="s">
        <v>2591</v>
      </c>
      <c r="W840" s="18" t="s">
        <v>2281</v>
      </c>
      <c r="X840" s="18" t="s">
        <v>2152</v>
      </c>
      <c r="Y840" s="29" t="s">
        <v>180</v>
      </c>
      <c r="Z840" s="18" t="s">
        <v>2908</v>
      </c>
      <c r="AB840" s="27">
        <v>41141.646539351852</v>
      </c>
    </row>
    <row r="841" spans="1:28" ht="267.7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2848</v>
      </c>
      <c r="U841" s="18" t="s">
        <v>2136</v>
      </c>
      <c r="V841" s="18" t="s">
        <v>2591</v>
      </c>
      <c r="W841" s="18" t="s">
        <v>2281</v>
      </c>
      <c r="X841" s="18" t="s">
        <v>2785</v>
      </c>
      <c r="Y841" s="29" t="s">
        <v>180</v>
      </c>
      <c r="Z841" s="18" t="s">
        <v>2916</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2701</v>
      </c>
      <c r="U842" s="18" t="s">
        <v>2129</v>
      </c>
      <c r="V842" s="18" t="s">
        <v>2591</v>
      </c>
      <c r="W842" s="18" t="s">
        <v>2281</v>
      </c>
      <c r="X842" s="18" t="s">
        <v>2524</v>
      </c>
      <c r="Y842" s="29" t="s">
        <v>180</v>
      </c>
      <c r="Z842" s="18" t="s">
        <v>2908</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2701</v>
      </c>
      <c r="U843" s="18" t="s">
        <v>2129</v>
      </c>
      <c r="V843" s="18" t="s">
        <v>2591</v>
      </c>
      <c r="W843" s="18" t="s">
        <v>2281</v>
      </c>
      <c r="X843" s="18" t="s">
        <v>2524</v>
      </c>
      <c r="Y843" s="29" t="s">
        <v>180</v>
      </c>
      <c r="Z843" s="18" t="s">
        <v>2908</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2298</v>
      </c>
      <c r="U844" s="18" t="s">
        <v>2137</v>
      </c>
      <c r="V844" s="18" t="s">
        <v>2280</v>
      </c>
      <c r="W844" s="29" t="s">
        <v>2281</v>
      </c>
      <c r="X844" s="18" t="s">
        <v>2201</v>
      </c>
      <c r="Y844" s="18" t="s">
        <v>2375</v>
      </c>
      <c r="Z844" s="18" t="s">
        <v>2391</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2354</v>
      </c>
      <c r="U845" s="18" t="s">
        <v>2129</v>
      </c>
      <c r="V845" s="18" t="s">
        <v>2280</v>
      </c>
      <c r="W845" s="29" t="s">
        <v>2281</v>
      </c>
      <c r="X845" s="18" t="s">
        <v>2153</v>
      </c>
      <c r="Y845" s="18" t="s">
        <v>2375</v>
      </c>
      <c r="Z845" s="18" t="s">
        <v>2391</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2354</v>
      </c>
      <c r="U846" s="18" t="s">
        <v>2129</v>
      </c>
      <c r="V846" s="18" t="s">
        <v>2280</v>
      </c>
      <c r="W846" s="29" t="s">
        <v>2281</v>
      </c>
      <c r="X846" s="18" t="s">
        <v>2153</v>
      </c>
      <c r="Y846" s="18" t="s">
        <v>2375</v>
      </c>
      <c r="Z846" s="18" t="s">
        <v>2391</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2907</v>
      </c>
      <c r="U847" s="18" t="s">
        <v>2129</v>
      </c>
      <c r="V847" s="18" t="s">
        <v>2591</v>
      </c>
      <c r="W847" s="18" t="s">
        <v>2281</v>
      </c>
      <c r="X847" s="18" t="s">
        <v>2524</v>
      </c>
      <c r="Y847" s="29" t="s">
        <v>180</v>
      </c>
      <c r="Z847" s="18" t="s">
        <v>2908</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2694</v>
      </c>
      <c r="U848" s="18" t="s">
        <v>2129</v>
      </c>
      <c r="V848" s="18" t="s">
        <v>2591</v>
      </c>
      <c r="W848" s="18" t="s">
        <v>2281</v>
      </c>
      <c r="X848" s="18" t="s">
        <v>2528</v>
      </c>
      <c r="Y848" s="29" t="s">
        <v>180</v>
      </c>
      <c r="Z848" s="18" t="s">
        <v>2908</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2367</v>
      </c>
      <c r="U849" s="18" t="s">
        <v>2129</v>
      </c>
      <c r="V849" s="18" t="s">
        <v>2280</v>
      </c>
      <c r="W849" s="29" t="s">
        <v>2281</v>
      </c>
      <c r="X849" s="18" t="s">
        <v>2160</v>
      </c>
      <c r="Y849" s="18" t="s">
        <v>2375</v>
      </c>
      <c r="Z849" s="18" t="s">
        <v>2391</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2367</v>
      </c>
      <c r="U850" s="18" t="s">
        <v>2129</v>
      </c>
      <c r="V850" s="18" t="s">
        <v>2280</v>
      </c>
      <c r="W850" s="29" t="s">
        <v>2281</v>
      </c>
      <c r="X850" s="18" t="s">
        <v>2160</v>
      </c>
      <c r="Y850" s="18" t="s">
        <v>2375</v>
      </c>
      <c r="Z850" s="18" t="s">
        <v>2391</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2445</v>
      </c>
      <c r="U851" s="18" t="s">
        <v>2136</v>
      </c>
      <c r="V851" s="18" t="s">
        <v>2280</v>
      </c>
      <c r="W851" s="29" t="s">
        <v>2281</v>
      </c>
      <c r="X851" s="18" t="s">
        <v>2160</v>
      </c>
      <c r="Y851" s="18" t="s">
        <v>2375</v>
      </c>
      <c r="Z851" s="18" t="s">
        <v>2391</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2445</v>
      </c>
      <c r="U852" s="18" t="s">
        <v>2136</v>
      </c>
      <c r="V852" s="18" t="s">
        <v>2280</v>
      </c>
      <c r="W852" s="29" t="s">
        <v>2281</v>
      </c>
      <c r="X852" s="18" t="s">
        <v>2160</v>
      </c>
      <c r="Y852" s="18" t="s">
        <v>2375</v>
      </c>
      <c r="Z852" s="18" t="s">
        <v>2391</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2445</v>
      </c>
      <c r="U853" s="18" t="s">
        <v>2136</v>
      </c>
      <c r="V853" s="18" t="s">
        <v>2280</v>
      </c>
      <c r="W853" s="29" t="s">
        <v>2281</v>
      </c>
      <c r="X853" s="18" t="s">
        <v>2160</v>
      </c>
      <c r="Y853" s="18" t="s">
        <v>2375</v>
      </c>
      <c r="Z853" s="18" t="s">
        <v>2391</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2694</v>
      </c>
      <c r="U854" s="18" t="s">
        <v>2129</v>
      </c>
      <c r="V854" s="18" t="s">
        <v>2591</v>
      </c>
      <c r="W854" s="18" t="s">
        <v>2281</v>
      </c>
      <c r="X854" s="18" t="s">
        <v>2528</v>
      </c>
      <c r="Y854" s="29" t="s">
        <v>180</v>
      </c>
      <c r="Z854" s="18" t="s">
        <v>2908</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2762</v>
      </c>
      <c r="U855" s="18" t="s">
        <v>2129</v>
      </c>
      <c r="V855" s="18" t="s">
        <v>2591</v>
      </c>
      <c r="W855" s="18" t="s">
        <v>2281</v>
      </c>
      <c r="X855" s="18" t="s">
        <v>2400</v>
      </c>
      <c r="Y855" s="29" t="s">
        <v>2375</v>
      </c>
      <c r="Z855" s="29" t="s">
        <v>2916</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2623</v>
      </c>
      <c r="U856" s="18" t="s">
        <v>2129</v>
      </c>
      <c r="V856" s="18" t="s">
        <v>2591</v>
      </c>
      <c r="W856" s="18" t="s">
        <v>2281</v>
      </c>
      <c r="X856" s="18" t="s">
        <v>2512</v>
      </c>
      <c r="Y856" s="18" t="s">
        <v>180</v>
      </c>
      <c r="Z856" s="29" t="s">
        <v>2908</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2703</v>
      </c>
      <c r="U857" s="18" t="s">
        <v>2129</v>
      </c>
      <c r="V857" s="18" t="s">
        <v>2591</v>
      </c>
      <c r="W857" s="29" t="s">
        <v>2281</v>
      </c>
      <c r="X857" s="18" t="s">
        <v>2568</v>
      </c>
      <c r="Y857" s="18" t="s">
        <v>180</v>
      </c>
      <c r="Z857" s="18" t="s">
        <v>2908</v>
      </c>
      <c r="AB857" s="27">
        <v>41141.646539351852</v>
      </c>
    </row>
    <row r="858" spans="1:28" ht="191.25" x14ac:dyDescent="0.2">
      <c r="A858" s="24">
        <v>857</v>
      </c>
      <c r="B858" s="18" t="s">
        <v>1869</v>
      </c>
      <c r="C858" s="18">
        <v>189</v>
      </c>
      <c r="D858" s="18">
        <v>2</v>
      </c>
      <c r="H858" s="18" t="s">
        <v>185</v>
      </c>
      <c r="I858" s="18" t="s">
        <v>180</v>
      </c>
      <c r="R858" s="18" t="s">
        <v>1899</v>
      </c>
      <c r="S858" s="18" t="s">
        <v>1900</v>
      </c>
      <c r="T858" s="18" t="s">
        <v>2732</v>
      </c>
      <c r="U858" s="18" t="s">
        <v>2135</v>
      </c>
      <c r="V858" s="18" t="s">
        <v>2591</v>
      </c>
      <c r="W858" s="18" t="s">
        <v>2281</v>
      </c>
      <c r="X858" s="18" t="s">
        <v>2510</v>
      </c>
      <c r="Y858" s="29" t="s">
        <v>2375</v>
      </c>
      <c r="Z858" s="18" t="s">
        <v>2908</v>
      </c>
      <c r="AB858" s="27">
        <v>41141.646539351852</v>
      </c>
    </row>
    <row r="859" spans="1:28" ht="191.25" x14ac:dyDescent="0.2">
      <c r="A859" s="24">
        <v>858</v>
      </c>
      <c r="B859" s="18" t="s">
        <v>1869</v>
      </c>
      <c r="C859" s="18">
        <v>189</v>
      </c>
      <c r="D859" s="18">
        <v>2</v>
      </c>
      <c r="H859" s="18" t="s">
        <v>185</v>
      </c>
      <c r="I859" s="18" t="s">
        <v>180</v>
      </c>
      <c r="R859" s="18" t="s">
        <v>1901</v>
      </c>
      <c r="S859" s="18" t="s">
        <v>1902</v>
      </c>
      <c r="T859" s="29" t="s">
        <v>2804</v>
      </c>
      <c r="U859" s="18" t="s">
        <v>2136</v>
      </c>
      <c r="V859" s="29" t="s">
        <v>2591</v>
      </c>
      <c r="W859" s="29" t="s">
        <v>2281</v>
      </c>
      <c r="X859" s="29" t="s">
        <v>2652</v>
      </c>
      <c r="Y859" s="29" t="s">
        <v>180</v>
      </c>
      <c r="Z859" s="18" t="s">
        <v>2916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2678</v>
      </c>
      <c r="U860" s="29" t="s">
        <v>2135</v>
      </c>
      <c r="V860" s="18" t="s">
        <v>2591</v>
      </c>
      <c r="W860" s="18" t="s">
        <v>2281</v>
      </c>
      <c r="X860" s="18" t="s">
        <v>2169</v>
      </c>
      <c r="Y860" s="18" t="s">
        <v>180</v>
      </c>
      <c r="Z860" s="18" t="s">
        <v>2908</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2365</v>
      </c>
      <c r="U861" s="29" t="s">
        <v>2129</v>
      </c>
      <c r="V861" s="18" t="s">
        <v>2280</v>
      </c>
      <c r="W861" s="29" t="s">
        <v>2281</v>
      </c>
      <c r="X861" s="18" t="s">
        <v>2153</v>
      </c>
      <c r="Y861" s="18" t="s">
        <v>180</v>
      </c>
      <c r="Z861" s="18" t="s">
        <v>2391</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2350</v>
      </c>
      <c r="U862" s="29" t="s">
        <v>2135</v>
      </c>
      <c r="V862" s="18" t="s">
        <v>2280</v>
      </c>
      <c r="W862" s="29" t="s">
        <v>2281</v>
      </c>
      <c r="X862" s="18" t="s">
        <v>2440</v>
      </c>
      <c r="Y862" s="18" t="s">
        <v>2375</v>
      </c>
      <c r="Z862" s="18" t="s">
        <v>2377</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2855</v>
      </c>
      <c r="U863" s="18" t="s">
        <v>2135</v>
      </c>
      <c r="V863" s="18" t="s">
        <v>2591</v>
      </c>
      <c r="W863" s="18" t="s">
        <v>2281</v>
      </c>
      <c r="X863" s="18" t="s">
        <v>2570</v>
      </c>
      <c r="Y863" s="29" t="s">
        <v>2375</v>
      </c>
      <c r="Z863" s="29" t="s">
        <v>2925</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2284</v>
      </c>
      <c r="U864" s="18" t="s">
        <v>2137</v>
      </c>
      <c r="V864" s="18" t="s">
        <v>2280</v>
      </c>
      <c r="W864" s="29" t="s">
        <v>2281</v>
      </c>
      <c r="X864" s="18" t="s">
        <v>2178</v>
      </c>
      <c r="Y864" s="18" t="s">
        <v>2375</v>
      </c>
      <c r="Z864" s="18" t="s">
        <v>2377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2284</v>
      </c>
      <c r="U865" s="18" t="s">
        <v>2137</v>
      </c>
      <c r="V865" s="18" t="s">
        <v>2280</v>
      </c>
      <c r="W865" s="29" t="s">
        <v>2281</v>
      </c>
      <c r="X865" s="18" t="s">
        <v>2178</v>
      </c>
      <c r="Y865" s="18" t="s">
        <v>2375</v>
      </c>
      <c r="Z865" s="18" t="s">
        <v>2377</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2319</v>
      </c>
      <c r="U866" s="18" t="s">
        <v>2137</v>
      </c>
      <c r="V866" s="18" t="s">
        <v>2280</v>
      </c>
      <c r="W866" s="29" t="s">
        <v>2281</v>
      </c>
      <c r="X866" s="18" t="s">
        <v>2179</v>
      </c>
      <c r="Y866" s="18" t="s">
        <v>180</v>
      </c>
      <c r="Z866" s="18" t="s">
        <v>2377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2839</v>
      </c>
      <c r="U867" s="18" t="s">
        <v>2137</v>
      </c>
      <c r="V867" s="18" t="s">
        <v>2591</v>
      </c>
      <c r="W867" s="18" t="s">
        <v>2281</v>
      </c>
      <c r="X867" s="18" t="s">
        <v>2413</v>
      </c>
      <c r="Y867" s="18" t="s">
        <v>180</v>
      </c>
      <c r="Z867" s="18" t="s">
        <v>2925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2814</v>
      </c>
      <c r="U868" s="18" t="s">
        <v>2137</v>
      </c>
      <c r="V868" s="18" t="s">
        <v>2591</v>
      </c>
      <c r="W868" s="18" t="s">
        <v>2281</v>
      </c>
      <c r="X868" s="18" t="s">
        <v>2258</v>
      </c>
      <c r="Y868" s="18" t="s">
        <v>2375</v>
      </c>
      <c r="Z868" s="18" t="s">
        <v>2925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2284</v>
      </c>
      <c r="U869" s="18" t="s">
        <v>2137</v>
      </c>
      <c r="V869" s="18" t="s">
        <v>2280</v>
      </c>
      <c r="W869" s="29" t="s">
        <v>2281</v>
      </c>
      <c r="X869" s="18" t="s">
        <v>2178</v>
      </c>
      <c r="Y869" s="18" t="s">
        <v>2375</v>
      </c>
      <c r="Z869" s="18" t="s">
        <v>2377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2284</v>
      </c>
      <c r="U870" s="18" t="s">
        <v>2137</v>
      </c>
      <c r="V870" s="18" t="s">
        <v>2280</v>
      </c>
      <c r="W870" s="29" t="s">
        <v>2281</v>
      </c>
      <c r="X870" s="18" t="s">
        <v>2178</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2284</v>
      </c>
      <c r="U871" s="18" t="s">
        <v>2137</v>
      </c>
      <c r="V871" s="18" t="s">
        <v>2280</v>
      </c>
      <c r="W871" s="29" t="s">
        <v>2281</v>
      </c>
      <c r="X871" s="18" t="s">
        <v>2178</v>
      </c>
      <c r="Y871" s="18" t="s">
        <v>2375</v>
      </c>
      <c r="Z871" s="18" t="s">
        <v>2377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2284</v>
      </c>
      <c r="U872" s="18" t="s">
        <v>2137</v>
      </c>
      <c r="V872" s="18" t="s">
        <v>2280</v>
      </c>
      <c r="W872" s="29" t="s">
        <v>2281</v>
      </c>
      <c r="X872" s="18" t="s">
        <v>2178</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2398</v>
      </c>
      <c r="U873" s="18" t="s">
        <v>2129</v>
      </c>
      <c r="V873" s="18" t="s">
        <v>2280</v>
      </c>
      <c r="W873" s="18" t="s">
        <v>2281</v>
      </c>
      <c r="X873" s="18" t="s">
        <v>2158</v>
      </c>
      <c r="Y873" s="18" t="s">
        <v>180</v>
      </c>
      <c r="Z873" s="18" t="s">
        <v>2377</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2338</v>
      </c>
      <c r="U874" s="18" t="s">
        <v>2137</v>
      </c>
      <c r="V874" s="18" t="s">
        <v>2280</v>
      </c>
      <c r="W874" s="29" t="s">
        <v>2281</v>
      </c>
      <c r="X874" s="18" t="s">
        <v>2238</v>
      </c>
      <c r="Y874" s="18" t="s">
        <v>2376</v>
      </c>
      <c r="Z874" s="18" t="s">
        <v>2386</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2284</v>
      </c>
      <c r="U875" s="18" t="s">
        <v>2137</v>
      </c>
      <c r="V875" s="18" t="s">
        <v>2280</v>
      </c>
      <c r="W875" s="29" t="s">
        <v>2281</v>
      </c>
      <c r="X875" s="18" t="s">
        <v>2178</v>
      </c>
      <c r="Y875" s="18" t="s">
        <v>2375</v>
      </c>
      <c r="Z875" s="18" t="s">
        <v>2377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2299</v>
      </c>
      <c r="U876" s="18" t="s">
        <v>2137</v>
      </c>
      <c r="V876" s="18" t="s">
        <v>2280</v>
      </c>
      <c r="W876" s="29" t="s">
        <v>2281</v>
      </c>
      <c r="X876" s="18" t="s">
        <v>2235</v>
      </c>
      <c r="Y876" s="18" t="s">
        <v>2375</v>
      </c>
      <c r="Z876" s="18" t="s">
        <v>2377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2284</v>
      </c>
      <c r="U877" s="18" t="s">
        <v>2137</v>
      </c>
      <c r="V877" s="18" t="s">
        <v>2280</v>
      </c>
      <c r="W877" s="29" t="s">
        <v>2281</v>
      </c>
      <c r="X877" s="18" t="s">
        <v>2178</v>
      </c>
      <c r="Y877" s="18" t="s">
        <v>2376</v>
      </c>
      <c r="Z877" s="18" t="s">
        <v>2387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2363</v>
      </c>
      <c r="U878" s="18" t="s">
        <v>2129</v>
      </c>
      <c r="V878" s="18" t="s">
        <v>2280</v>
      </c>
      <c r="W878" s="29" t="s">
        <v>2281</v>
      </c>
      <c r="X878" s="18" t="s">
        <v>2159</v>
      </c>
      <c r="Y878" s="18" t="s">
        <v>2375</v>
      </c>
      <c r="Z878" s="18" t="s">
        <v>2391</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2339</v>
      </c>
      <c r="U879" s="18" t="s">
        <v>2137</v>
      </c>
      <c r="V879" s="18" t="s">
        <v>2280</v>
      </c>
      <c r="W879" s="29" t="s">
        <v>2281</v>
      </c>
      <c r="X879" s="18" t="s">
        <v>2245</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2349</v>
      </c>
      <c r="U880" s="18" t="s">
        <v>2135</v>
      </c>
      <c r="V880" s="18" t="s">
        <v>2280</v>
      </c>
      <c r="W880" s="29" t="s">
        <v>2281</v>
      </c>
      <c r="X880" s="18" t="s">
        <v>2438</v>
      </c>
      <c r="Y880" s="18" t="s">
        <v>2375</v>
      </c>
      <c r="Z880" s="18" t="s">
        <v>2391</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2349</v>
      </c>
      <c r="U881" s="18" t="s">
        <v>2135</v>
      </c>
      <c r="V881" s="18" t="s">
        <v>2280</v>
      </c>
      <c r="W881" s="29" t="s">
        <v>2281</v>
      </c>
      <c r="X881" s="18" t="s">
        <v>2438</v>
      </c>
      <c r="Y881" s="18" t="s">
        <v>2375</v>
      </c>
      <c r="Z881" s="18" t="s">
        <v>2391</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2284</v>
      </c>
      <c r="U882" s="18" t="s">
        <v>2137</v>
      </c>
      <c r="V882" s="18" t="s">
        <v>2280</v>
      </c>
      <c r="W882" s="29" t="s">
        <v>2281</v>
      </c>
      <c r="X882" s="18" t="s">
        <v>2178</v>
      </c>
      <c r="Y882" s="18" t="s">
        <v>2375</v>
      </c>
      <c r="Z882" s="18" t="s">
        <v>2392</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2404</v>
      </c>
      <c r="X883" s="18" t="s">
        <v>2793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2404</v>
      </c>
      <c r="X884" s="18" t="s">
        <v>2794</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2404</v>
      </c>
      <c r="X885" s="18" t="s">
        <v>2794</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2404</v>
      </c>
      <c r="X886" s="18" t="s">
        <v>2794</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2404</v>
      </c>
      <c r="X887" s="18" t="s">
        <v>2795</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2284</v>
      </c>
      <c r="U888" s="18" t="s">
        <v>2137</v>
      </c>
      <c r="V888" s="18" t="s">
        <v>2280</v>
      </c>
      <c r="W888" s="29" t="s">
        <v>2281</v>
      </c>
      <c r="X888" s="18" t="s">
        <v>2178</v>
      </c>
      <c r="Y888" s="18" t="s">
        <v>2375</v>
      </c>
      <c r="Z888" s="18" t="s">
        <v>2391</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2284</v>
      </c>
      <c r="U889" s="18" t="s">
        <v>2137</v>
      </c>
      <c r="V889" s="18" t="s">
        <v>2280</v>
      </c>
      <c r="W889" s="29" t="s">
        <v>2281</v>
      </c>
      <c r="X889" s="18" t="s">
        <v>2178</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2284</v>
      </c>
      <c r="U890" s="18" t="s">
        <v>2137</v>
      </c>
      <c r="V890" s="18" t="s">
        <v>2280</v>
      </c>
      <c r="W890" s="29" t="s">
        <v>2281</v>
      </c>
      <c r="X890" s="18" t="s">
        <v>2178</v>
      </c>
      <c r="Y890" s="18" t="s">
        <v>2375</v>
      </c>
      <c r="Z890" s="18" t="s">
        <v>2391</v>
      </c>
      <c r="AB890" s="27">
        <v>41141.646539351852</v>
      </c>
    </row>
    <row r="891" spans="1:28" ht="12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2404</v>
      </c>
      <c r="X891" s="18" t="s">
        <v>2797</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2284</v>
      </c>
      <c r="U892" s="18" t="s">
        <v>2137</v>
      </c>
      <c r="V892" s="18" t="s">
        <v>2280</v>
      </c>
      <c r="W892" s="29" t="s">
        <v>2281</v>
      </c>
      <c r="X892" s="18" t="s">
        <v>2178</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2404</v>
      </c>
      <c r="X893" s="18" t="s">
        <v>2791</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2284</v>
      </c>
      <c r="U894" s="18" t="s">
        <v>2137</v>
      </c>
      <c r="V894" s="18" t="s">
        <v>2280</v>
      </c>
      <c r="W894" s="29" t="s">
        <v>2281</v>
      </c>
      <c r="X894" s="18" t="s">
        <v>2178</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2404</v>
      </c>
      <c r="X895" s="18" t="s">
        <v>2792</v>
      </c>
      <c r="AB895" s="27">
        <v>41141.646539351852</v>
      </c>
    </row>
    <row r="896" spans="1:28" ht="127.5"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2804</v>
      </c>
      <c r="U896" s="18" t="s">
        <v>2136</v>
      </c>
      <c r="V896" s="29" t="s">
        <v>2591</v>
      </c>
      <c r="W896" s="29" t="s">
        <v>2281</v>
      </c>
      <c r="X896" s="18" t="s">
        <v>2652</v>
      </c>
      <c r="Y896" s="29" t="s">
        <v>180</v>
      </c>
      <c r="Z896" s="18" t="s">
        <v>2916</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2722</v>
      </c>
      <c r="U897" s="18" t="s">
        <v>2136</v>
      </c>
      <c r="V897" s="18" t="s">
        <v>2591</v>
      </c>
      <c r="W897" s="18" t="s">
        <v>2281</v>
      </c>
      <c r="X897" s="18" t="s">
        <v>2716</v>
      </c>
      <c r="Y897" s="29" t="s">
        <v>180</v>
      </c>
      <c r="Z897" s="18" t="s">
        <v>2908</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2611</v>
      </c>
      <c r="U898" s="18" t="s">
        <v>2129</v>
      </c>
      <c r="V898" s="18" t="s">
        <v>2591</v>
      </c>
      <c r="W898" s="18" t="s">
        <v>2281</v>
      </c>
      <c r="X898" s="18" t="s">
        <v>2474</v>
      </c>
      <c r="Y898" s="18" t="s">
        <v>2375</v>
      </c>
      <c r="Z898" s="29" t="s">
        <v>2908</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2340</v>
      </c>
      <c r="U899" s="18" t="s">
        <v>2137</v>
      </c>
      <c r="V899" s="18" t="s">
        <v>2280</v>
      </c>
      <c r="W899" s="29" t="s">
        <v>2281</v>
      </c>
      <c r="X899" s="18" t="s">
        <v>2246</v>
      </c>
      <c r="Y899" s="18" t="s">
        <v>2376</v>
      </c>
      <c r="Z899" s="18" t="s">
        <v>2377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2284</v>
      </c>
      <c r="U900" s="18" t="s">
        <v>2137</v>
      </c>
      <c r="V900" s="18" t="s">
        <v>2280</v>
      </c>
      <c r="W900" s="29" t="s">
        <v>2281</v>
      </c>
      <c r="X900" s="18" t="s">
        <v>2178</v>
      </c>
      <c r="Y900" s="18" t="s">
        <v>2375</v>
      </c>
      <c r="Z900" s="18" t="s">
        <v>2377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2284</v>
      </c>
      <c r="U901" s="18" t="s">
        <v>2137</v>
      </c>
      <c r="V901" s="18" t="s">
        <v>2280</v>
      </c>
      <c r="W901" s="29" t="s">
        <v>2281</v>
      </c>
      <c r="X901" s="18" t="s">
        <v>2178</v>
      </c>
      <c r="Y901" s="18" t="s">
        <v>2375</v>
      </c>
      <c r="Z901" s="18" t="s">
        <v>2377</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2284</v>
      </c>
      <c r="U902" s="18" t="s">
        <v>2137</v>
      </c>
      <c r="V902" s="18" t="s">
        <v>2280</v>
      </c>
      <c r="W902" s="29" t="s">
        <v>2281</v>
      </c>
      <c r="X902" s="18" t="s">
        <v>2178</v>
      </c>
      <c r="Y902" s="18" t="s">
        <v>2375</v>
      </c>
      <c r="Z902" s="18" t="s">
        <v>2377</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2643</v>
      </c>
      <c r="U903" s="18" t="s">
        <v>2135</v>
      </c>
      <c r="V903" s="18" t="s">
        <v>2591</v>
      </c>
      <c r="W903" s="18" t="s">
        <v>2281</v>
      </c>
      <c r="X903" s="18" t="s">
        <v>2553</v>
      </c>
      <c r="Y903" s="29" t="s">
        <v>2375</v>
      </c>
      <c r="Z903" s="18" t="s">
        <v>2908</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2285</v>
      </c>
      <c r="U904" s="18" t="s">
        <v>2137</v>
      </c>
      <c r="V904" s="18" t="s">
        <v>2280</v>
      </c>
      <c r="W904" s="29" t="s">
        <v>2281</v>
      </c>
      <c r="X904" s="18" t="s">
        <v>2178</v>
      </c>
      <c r="Y904" s="18" t="s">
        <v>2375</v>
      </c>
      <c r="Z904" s="18" t="s">
        <v>2379</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2752</v>
      </c>
      <c r="U905" s="18" t="s">
        <v>2135</v>
      </c>
      <c r="V905" s="18" t="s">
        <v>2591</v>
      </c>
      <c r="W905" s="18" t="s">
        <v>2281</v>
      </c>
      <c r="X905" s="18" t="s">
        <v>2558</v>
      </c>
      <c r="Y905" s="29" t="s">
        <v>2375</v>
      </c>
      <c r="Z905" s="18" t="s">
        <v>2908</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2284</v>
      </c>
      <c r="U906" s="18" t="s">
        <v>2137</v>
      </c>
      <c r="V906" s="18" t="s">
        <v>2280</v>
      </c>
      <c r="W906" s="29" t="s">
        <v>2281</v>
      </c>
      <c r="X906" s="18" t="s">
        <v>2178</v>
      </c>
      <c r="Y906" s="18" t="s">
        <v>2375</v>
      </c>
      <c r="Z906" s="18" t="s">
        <v>2377</v>
      </c>
      <c r="AB906" s="27">
        <v>41141.646539351852</v>
      </c>
    </row>
    <row r="907" spans="1:28" ht="38.2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2814</v>
      </c>
      <c r="U907" s="18" t="s">
        <v>2137</v>
      </c>
      <c r="V907" s="18" t="s">
        <v>2591</v>
      </c>
      <c r="W907" s="18" t="s">
        <v>2281</v>
      </c>
      <c r="X907" s="18" t="s">
        <v>2258</v>
      </c>
      <c r="Y907" s="18" t="s">
        <v>2375</v>
      </c>
      <c r="Z907" s="18" t="s">
        <v>2925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2284</v>
      </c>
      <c r="U908" s="18" t="s">
        <v>2137</v>
      </c>
      <c r="V908" s="18" t="s">
        <v>2280</v>
      </c>
      <c r="W908" s="29" t="s">
        <v>2281</v>
      </c>
      <c r="X908" s="18" t="s">
        <v>2178</v>
      </c>
      <c r="Y908" s="18" t="s">
        <v>2375</v>
      </c>
      <c r="Z908" s="18" t="s">
        <v>2377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2284</v>
      </c>
      <c r="U909" s="18" t="s">
        <v>2137</v>
      </c>
      <c r="V909" s="18" t="s">
        <v>2280</v>
      </c>
      <c r="W909" s="29" t="s">
        <v>2281</v>
      </c>
      <c r="X909" s="18" t="s">
        <v>2178</v>
      </c>
      <c r="Y909" s="18" t="s">
        <v>2375</v>
      </c>
      <c r="Z909" s="18" t="s">
        <v>2377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2284</v>
      </c>
      <c r="U910" s="18" t="s">
        <v>2137</v>
      </c>
      <c r="V910" s="18" t="s">
        <v>2280</v>
      </c>
      <c r="W910" s="29" t="s">
        <v>2281</v>
      </c>
      <c r="X910" s="18" t="s">
        <v>2178</v>
      </c>
      <c r="Y910" s="18" t="s">
        <v>2375</v>
      </c>
      <c r="Z910" s="18" t="s">
        <v>2377</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2284</v>
      </c>
      <c r="U911" s="18" t="s">
        <v>2137</v>
      </c>
      <c r="V911" s="18" t="s">
        <v>2280</v>
      </c>
      <c r="W911" s="29" t="s">
        <v>2281</v>
      </c>
      <c r="X911" s="18" t="s">
        <v>2178</v>
      </c>
      <c r="Y911" s="18" t="s">
        <v>2375</v>
      </c>
      <c r="Z911" s="18" t="s">
        <v>2377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2840</v>
      </c>
      <c r="U912" s="18" t="s">
        <v>2137</v>
      </c>
      <c r="V912" s="18" t="s">
        <v>2591</v>
      </c>
      <c r="W912" s="18" t="s">
        <v>2281</v>
      </c>
      <c r="X912" s="18" t="s">
        <v>2426</v>
      </c>
      <c r="Y912" s="18" t="s">
        <v>2375</v>
      </c>
      <c r="Z912" s="18" t="s">
        <v>2925</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2341</v>
      </c>
      <c r="U913" s="18" t="s">
        <v>2137</v>
      </c>
      <c r="V913" s="18" t="s">
        <v>2280</v>
      </c>
      <c r="W913" s="29" t="s">
        <v>2281</v>
      </c>
      <c r="X913" s="18" t="s">
        <v>2220</v>
      </c>
      <c r="Y913" s="18" t="s">
        <v>2375</v>
      </c>
      <c r="Z913" s="18" t="s">
        <v>2377</v>
      </c>
      <c r="AB913" s="27">
        <v>41141.646539351852</v>
      </c>
    </row>
    <row r="914" spans="1:28" ht="12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2804</v>
      </c>
      <c r="U914" s="29" t="s">
        <v>2136</v>
      </c>
      <c r="V914" s="29" t="s">
        <v>2591</v>
      </c>
      <c r="W914" s="29" t="s">
        <v>2281</v>
      </c>
      <c r="X914" s="18" t="s">
        <v>2662</v>
      </c>
      <c r="Y914" s="29" t="s">
        <v>180</v>
      </c>
      <c r="Z914" s="18" t="s">
        <v>2916</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2284</v>
      </c>
      <c r="U915" s="18" t="s">
        <v>2137</v>
      </c>
      <c r="V915" s="18" t="s">
        <v>2280</v>
      </c>
      <c r="W915" s="29" t="s">
        <v>2281</v>
      </c>
      <c r="X915" s="18" t="s">
        <v>2178</v>
      </c>
      <c r="Y915" s="18" t="s">
        <v>2375</v>
      </c>
      <c r="Z915" s="18" t="s">
        <v>2377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2804</v>
      </c>
      <c r="U916" s="29" t="s">
        <v>2136</v>
      </c>
      <c r="V916" s="29" t="s">
        <v>2591</v>
      </c>
      <c r="W916" s="29" t="s">
        <v>2281</v>
      </c>
      <c r="X916" s="18" t="s">
        <v>2652</v>
      </c>
      <c r="Y916" s="29" t="s">
        <v>180</v>
      </c>
      <c r="Z916" s="18" t="s">
        <v>2916</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2284</v>
      </c>
      <c r="U917" s="18" t="s">
        <v>2137</v>
      </c>
      <c r="V917" s="18" t="s">
        <v>2280</v>
      </c>
      <c r="W917" s="29" t="s">
        <v>2281</v>
      </c>
      <c r="X917" s="18" t="s">
        <v>2178</v>
      </c>
      <c r="Y917" s="18" t="s">
        <v>2375</v>
      </c>
      <c r="Z917" s="18" t="s">
        <v>2377</v>
      </c>
      <c r="AB917" s="27">
        <v>41141.646539351852</v>
      </c>
    </row>
    <row r="918" spans="1:28" ht="12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2804</v>
      </c>
      <c r="U918" s="29" t="s">
        <v>2136</v>
      </c>
      <c r="V918" s="29" t="s">
        <v>2591</v>
      </c>
      <c r="W918" s="29" t="s">
        <v>2281</v>
      </c>
      <c r="X918" s="18" t="s">
        <v>2652</v>
      </c>
      <c r="Y918" s="29" t="s">
        <v>180</v>
      </c>
      <c r="Z918" s="18" t="s">
        <v>2916</v>
      </c>
      <c r="AB918" s="27">
        <v>41141.646539351852</v>
      </c>
    </row>
    <row r="919" spans="1:28" ht="127.5"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2804</v>
      </c>
      <c r="U919" s="29" t="s">
        <v>2136</v>
      </c>
      <c r="V919" s="29" t="s">
        <v>2591</v>
      </c>
      <c r="W919" s="29" t="s">
        <v>2281</v>
      </c>
      <c r="X919" s="18" t="s">
        <v>2652</v>
      </c>
      <c r="Y919" s="29" t="s">
        <v>180</v>
      </c>
      <c r="Z919" s="18" t="s">
        <v>2916</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2284</v>
      </c>
      <c r="U920" s="18" t="s">
        <v>2137</v>
      </c>
      <c r="V920" s="18" t="s">
        <v>2280</v>
      </c>
      <c r="W920" s="29" t="s">
        <v>2281</v>
      </c>
      <c r="X920" s="18" t="s">
        <v>2178</v>
      </c>
      <c r="Y920" s="18" t="s">
        <v>2375</v>
      </c>
      <c r="Z920" s="18" t="s">
        <v>2377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2284</v>
      </c>
      <c r="U921" s="18" t="s">
        <v>2137</v>
      </c>
      <c r="V921" s="18" t="s">
        <v>2280</v>
      </c>
      <c r="W921" s="29" t="s">
        <v>2281</v>
      </c>
      <c r="X921" s="18" t="s">
        <v>2178</v>
      </c>
      <c r="Y921" s="18" t="s">
        <v>2375</v>
      </c>
      <c r="Z921" s="18" t="s">
        <v>2377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2284</v>
      </c>
      <c r="U922" s="18" t="s">
        <v>2137</v>
      </c>
      <c r="V922" s="18" t="s">
        <v>2280</v>
      </c>
      <c r="W922" s="29" t="s">
        <v>2281</v>
      </c>
      <c r="X922" s="18" t="s">
        <v>2178</v>
      </c>
      <c r="Y922" s="18" t="s">
        <v>2375</v>
      </c>
      <c r="Z922" s="18" t="s">
        <v>2377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2284</v>
      </c>
      <c r="U923" s="18" t="s">
        <v>2137</v>
      </c>
      <c r="V923" s="18" t="s">
        <v>2280</v>
      </c>
      <c r="W923" s="29" t="s">
        <v>2281</v>
      </c>
      <c r="X923" s="18" t="s">
        <v>2178</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2342</v>
      </c>
      <c r="U924" s="18" t="s">
        <v>2137</v>
      </c>
      <c r="V924" s="18" t="s">
        <v>2280</v>
      </c>
      <c r="W924" s="29" t="s">
        <v>2281</v>
      </c>
      <c r="X924" s="18" t="s">
        <v>2205</v>
      </c>
      <c r="Y924" s="18" t="s">
        <v>2375</v>
      </c>
      <c r="Z924" s="18" t="s">
        <v>2377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2284</v>
      </c>
      <c r="U925" s="18" t="s">
        <v>2137</v>
      </c>
      <c r="V925" s="18" t="s">
        <v>2280</v>
      </c>
      <c r="W925" s="29" t="s">
        <v>2281</v>
      </c>
      <c r="X925" s="18" t="s">
        <v>2178</v>
      </c>
      <c r="Y925" s="18" t="s">
        <v>2375</v>
      </c>
      <c r="Z925" s="18" t="s">
        <v>2377</v>
      </c>
      <c r="AB925" s="27">
        <v>41141.646539351852</v>
      </c>
    </row>
    <row r="926" spans="1:28" ht="12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2841</v>
      </c>
      <c r="U926" s="18" t="s">
        <v>2137</v>
      </c>
      <c r="V926" s="18" t="s">
        <v>2591</v>
      </c>
      <c r="W926" s="18" t="s">
        <v>2281</v>
      </c>
      <c r="X926" s="18" t="s">
        <v>2427</v>
      </c>
      <c r="Y926" s="18" t="s">
        <v>2375</v>
      </c>
      <c r="Z926" s="18" t="s">
        <v>2930</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2284</v>
      </c>
      <c r="U927" s="18" t="s">
        <v>2137</v>
      </c>
      <c r="V927" s="18" t="s">
        <v>2280</v>
      </c>
      <c r="W927" s="29" t="s">
        <v>2281</v>
      </c>
      <c r="X927" s="18" t="s">
        <v>2178</v>
      </c>
      <c r="Y927" s="18" t="s">
        <v>2375</v>
      </c>
      <c r="Z927" s="18" t="s">
        <v>2391</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2284</v>
      </c>
      <c r="U928" s="18" t="s">
        <v>2137</v>
      </c>
      <c r="V928" s="18" t="s">
        <v>2280</v>
      </c>
      <c r="W928" s="29" t="s">
        <v>2281</v>
      </c>
      <c r="X928" s="18" t="s">
        <v>2178</v>
      </c>
      <c r="Y928" s="18" t="s">
        <v>2375</v>
      </c>
      <c r="Z928" s="18" t="s">
        <v>2391</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2284</v>
      </c>
      <c r="U929" s="18" t="s">
        <v>2137</v>
      </c>
      <c r="V929" s="18" t="s">
        <v>2280</v>
      </c>
      <c r="W929" s="29" t="s">
        <v>2281</v>
      </c>
      <c r="X929" s="18" t="s">
        <v>2178</v>
      </c>
      <c r="Y929" s="18" t="s">
        <v>2375</v>
      </c>
      <c r="Z929" s="18" t="s">
        <v>2392</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2284</v>
      </c>
      <c r="U930" s="18" t="s">
        <v>2137</v>
      </c>
      <c r="V930" s="18" t="s">
        <v>2280</v>
      </c>
      <c r="W930" s="29" t="s">
        <v>2281</v>
      </c>
      <c r="X930" s="18" t="s">
        <v>2178</v>
      </c>
      <c r="Y930" s="18" t="s">
        <v>2375</v>
      </c>
      <c r="Z930" s="18" t="s">
        <v>2391</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2284</v>
      </c>
      <c r="U931" s="18" t="s">
        <v>2137</v>
      </c>
      <c r="V931" s="18" t="s">
        <v>2280</v>
      </c>
      <c r="W931" s="29" t="s">
        <v>2281</v>
      </c>
      <c r="X931" s="18" t="s">
        <v>2178</v>
      </c>
      <c r="Y931" s="18" t="s">
        <v>2375</v>
      </c>
      <c r="Z931" s="18" t="s">
        <v>2391</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2882</v>
      </c>
      <c r="U932" s="29" t="s">
        <v>2136</v>
      </c>
      <c r="V932" s="29" t="s">
        <v>2591</v>
      </c>
      <c r="W932" s="18" t="s">
        <v>2281</v>
      </c>
      <c r="X932" s="18" t="s">
        <v>2152</v>
      </c>
      <c r="Y932" s="29" t="s">
        <v>2375</v>
      </c>
      <c r="Z932" s="18" t="s">
        <v>2916</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2284</v>
      </c>
      <c r="U933" s="18" t="s">
        <v>2137</v>
      </c>
      <c r="V933" s="18" t="s">
        <v>2280</v>
      </c>
      <c r="W933" s="29" t="s">
        <v>2281</v>
      </c>
      <c r="X933" s="18" t="s">
        <v>2178</v>
      </c>
      <c r="Y933" s="18" t="s">
        <v>2375</v>
      </c>
      <c r="Z933" s="18" t="s">
        <v>2391</v>
      </c>
      <c r="AB933" s="27">
        <v>41141.646539351852</v>
      </c>
    </row>
    <row r="934" spans="1:28" ht="140.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2883</v>
      </c>
      <c r="U934" s="29" t="s">
        <v>2136</v>
      </c>
      <c r="V934" s="29" t="s">
        <v>2591</v>
      </c>
      <c r="W934" s="18" t="s">
        <v>2281</v>
      </c>
      <c r="X934" s="18" t="s">
        <v>2152</v>
      </c>
      <c r="Y934" s="29" t="s">
        <v>2375</v>
      </c>
      <c r="Z934" s="18" t="s">
        <v>2916</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2343</v>
      </c>
      <c r="U935" s="18" t="s">
        <v>2137</v>
      </c>
      <c r="V935" s="18" t="s">
        <v>2280</v>
      </c>
      <c r="W935" s="29" t="s">
        <v>2281</v>
      </c>
      <c r="X935" s="18" t="s">
        <v>2221</v>
      </c>
      <c r="Y935" s="18" t="s">
        <v>2375</v>
      </c>
      <c r="Z935" s="18" t="s">
        <v>2391</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2344</v>
      </c>
      <c r="U936" s="18" t="s">
        <v>2137</v>
      </c>
      <c r="V936" s="18" t="s">
        <v>2280</v>
      </c>
      <c r="W936" s="29" t="s">
        <v>2281</v>
      </c>
      <c r="X936" s="18" t="s">
        <v>2222</v>
      </c>
      <c r="Y936" s="18" t="s">
        <v>2375</v>
      </c>
      <c r="Z936" s="18" t="s">
        <v>2391</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2320</v>
      </c>
      <c r="U937" s="18" t="s">
        <v>2137</v>
      </c>
      <c r="V937" s="18" t="s">
        <v>2280</v>
      </c>
      <c r="W937" s="29" t="s">
        <v>2281</v>
      </c>
      <c r="X937" s="18" t="s">
        <v>2194</v>
      </c>
      <c r="Y937" s="18" t="s">
        <v>180</v>
      </c>
      <c r="Z937" s="18" t="s">
        <v>2377</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2284</v>
      </c>
      <c r="U938" s="18" t="s">
        <v>2137</v>
      </c>
      <c r="V938" s="18" t="s">
        <v>2280</v>
      </c>
      <c r="W938" s="29" t="s">
        <v>2281</v>
      </c>
      <c r="X938" s="18" t="s">
        <v>2178</v>
      </c>
      <c r="Y938" s="18" t="s">
        <v>2375</v>
      </c>
      <c r="Z938" s="18" t="s">
        <v>2391</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2284</v>
      </c>
      <c r="U939" s="18" t="s">
        <v>2137</v>
      </c>
      <c r="V939" s="18" t="s">
        <v>2280</v>
      </c>
      <c r="W939" s="29" t="s">
        <v>2281</v>
      </c>
      <c r="X939" s="18" t="s">
        <v>2178</v>
      </c>
      <c r="Y939" s="18" t="s">
        <v>2375</v>
      </c>
      <c r="Z939" s="18" t="s">
        <v>2391</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2284</v>
      </c>
      <c r="U940" s="18" t="s">
        <v>2137</v>
      </c>
      <c r="V940" s="18" t="s">
        <v>2280</v>
      </c>
      <c r="W940" s="29" t="s">
        <v>2281</v>
      </c>
      <c r="X940" s="18" t="s">
        <v>2178</v>
      </c>
      <c r="Y940" s="18" t="s">
        <v>2375</v>
      </c>
      <c r="Z940" s="18" t="s">
        <v>2391</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2284</v>
      </c>
      <c r="U941" s="18" t="s">
        <v>2137</v>
      </c>
      <c r="V941" s="18" t="s">
        <v>2280</v>
      </c>
      <c r="W941" s="29" t="s">
        <v>2281</v>
      </c>
      <c r="X941" s="18" t="s">
        <v>2178</v>
      </c>
      <c r="Y941" s="18" t="s">
        <v>2375</v>
      </c>
      <c r="Z941" s="18" t="s">
        <v>2391</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2284</v>
      </c>
      <c r="U942" s="18" t="s">
        <v>2137</v>
      </c>
      <c r="V942" s="18" t="s">
        <v>2280</v>
      </c>
      <c r="W942" s="29" t="s">
        <v>2281</v>
      </c>
      <c r="X942" s="18" t="s">
        <v>2178</v>
      </c>
      <c r="Y942" s="18" t="s">
        <v>2375</v>
      </c>
      <c r="Z942" s="18" t="s">
        <v>2391</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2284</v>
      </c>
      <c r="U943" s="18" t="s">
        <v>2137</v>
      </c>
      <c r="V943" s="18" t="s">
        <v>2280</v>
      </c>
      <c r="W943" s="29" t="s">
        <v>2281</v>
      </c>
      <c r="X943" s="18" t="s">
        <v>2178</v>
      </c>
      <c r="Y943" s="18" t="s">
        <v>2375</v>
      </c>
      <c r="Z943" s="18" t="s">
        <v>2391</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2284</v>
      </c>
      <c r="U944" s="18" t="s">
        <v>2137</v>
      </c>
      <c r="V944" s="18" t="s">
        <v>2280</v>
      </c>
      <c r="W944" s="29" t="s">
        <v>2281</v>
      </c>
      <c r="X944" s="18" t="s">
        <v>2178</v>
      </c>
      <c r="Y944" s="18" t="s">
        <v>2375</v>
      </c>
      <c r="Z944" s="18" t="s">
        <v>2391</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2891</v>
      </c>
      <c r="U945" s="29" t="s">
        <v>2136</v>
      </c>
      <c r="V945" s="29" t="s">
        <v>2591</v>
      </c>
      <c r="W945" s="18" t="s">
        <v>2281</v>
      </c>
      <c r="X945" s="18" t="s">
        <v>2152</v>
      </c>
      <c r="Y945" s="18" t="s">
        <v>2375</v>
      </c>
      <c r="Z945" s="18" t="s">
        <v>2925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2284</v>
      </c>
      <c r="U946" s="18" t="s">
        <v>2137</v>
      </c>
      <c r="V946" s="18" t="s">
        <v>2280</v>
      </c>
      <c r="W946" s="29" t="s">
        <v>2281</v>
      </c>
      <c r="X946" s="18" t="s">
        <v>2178</v>
      </c>
      <c r="Y946" s="18" t="s">
        <v>2375</v>
      </c>
      <c r="Z946" s="18" t="s">
        <v>2391</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2284</v>
      </c>
      <c r="U947" s="18" t="s">
        <v>2137</v>
      </c>
      <c r="V947" s="18" t="s">
        <v>2280</v>
      </c>
      <c r="W947" s="29" t="s">
        <v>2281</v>
      </c>
      <c r="X947" s="18" t="s">
        <v>2178</v>
      </c>
      <c r="Y947" s="18" t="s">
        <v>2375</v>
      </c>
      <c r="Z947" s="18" t="s">
        <v>2391</v>
      </c>
      <c r="AB947" s="27">
        <v>41141.646539351852</v>
      </c>
    </row>
    <row r="948" spans="1:28" ht="63.7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2894</v>
      </c>
      <c r="U948" s="29" t="s">
        <v>2136</v>
      </c>
      <c r="V948" s="29" t="s">
        <v>2591</v>
      </c>
      <c r="W948" s="18" t="s">
        <v>2281</v>
      </c>
      <c r="X948" s="18" t="s">
        <v>2152</v>
      </c>
      <c r="Y948" s="18" t="s">
        <v>180</v>
      </c>
      <c r="Z948" s="18" t="s">
        <v>2925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2889</v>
      </c>
      <c r="U949" s="29" t="s">
        <v>2136</v>
      </c>
      <c r="V949" s="29" t="s">
        <v>2591</v>
      </c>
      <c r="W949" s="18" t="s">
        <v>2281</v>
      </c>
      <c r="X949" s="18" t="s">
        <v>2152</v>
      </c>
      <c r="Y949" s="18" t="s">
        <v>2376</v>
      </c>
      <c r="Z949" s="29" t="s">
        <v>2926</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2284</v>
      </c>
      <c r="U950" s="18" t="s">
        <v>2137</v>
      </c>
      <c r="V950" s="18" t="s">
        <v>2280</v>
      </c>
      <c r="W950" s="29" t="s">
        <v>2281</v>
      </c>
      <c r="X950" s="18" t="s">
        <v>2178</v>
      </c>
      <c r="Y950" s="18" t="s">
        <v>2375</v>
      </c>
      <c r="Z950" s="18" t="s">
        <v>2391</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2284</v>
      </c>
      <c r="U951" s="18" t="s">
        <v>2137</v>
      </c>
      <c r="V951" s="18" t="s">
        <v>2280</v>
      </c>
      <c r="W951" s="29" t="s">
        <v>2281</v>
      </c>
      <c r="X951" s="18" t="s">
        <v>2178</v>
      </c>
      <c r="Y951" s="18" t="s">
        <v>2375</v>
      </c>
      <c r="Z951" s="18" t="s">
        <v>2391</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2345</v>
      </c>
      <c r="U952" s="18" t="s">
        <v>2137</v>
      </c>
      <c r="V952" s="18" t="s">
        <v>2280</v>
      </c>
      <c r="W952" s="29" t="s">
        <v>2281</v>
      </c>
      <c r="X952" s="18" t="s">
        <v>2206</v>
      </c>
      <c r="Y952" s="18" t="s">
        <v>2375</v>
      </c>
      <c r="Z952" s="18" t="s">
        <v>2391</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2325</v>
      </c>
      <c r="U953" s="18" t="s">
        <v>2137</v>
      </c>
      <c r="V953" s="18" t="s">
        <v>2280</v>
      </c>
      <c r="W953" s="29" t="s">
        <v>2281</v>
      </c>
      <c r="X953" s="18" t="s">
        <v>2213</v>
      </c>
      <c r="Y953" s="18" t="s">
        <v>2375</v>
      </c>
      <c r="Z953" s="18" t="s">
        <v>2391</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2682</v>
      </c>
      <c r="U954" s="29" t="s">
        <v>2136</v>
      </c>
      <c r="V954" s="29" t="s">
        <v>2591</v>
      </c>
      <c r="W954" s="18" t="s">
        <v>2281</v>
      </c>
      <c r="X954" s="18" t="s">
        <v>2581</v>
      </c>
      <c r="Y954" s="18" t="s">
        <v>2375</v>
      </c>
      <c r="Z954" s="18" t="s">
        <v>2908</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2683</v>
      </c>
      <c r="U955" s="29" t="s">
        <v>2136</v>
      </c>
      <c r="V955" s="29" t="s">
        <v>2591</v>
      </c>
      <c r="W955" s="18" t="s">
        <v>2281</v>
      </c>
      <c r="X955" s="18" t="s">
        <v>2581</v>
      </c>
      <c r="Y955" s="18" t="s">
        <v>2375</v>
      </c>
      <c r="Z955" s="18" t="s">
        <v>2908</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2284</v>
      </c>
      <c r="U956" s="18" t="s">
        <v>2137</v>
      </c>
      <c r="V956" s="18" t="s">
        <v>2280</v>
      </c>
      <c r="W956" s="29" t="s">
        <v>2281</v>
      </c>
      <c r="X956" s="18" t="s">
        <v>2178</v>
      </c>
      <c r="Y956" s="18" t="s">
        <v>2375</v>
      </c>
      <c r="Z956" s="18" t="s">
        <v>2391</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2284</v>
      </c>
      <c r="U957" s="18" t="s">
        <v>2137</v>
      </c>
      <c r="V957" s="18" t="s">
        <v>2280</v>
      </c>
      <c r="W957" s="29" t="s">
        <v>2281</v>
      </c>
      <c r="X957" s="18" t="s">
        <v>2178</v>
      </c>
      <c r="Y957" s="18" t="s">
        <v>2375</v>
      </c>
      <c r="Z957" s="18" t="s">
        <v>2391</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2284</v>
      </c>
      <c r="U958" s="18" t="s">
        <v>2137</v>
      </c>
      <c r="V958" s="18" t="s">
        <v>2280</v>
      </c>
      <c r="W958" s="29" t="s">
        <v>2281</v>
      </c>
      <c r="X958" s="18" t="s">
        <v>2178</v>
      </c>
      <c r="Y958" s="18" t="s">
        <v>2375</v>
      </c>
      <c r="Z958" s="18" t="s">
        <v>2391</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2684</v>
      </c>
      <c r="U959" s="29" t="s">
        <v>2136</v>
      </c>
      <c r="V959" s="29" t="s">
        <v>2591</v>
      </c>
      <c r="W959" s="18" t="s">
        <v>2281</v>
      </c>
      <c r="X959" s="18" t="s">
        <v>2462</v>
      </c>
      <c r="Y959" s="29" t="s">
        <v>2376</v>
      </c>
      <c r="Z959" s="29" t="s">
        <v>2911</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2284</v>
      </c>
      <c r="U960" s="18" t="s">
        <v>2137</v>
      </c>
      <c r="V960" s="18" t="s">
        <v>2280</v>
      </c>
      <c r="W960" s="29" t="s">
        <v>2281</v>
      </c>
      <c r="X960" s="18" t="s">
        <v>2178</v>
      </c>
      <c r="Y960" s="18" t="s">
        <v>2376</v>
      </c>
      <c r="Z960" s="18" t="s">
        <v>2393</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2284</v>
      </c>
      <c r="U961" s="18" t="s">
        <v>2137</v>
      </c>
      <c r="V961" s="18" t="s">
        <v>2280</v>
      </c>
      <c r="W961" s="29" t="s">
        <v>2281</v>
      </c>
      <c r="X961" s="18" t="s">
        <v>2178</v>
      </c>
      <c r="Y961" s="18" t="s">
        <v>2375</v>
      </c>
      <c r="Z961" s="18" t="s">
        <v>2391</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2346</v>
      </c>
      <c r="U962" s="18" t="s">
        <v>2137</v>
      </c>
      <c r="V962" s="18" t="s">
        <v>2280</v>
      </c>
      <c r="W962" s="29" t="s">
        <v>2281</v>
      </c>
      <c r="X962" s="18" t="s">
        <v>2223</v>
      </c>
      <c r="Y962" s="18" t="s">
        <v>2375</v>
      </c>
      <c r="Z962" s="18" t="s">
        <v>2391</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2284</v>
      </c>
      <c r="U963" s="18" t="s">
        <v>2137</v>
      </c>
      <c r="V963" s="18" t="s">
        <v>2280</v>
      </c>
      <c r="W963" s="29" t="s">
        <v>2281</v>
      </c>
      <c r="X963" s="18" t="s">
        <v>2178</v>
      </c>
      <c r="Y963" s="18" t="s">
        <v>2375</v>
      </c>
      <c r="Z963" s="18" t="s">
        <v>2391</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2284</v>
      </c>
      <c r="U964" s="18" t="s">
        <v>2137</v>
      </c>
      <c r="V964" s="18" t="s">
        <v>2280</v>
      </c>
      <c r="W964" s="29" t="s">
        <v>2281</v>
      </c>
      <c r="X964" s="18" t="s">
        <v>2178</v>
      </c>
      <c r="Y964" s="18" t="s">
        <v>2375</v>
      </c>
      <c r="Z964" s="18" t="s">
        <v>2391</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2284</v>
      </c>
      <c r="U965" s="18" t="s">
        <v>2137</v>
      </c>
      <c r="V965" s="18" t="s">
        <v>2280</v>
      </c>
      <c r="W965" s="29" t="s">
        <v>2281</v>
      </c>
      <c r="X965" s="18" t="s">
        <v>2178</v>
      </c>
      <c r="Y965" s="18" t="s">
        <v>2375</v>
      </c>
      <c r="Z965" s="18" t="s">
        <v>2391</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2284</v>
      </c>
      <c r="U966" s="18" t="s">
        <v>2137</v>
      </c>
      <c r="V966" s="18" t="s">
        <v>2280</v>
      </c>
      <c r="W966" s="29" t="s">
        <v>2281</v>
      </c>
      <c r="X966" s="18" t="s">
        <v>2178</v>
      </c>
      <c r="Y966" s="18" t="s">
        <v>2375</v>
      </c>
      <c r="Z966" s="18" t="s">
        <v>2391</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2284</v>
      </c>
      <c r="U967" s="18" t="s">
        <v>2137</v>
      </c>
      <c r="V967" s="18" t="s">
        <v>2280</v>
      </c>
      <c r="W967" s="29" t="s">
        <v>2281</v>
      </c>
      <c r="X967" s="18" t="s">
        <v>2178</v>
      </c>
      <c r="Y967" s="18" t="s">
        <v>2375</v>
      </c>
      <c r="Z967" s="18" t="s">
        <v>2391</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2347</v>
      </c>
      <c r="U968" s="18" t="s">
        <v>2137</v>
      </c>
      <c r="V968" s="18" t="s">
        <v>2280</v>
      </c>
      <c r="W968" s="29" t="s">
        <v>2281</v>
      </c>
      <c r="X968" s="18" t="s">
        <v>2224</v>
      </c>
      <c r="Y968" s="18" t="s">
        <v>2375</v>
      </c>
      <c r="Z968" s="18" t="s">
        <v>2391</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2348</v>
      </c>
      <c r="U969" s="18" t="s">
        <v>2137</v>
      </c>
      <c r="V969" s="18" t="s">
        <v>2280</v>
      </c>
      <c r="W969" s="29" t="s">
        <v>2281</v>
      </c>
      <c r="X969" s="18" t="s">
        <v>2207</v>
      </c>
      <c r="Y969" s="18" t="s">
        <v>2375</v>
      </c>
      <c r="Z969" s="18" t="s">
        <v>2391</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2284</v>
      </c>
      <c r="U970" s="18" t="s">
        <v>2137</v>
      </c>
      <c r="V970" s="18" t="s">
        <v>2280</v>
      </c>
      <c r="W970" s="29" t="s">
        <v>2281</v>
      </c>
      <c r="X970" s="18" t="s">
        <v>2178</v>
      </c>
      <c r="Y970" s="18" t="s">
        <v>2375</v>
      </c>
      <c r="Z970" s="18" t="s">
        <v>2391</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2300</v>
      </c>
      <c r="U971" s="18" t="s">
        <v>2137</v>
      </c>
      <c r="V971" s="18" t="s">
        <v>2280</v>
      </c>
      <c r="W971" s="29" t="s">
        <v>2281</v>
      </c>
      <c r="X971" s="18" t="s">
        <v>2197</v>
      </c>
      <c r="Y971" s="18" t="s">
        <v>2375</v>
      </c>
      <c r="Z971" s="18" t="s">
        <v>2391</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2842</v>
      </c>
      <c r="U972" s="18" t="s">
        <v>2137</v>
      </c>
      <c r="V972" s="18" t="s">
        <v>2591</v>
      </c>
      <c r="W972" s="18" t="s">
        <v>2281</v>
      </c>
      <c r="X972" s="18" t="s">
        <v>2198</v>
      </c>
      <c r="Y972" s="18" t="s">
        <v>180</v>
      </c>
      <c r="Z972" s="18" t="s">
        <v>2925</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2690</v>
      </c>
      <c r="U973" s="29" t="s">
        <v>2135</v>
      </c>
      <c r="V973" s="29" t="s">
        <v>2591</v>
      </c>
      <c r="W973" s="18" t="s">
        <v>2281</v>
      </c>
      <c r="X973" s="18" t="s">
        <v>2462</v>
      </c>
      <c r="Y973" s="29" t="s">
        <v>180</v>
      </c>
      <c r="Z973" s="29" t="s">
        <v>2908</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2672</v>
      </c>
      <c r="U974" s="29" t="s">
        <v>2135</v>
      </c>
      <c r="V974" s="18" t="s">
        <v>2591</v>
      </c>
      <c r="W974" s="18" t="s">
        <v>2281</v>
      </c>
      <c r="X974" s="18" t="s">
        <v>2578</v>
      </c>
      <c r="Y974" s="29" t="s">
        <v>180</v>
      </c>
      <c r="Z974" s="18" t="s">
        <v>2908</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2640</v>
      </c>
      <c r="U975" s="18" t="s">
        <v>2135</v>
      </c>
      <c r="V975" s="18" t="s">
        <v>2591</v>
      </c>
      <c r="W975" s="18" t="s">
        <v>2281</v>
      </c>
      <c r="X975" s="18" t="s">
        <v>2550</v>
      </c>
      <c r="Y975" s="29" t="s">
        <v>2375</v>
      </c>
      <c r="Z975" s="18" t="s">
        <v>2908</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2640</v>
      </c>
      <c r="U976" s="18" t="s">
        <v>2135</v>
      </c>
      <c r="V976" s="18" t="s">
        <v>2591</v>
      </c>
      <c r="W976" s="18" t="s">
        <v>2281</v>
      </c>
      <c r="X976" s="18" t="s">
        <v>2550</v>
      </c>
      <c r="Y976" s="29" t="s">
        <v>2375</v>
      </c>
      <c r="Z976" s="18" t="s">
        <v>2908</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2821</v>
      </c>
      <c r="U977" s="18" t="s">
        <v>2137</v>
      </c>
      <c r="V977" s="18" t="s">
        <v>2591</v>
      </c>
      <c r="W977" s="18" t="s">
        <v>2281</v>
      </c>
      <c r="X977" s="18" t="s">
        <v>2414</v>
      </c>
      <c r="Y977" s="18" t="s">
        <v>2375</v>
      </c>
      <c r="Z977" s="18" t="s">
        <v>2925</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2843</v>
      </c>
      <c r="U978" s="18" t="s">
        <v>2137</v>
      </c>
      <c r="V978" s="18" t="s">
        <v>2591</v>
      </c>
      <c r="W978" s="18" t="s">
        <v>2281</v>
      </c>
      <c r="X978" s="18" t="s">
        <v>2425</v>
      </c>
      <c r="Y978" s="18" t="s">
        <v>2375</v>
      </c>
      <c r="Z978" s="18" t="s">
        <v>2925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2804</v>
      </c>
      <c r="U979" s="29" t="s">
        <v>2136</v>
      </c>
      <c r="V979" s="29" t="s">
        <v>2591</v>
      </c>
      <c r="W979" s="29" t="s">
        <v>2281</v>
      </c>
      <c r="X979" s="18" t="s">
        <v>2662</v>
      </c>
      <c r="Y979" s="29" t="s">
        <v>180</v>
      </c>
      <c r="Z979" s="18" t="s">
        <v>2916</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2284</v>
      </c>
      <c r="U980" s="29" t="s">
        <v>2137</v>
      </c>
      <c r="V980" s="18" t="s">
        <v>2280</v>
      </c>
      <c r="W980" s="29" t="s">
        <v>2281</v>
      </c>
      <c r="X980" s="18" t="s">
        <v>2193</v>
      </c>
      <c r="Y980" s="18" t="s">
        <v>2375</v>
      </c>
      <c r="Z980" s="18" t="s">
        <v>2377</v>
      </c>
      <c r="AB980" s="27">
        <v>41141.646539351852</v>
      </c>
    </row>
    <row r="981" spans="1:28" ht="140.25"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2868</v>
      </c>
      <c r="U981" s="29" t="s">
        <v>2135</v>
      </c>
      <c r="V981" s="18" t="s">
        <v>2591</v>
      </c>
      <c r="W981" s="18" t="s">
        <v>2281</v>
      </c>
      <c r="X981" s="18" t="s">
        <v>2781</v>
      </c>
      <c r="Y981" s="29" t="s">
        <v>2375</v>
      </c>
      <c r="Z981" s="18" t="s">
        <v>2925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2367</v>
      </c>
      <c r="U982" s="29" t="s">
        <v>2129</v>
      </c>
      <c r="V982" s="18" t="s">
        <v>2280</v>
      </c>
      <c r="W982" s="29" t="s">
        <v>2281</v>
      </c>
      <c r="X982" s="18" t="s">
        <v>2160</v>
      </c>
      <c r="Y982" s="18" t="s">
        <v>2375</v>
      </c>
      <c r="Z982" s="18" t="s">
        <v>2392</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2367</v>
      </c>
      <c r="U983" s="29" t="s">
        <v>2129</v>
      </c>
      <c r="V983" s="18" t="s">
        <v>2280</v>
      </c>
      <c r="W983" s="29" t="s">
        <v>2281</v>
      </c>
      <c r="X983" s="18" t="s">
        <v>2160</v>
      </c>
      <c r="Y983" s="18" t="s">
        <v>2375</v>
      </c>
      <c r="Z983" s="18" t="s">
        <v>2392</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2881</v>
      </c>
      <c r="U984" s="29" t="s">
        <v>2136</v>
      </c>
      <c r="V984" s="29" t="s">
        <v>2591</v>
      </c>
      <c r="W984" s="18" t="s">
        <v>2281</v>
      </c>
      <c r="X984" s="18" t="s">
        <v>2152</v>
      </c>
      <c r="Y984" s="29" t="s">
        <v>2375</v>
      </c>
      <c r="Z984" s="18" t="s">
        <v>2916</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2284</v>
      </c>
      <c r="U985" s="18" t="s">
        <v>2137</v>
      </c>
      <c r="V985" s="18" t="s">
        <v>2280</v>
      </c>
      <c r="W985" s="29" t="s">
        <v>2281</v>
      </c>
      <c r="X985" s="18" t="s">
        <v>2178</v>
      </c>
      <c r="Y985" s="18" t="s">
        <v>2375</v>
      </c>
      <c r="Z985" s="18" t="s">
        <v>2391</v>
      </c>
      <c r="AB985" s="27">
        <v>41141.646539351852</v>
      </c>
    </row>
    <row r="986" spans="1:28" ht="127.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2740</v>
      </c>
      <c r="U986" s="29" t="s">
        <v>2136</v>
      </c>
      <c r="V986" s="29" t="s">
        <v>2591</v>
      </c>
      <c r="W986" s="18" t="s">
        <v>2281</v>
      </c>
      <c r="X986" s="18" t="s">
        <v>2152</v>
      </c>
      <c r="Y986" s="29" t="s">
        <v>2375</v>
      </c>
      <c r="Z986" s="29" t="s">
        <v>2908</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2360</v>
      </c>
      <c r="U987" s="18" t="s">
        <v>2129</v>
      </c>
      <c r="V987" s="18" t="s">
        <v>2280</v>
      </c>
      <c r="W987" s="29" t="s">
        <v>2281</v>
      </c>
      <c r="X987" s="18" t="s">
        <v>2177</v>
      </c>
      <c r="Y987" s="18" t="s">
        <v>180</v>
      </c>
      <c r="Z987" s="18" t="s">
        <v>2377</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2360</v>
      </c>
      <c r="U988" s="18" t="s">
        <v>2129</v>
      </c>
      <c r="V988" s="18" t="s">
        <v>2280</v>
      </c>
      <c r="W988" s="29" t="s">
        <v>2281</v>
      </c>
      <c r="X988" s="18" t="s">
        <v>2177</v>
      </c>
      <c r="Y988" s="18" t="s">
        <v>180</v>
      </c>
      <c r="Z988" s="18" t="s">
        <v>2377</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2349</v>
      </c>
      <c r="U989" s="18" t="s">
        <v>2135</v>
      </c>
      <c r="V989" s="18" t="s">
        <v>2280</v>
      </c>
      <c r="W989" s="29" t="s">
        <v>2281</v>
      </c>
      <c r="X989" s="18" t="s">
        <v>2438</v>
      </c>
      <c r="Y989" s="18" t="s">
        <v>2375</v>
      </c>
      <c r="Z989" s="18" t="s">
        <v>2391</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2349</v>
      </c>
      <c r="U990" s="18" t="s">
        <v>2135</v>
      </c>
      <c r="V990" s="18" t="s">
        <v>2280</v>
      </c>
      <c r="W990" s="29" t="s">
        <v>2281</v>
      </c>
      <c r="X990" s="18" t="s">
        <v>2438</v>
      </c>
      <c r="Y990" s="18" t="s">
        <v>2375</v>
      </c>
      <c r="Z990" s="18" t="s">
        <v>2391</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2349</v>
      </c>
      <c r="U991" s="18" t="s">
        <v>2135</v>
      </c>
      <c r="V991" s="18" t="s">
        <v>2280</v>
      </c>
      <c r="W991" s="29" t="s">
        <v>2281</v>
      </c>
      <c r="X991" s="18" t="s">
        <v>2438</v>
      </c>
      <c r="Y991" s="18" t="s">
        <v>2375</v>
      </c>
      <c r="Z991" s="18" t="s">
        <v>2391</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2349</v>
      </c>
      <c r="U992" s="18" t="s">
        <v>2135</v>
      </c>
      <c r="V992" s="18" t="s">
        <v>2280</v>
      </c>
      <c r="W992" s="29" t="s">
        <v>2281</v>
      </c>
      <c r="X992" s="18" t="s">
        <v>2438</v>
      </c>
      <c r="Y992" s="18" t="s">
        <v>2375</v>
      </c>
      <c r="Z992" s="18" t="s">
        <v>2391</v>
      </c>
      <c r="AB992" s="27">
        <v>41141.680925925924</v>
      </c>
    </row>
    <row r="993" spans="1:28" ht="76.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2751</v>
      </c>
      <c r="U993" s="18" t="s">
        <v>2129</v>
      </c>
      <c r="V993" s="18" t="s">
        <v>2591</v>
      </c>
      <c r="W993" s="18" t="s">
        <v>2281</v>
      </c>
      <c r="X993" s="18" t="s">
        <v>2587</v>
      </c>
      <c r="Y993" s="29" t="s">
        <v>2375</v>
      </c>
      <c r="Z993" s="18" t="s">
        <v>2908</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2284</v>
      </c>
      <c r="U994" s="18" t="s">
        <v>2137</v>
      </c>
      <c r="V994" s="18" t="s">
        <v>2280</v>
      </c>
      <c r="W994" s="29" t="s">
        <v>2281</v>
      </c>
      <c r="X994" s="18" t="s">
        <v>2178</v>
      </c>
      <c r="Y994" s="18" t="s">
        <v>2375</v>
      </c>
      <c r="Z994" s="18" t="s">
        <v>2391</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2748</v>
      </c>
      <c r="U995" s="18" t="s">
        <v>2129</v>
      </c>
      <c r="V995" s="18" t="s">
        <v>2591</v>
      </c>
      <c r="W995" s="18" t="s">
        <v>2281</v>
      </c>
      <c r="X995" s="18" t="s">
        <v>2587</v>
      </c>
      <c r="Y995" s="29" t="s">
        <v>180</v>
      </c>
      <c r="Z995" s="18" t="s">
        <v>2908</v>
      </c>
      <c r="AB995" s="27">
        <v>41141.680925925924</v>
      </c>
    </row>
    <row r="996" spans="1:28" ht="76.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2748</v>
      </c>
      <c r="U996" s="18" t="s">
        <v>2129</v>
      </c>
      <c r="V996" s="18" t="s">
        <v>2591</v>
      </c>
      <c r="W996" s="18" t="s">
        <v>2281</v>
      </c>
      <c r="X996" s="18" t="s">
        <v>2733</v>
      </c>
      <c r="Y996" s="29" t="s">
        <v>180</v>
      </c>
      <c r="Z996" s="18" t="s">
        <v>2908</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2615</v>
      </c>
      <c r="U997" s="18" t="s">
        <v>2129</v>
      </c>
      <c r="V997" s="18" t="s">
        <v>2591</v>
      </c>
      <c r="W997" s="18" t="s">
        <v>2281</v>
      </c>
      <c r="X997" s="18" t="s">
        <v>2511</v>
      </c>
      <c r="Y997" s="18" t="s">
        <v>180</v>
      </c>
      <c r="Z997" s="18" t="s">
        <v>2908</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2763</v>
      </c>
      <c r="U998" s="18" t="s">
        <v>2129</v>
      </c>
      <c r="V998" s="18" t="s">
        <v>2591</v>
      </c>
      <c r="W998" s="18" t="s">
        <v>2281</v>
      </c>
      <c r="X998" s="18" t="s">
        <v>2718</v>
      </c>
      <c r="Y998" s="29" t="s">
        <v>2375</v>
      </c>
      <c r="Z998" s="18" t="s">
        <v>2908</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2603</v>
      </c>
      <c r="U999" s="18" t="s">
        <v>2129</v>
      </c>
      <c r="V999" s="18" t="s">
        <v>2591</v>
      </c>
      <c r="W999" s="18" t="s">
        <v>2281</v>
      </c>
      <c r="X999" s="18" t="s">
        <v>2472</v>
      </c>
      <c r="Y999" s="18" t="s">
        <v>180</v>
      </c>
      <c r="Z999" s="18" t="s">
        <v>2908</v>
      </c>
      <c r="AB999" s="27">
        <v>41141.680925925924</v>
      </c>
    </row>
    <row r="1000" spans="1:28" x14ac:dyDescent="0.2">
      <c r="A1000" s="24">
        <v>999</v>
      </c>
    </row>
    <row r="1001" spans="1:28" ht="63.75" x14ac:dyDescent="0.2">
      <c r="A1001" s="24">
        <v>1000</v>
      </c>
      <c r="B1001" s="18" t="s">
        <v>62</v>
      </c>
      <c r="C1001" s="18">
        <v>4</v>
      </c>
      <c r="D1001" s="18">
        <v>2.2000000476837158</v>
      </c>
      <c r="E1001" s="25" t="s">
        <v>267</v>
      </c>
      <c r="F1001" s="25" t="s">
        <v>2936</v>
      </c>
      <c r="G1001" s="25" t="s">
        <v>65</v>
      </c>
      <c r="H1001" s="18" t="s">
        <v>58</v>
      </c>
      <c r="I1001" s="18" t="s">
        <v>59</v>
      </c>
      <c r="J1001" s="26">
        <v>213.15</v>
      </c>
      <c r="K1001" s="25">
        <v>15</v>
      </c>
      <c r="L1001" s="25" t="s">
        <v>267</v>
      </c>
      <c r="R1001" s="18" t="s">
        <v>2937</v>
      </c>
      <c r="S1001" s="18" t="s">
        <v>2938</v>
      </c>
      <c r="U1001" s="41" t="s">
        <v>2129</v>
      </c>
      <c r="W1001" s="41" t="s">
        <v>2405</v>
      </c>
      <c r="AB1001" s="27">
        <v>41264.315972222219</v>
      </c>
    </row>
    <row r="1002" spans="1:28" ht="25.5" x14ac:dyDescent="0.2">
      <c r="A1002" s="24">
        <v>1001</v>
      </c>
      <c r="B1002" s="18" t="s">
        <v>62</v>
      </c>
      <c r="C1002" s="18">
        <v>4</v>
      </c>
      <c r="D1002" s="18">
        <v>2.2000000476837158</v>
      </c>
      <c r="E1002" s="25" t="s">
        <v>73</v>
      </c>
      <c r="F1002" s="25" t="s">
        <v>2939</v>
      </c>
      <c r="G1002" s="25" t="s">
        <v>99</v>
      </c>
      <c r="H1002" s="18" t="s">
        <v>143</v>
      </c>
      <c r="I1002" s="18" t="s">
        <v>59</v>
      </c>
      <c r="J1002" s="26">
        <v>226.01</v>
      </c>
      <c r="K1002" s="25">
        <v>1</v>
      </c>
      <c r="L1002" s="25" t="s">
        <v>73</v>
      </c>
      <c r="R1002" s="18" t="s">
        <v>2940</v>
      </c>
      <c r="S1002" s="18" t="s">
        <v>2941</v>
      </c>
      <c r="U1002" s="41" t="s">
        <v>2137</v>
      </c>
      <c r="AB1002" s="27">
        <v>41264.315972222219</v>
      </c>
    </row>
    <row r="1003" spans="1:28" ht="102" x14ac:dyDescent="0.2">
      <c r="A1003" s="24">
        <v>1002</v>
      </c>
      <c r="B1003" s="18" t="s">
        <v>62</v>
      </c>
      <c r="C1003" s="18">
        <v>4</v>
      </c>
      <c r="D1003" s="18">
        <v>2.2000000476837158</v>
      </c>
      <c r="E1003" s="25" t="s">
        <v>2942</v>
      </c>
      <c r="F1003" s="25" t="s">
        <v>263</v>
      </c>
      <c r="G1003" s="25" t="s">
        <v>225</v>
      </c>
      <c r="H1003" s="18" t="s">
        <v>58</v>
      </c>
      <c r="I1003" s="18" t="s">
        <v>59</v>
      </c>
      <c r="J1003" s="26">
        <v>228.44</v>
      </c>
      <c r="K1003" s="25">
        <v>44</v>
      </c>
      <c r="L1003" s="25" t="s">
        <v>2942</v>
      </c>
      <c r="R1003" s="18" t="s">
        <v>2943</v>
      </c>
      <c r="S1003" s="18" t="s">
        <v>2944</v>
      </c>
      <c r="U1003" s="41" t="s">
        <v>2129</v>
      </c>
      <c r="W1003" s="41" t="s">
        <v>2405</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2945</v>
      </c>
      <c r="S1004" s="18" t="s">
        <v>2946</v>
      </c>
      <c r="U1004" s="41" t="s">
        <v>2129</v>
      </c>
      <c r="W1004" s="41" t="s">
        <v>2405</v>
      </c>
      <c r="AB1004" s="27">
        <v>41264.315972222219</v>
      </c>
    </row>
    <row r="1005" spans="1:28" ht="140.25" x14ac:dyDescent="0.2">
      <c r="A1005" s="24">
        <v>1004</v>
      </c>
      <c r="B1005" s="18" t="s">
        <v>62</v>
      </c>
      <c r="C1005" s="18">
        <v>4</v>
      </c>
      <c r="D1005" s="18">
        <v>2.2000000476837158</v>
      </c>
      <c r="E1005" s="25" t="s">
        <v>2947</v>
      </c>
      <c r="F1005" s="25" t="s">
        <v>64</v>
      </c>
      <c r="H1005" s="18" t="s">
        <v>58</v>
      </c>
      <c r="I1005" s="18" t="s">
        <v>59</v>
      </c>
      <c r="J1005" s="26">
        <v>229.12</v>
      </c>
      <c r="L1005" s="25" t="s">
        <v>2947</v>
      </c>
      <c r="R1005" s="18" t="s">
        <v>2948</v>
      </c>
      <c r="S1005" s="18" t="s">
        <v>2949</v>
      </c>
      <c r="U1005" s="41" t="s">
        <v>2129</v>
      </c>
      <c r="W1005" s="41" t="s">
        <v>2405</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2950</v>
      </c>
      <c r="S1006" s="18" t="s">
        <v>2951</v>
      </c>
      <c r="U1006" s="41" t="s">
        <v>2129</v>
      </c>
      <c r="W1006" s="41" t="s">
        <v>2405</v>
      </c>
      <c r="AB1006" s="27">
        <v>41264.315972222219</v>
      </c>
    </row>
    <row r="1007" spans="1:28" ht="280.5"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2952</v>
      </c>
      <c r="S1007" s="18" t="s">
        <v>2953</v>
      </c>
      <c r="U1007" s="41" t="s">
        <v>2136</v>
      </c>
      <c r="V1007" s="41" t="s">
        <v>3059</v>
      </c>
      <c r="W1007" s="41" t="s">
        <v>2405</v>
      </c>
      <c r="AB1007" s="27">
        <v>41264.315972222219</v>
      </c>
    </row>
    <row r="1008" spans="1:28" ht="165.75"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2954</v>
      </c>
      <c r="S1008" s="18" t="s">
        <v>2955</v>
      </c>
      <c r="U1008" s="41" t="s">
        <v>2129</v>
      </c>
      <c r="W1008" s="41" t="s">
        <v>2405</v>
      </c>
      <c r="AB1008" s="27">
        <v>41264.315972222219</v>
      </c>
    </row>
    <row r="1009" spans="1:28" ht="38.25"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2956</v>
      </c>
      <c r="S1009" s="18" t="s">
        <v>2957</v>
      </c>
      <c r="U1009" s="41" t="s">
        <v>2137</v>
      </c>
      <c r="AB1009" s="27">
        <v>41264.315972222219</v>
      </c>
    </row>
    <row r="1010" spans="1:28" ht="102"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2958</v>
      </c>
      <c r="S1010" s="18" t="s">
        <v>2959</v>
      </c>
      <c r="U1010" s="41" t="s">
        <v>2136</v>
      </c>
      <c r="W1010" s="41" t="s">
        <v>2405</v>
      </c>
      <c r="AB1010" s="27">
        <v>41264.315972222219</v>
      </c>
    </row>
    <row r="1011" spans="1:28" ht="63.75"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2960</v>
      </c>
      <c r="S1011" s="18" t="s">
        <v>2961</v>
      </c>
      <c r="U1011" s="41" t="s">
        <v>2136</v>
      </c>
      <c r="W1011" s="41" t="s">
        <v>2405</v>
      </c>
      <c r="AB1011" s="27">
        <v>41264.315972222219</v>
      </c>
    </row>
    <row r="1012" spans="1:28" ht="76.5" x14ac:dyDescent="0.2">
      <c r="A1012" s="24">
        <v>1011</v>
      </c>
      <c r="B1012" s="18" t="s">
        <v>1798</v>
      </c>
      <c r="C1012" s="18">
        <v>4</v>
      </c>
      <c r="D1012" s="18">
        <v>2.2000000476837158</v>
      </c>
      <c r="E1012" s="25" t="s">
        <v>2962</v>
      </c>
      <c r="F1012" s="25" t="s">
        <v>184</v>
      </c>
      <c r="G1012" s="25" t="s">
        <v>74</v>
      </c>
      <c r="H1012" s="18" t="s">
        <v>58</v>
      </c>
      <c r="I1012" s="18" t="s">
        <v>180</v>
      </c>
      <c r="J1012" s="26">
        <v>39.520000000000003</v>
      </c>
      <c r="K1012" s="25">
        <v>52</v>
      </c>
      <c r="L1012" s="25" t="s">
        <v>2962</v>
      </c>
      <c r="R1012" s="18" t="s">
        <v>2963</v>
      </c>
      <c r="S1012" s="18" t="s">
        <v>2961</v>
      </c>
      <c r="U1012" s="41" t="s">
        <v>2136</v>
      </c>
      <c r="W1012" s="41" t="s">
        <v>2405</v>
      </c>
      <c r="AB1012" s="27">
        <v>41264.315972222219</v>
      </c>
    </row>
    <row r="1013" spans="1:28" ht="127.5" x14ac:dyDescent="0.2">
      <c r="A1013" s="24">
        <v>1012</v>
      </c>
      <c r="B1013" s="18" t="s">
        <v>1798</v>
      </c>
      <c r="C1013" s="18">
        <v>4</v>
      </c>
      <c r="D1013" s="18">
        <v>2.2000000476837158</v>
      </c>
      <c r="E1013" s="25" t="s">
        <v>2964</v>
      </c>
      <c r="F1013" s="25" t="s">
        <v>363</v>
      </c>
      <c r="G1013" s="25" t="s">
        <v>476</v>
      </c>
      <c r="H1013" s="18" t="s">
        <v>58</v>
      </c>
      <c r="I1013" s="18" t="s">
        <v>180</v>
      </c>
      <c r="J1013" s="26">
        <v>70.48</v>
      </c>
      <c r="K1013" s="25">
        <v>48</v>
      </c>
      <c r="L1013" s="25" t="s">
        <v>2964</v>
      </c>
      <c r="R1013" s="18" t="s">
        <v>2965</v>
      </c>
      <c r="S1013" s="18" t="s">
        <v>2966</v>
      </c>
      <c r="U1013" s="41" t="s">
        <v>2136</v>
      </c>
      <c r="W1013" s="41" t="s">
        <v>2405</v>
      </c>
      <c r="AB1013" s="27">
        <v>41264.315972222219</v>
      </c>
    </row>
    <row r="1014" spans="1:28" ht="89.25" x14ac:dyDescent="0.2">
      <c r="A1014" s="24">
        <v>1013</v>
      </c>
      <c r="B1014" s="18" t="s">
        <v>1798</v>
      </c>
      <c r="C1014" s="18">
        <v>4</v>
      </c>
      <c r="D1014" s="18">
        <v>2.2000000476837158</v>
      </c>
      <c r="E1014" s="25" t="s">
        <v>2967</v>
      </c>
      <c r="F1014" s="25" t="s">
        <v>727</v>
      </c>
      <c r="G1014" s="25" t="s">
        <v>94</v>
      </c>
      <c r="H1014" s="18" t="s">
        <v>58</v>
      </c>
      <c r="I1014" s="18" t="s">
        <v>180</v>
      </c>
      <c r="J1014" s="26">
        <v>71.31</v>
      </c>
      <c r="K1014" s="25">
        <v>31</v>
      </c>
      <c r="L1014" s="25" t="s">
        <v>2967</v>
      </c>
      <c r="R1014" s="18" t="s">
        <v>2968</v>
      </c>
      <c r="S1014" s="18" t="s">
        <v>2969</v>
      </c>
      <c r="U1014" s="41" t="s">
        <v>2135</v>
      </c>
      <c r="W1014" s="41" t="s">
        <v>2405</v>
      </c>
      <c r="AB1014" s="27">
        <v>41264.315972222219</v>
      </c>
    </row>
    <row r="1015" spans="1:28" ht="89.25" x14ac:dyDescent="0.2">
      <c r="A1015" s="24">
        <v>1014</v>
      </c>
      <c r="B1015" s="18" t="s">
        <v>1798</v>
      </c>
      <c r="C1015" s="18">
        <v>4</v>
      </c>
      <c r="D1015" s="18">
        <v>2.2000000476837158</v>
      </c>
      <c r="E1015" s="25" t="s">
        <v>2970</v>
      </c>
      <c r="F1015" s="25" t="s">
        <v>89</v>
      </c>
      <c r="G1015" s="25" t="s">
        <v>487</v>
      </c>
      <c r="H1015" s="18" t="s">
        <v>58</v>
      </c>
      <c r="I1015" s="18" t="s">
        <v>180</v>
      </c>
      <c r="J1015" s="26">
        <v>35.229999999999997</v>
      </c>
      <c r="K1015" s="25">
        <v>23</v>
      </c>
      <c r="L1015" s="25" t="s">
        <v>2970</v>
      </c>
      <c r="R1015" s="18" t="s">
        <v>2971</v>
      </c>
      <c r="S1015" s="18" t="s">
        <v>2972</v>
      </c>
      <c r="U1015" s="41" t="s">
        <v>2135</v>
      </c>
      <c r="W1015" s="41" t="s">
        <v>2405</v>
      </c>
      <c r="AB1015" s="27">
        <v>41264.315972222219</v>
      </c>
    </row>
    <row r="1016" spans="1:28" ht="89.25" x14ac:dyDescent="0.2">
      <c r="A1016" s="24">
        <v>1015</v>
      </c>
      <c r="B1016" s="18" t="s">
        <v>1798</v>
      </c>
      <c r="C1016" s="18">
        <v>4</v>
      </c>
      <c r="D1016" s="18">
        <v>2.2000000476837158</v>
      </c>
      <c r="E1016" s="25" t="s">
        <v>2973</v>
      </c>
      <c r="F1016" s="25" t="s">
        <v>104</v>
      </c>
      <c r="G1016" s="25" t="s">
        <v>131</v>
      </c>
      <c r="H1016" s="18" t="s">
        <v>58</v>
      </c>
      <c r="I1016" s="18" t="s">
        <v>180</v>
      </c>
      <c r="J1016" s="26">
        <v>37.36</v>
      </c>
      <c r="K1016" s="25">
        <v>36</v>
      </c>
      <c r="L1016" s="25" t="s">
        <v>2973</v>
      </c>
      <c r="R1016" s="18" t="s">
        <v>2974</v>
      </c>
      <c r="S1016" s="18" t="s">
        <v>2975</v>
      </c>
      <c r="U1016" s="41" t="s">
        <v>2135</v>
      </c>
      <c r="W1016" s="41" t="s">
        <v>2405</v>
      </c>
      <c r="AB1016" s="27">
        <v>41264.315972222219</v>
      </c>
    </row>
    <row r="1017" spans="1:28" ht="38.25" x14ac:dyDescent="0.2">
      <c r="A1017" s="24">
        <v>1016</v>
      </c>
      <c r="B1017" s="18" t="s">
        <v>1798</v>
      </c>
      <c r="C1017" s="18">
        <v>4</v>
      </c>
      <c r="D1017" s="18">
        <v>2.2000000476837158</v>
      </c>
      <c r="E1017" s="25" t="s">
        <v>2976</v>
      </c>
      <c r="F1017" s="25" t="s">
        <v>215</v>
      </c>
      <c r="G1017" s="25" t="s">
        <v>240</v>
      </c>
      <c r="H1017" s="18" t="s">
        <v>58</v>
      </c>
      <c r="I1017" s="18" t="s">
        <v>180</v>
      </c>
      <c r="J1017" s="26">
        <v>34.549999999999997</v>
      </c>
      <c r="K1017" s="25">
        <v>55</v>
      </c>
      <c r="L1017" s="25" t="s">
        <v>2976</v>
      </c>
      <c r="R1017" s="18" t="s">
        <v>2977</v>
      </c>
      <c r="S1017" s="18" t="s">
        <v>2978</v>
      </c>
      <c r="U1017" s="41" t="s">
        <v>2135</v>
      </c>
      <c r="W1017" s="41" t="s">
        <v>2405</v>
      </c>
      <c r="AB1017" s="27">
        <v>41264.315972222219</v>
      </c>
    </row>
    <row r="1018" spans="1:28" ht="102"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2979</v>
      </c>
      <c r="S1018" s="18" t="s">
        <v>2980</v>
      </c>
      <c r="U1018" s="41" t="s">
        <v>2135</v>
      </c>
      <c r="W1018" s="41" t="s">
        <v>2405</v>
      </c>
      <c r="AB1018" s="27">
        <v>41264.315972222219</v>
      </c>
    </row>
    <row r="1019" spans="1:28" ht="89.25"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2981</v>
      </c>
      <c r="S1019" s="18" t="s">
        <v>2982</v>
      </c>
      <c r="U1019" s="41" t="s">
        <v>2137</v>
      </c>
      <c r="AB1019" s="27">
        <v>41264.315972222219</v>
      </c>
    </row>
    <row r="1020" spans="1:28" ht="63.75"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2983</v>
      </c>
      <c r="S1020" s="18" t="s">
        <v>2984</v>
      </c>
      <c r="U1020" s="41" t="s">
        <v>2135</v>
      </c>
      <c r="W1020" s="41" t="s">
        <v>2405</v>
      </c>
      <c r="AB1020" s="27">
        <v>41264.315972222219</v>
      </c>
    </row>
    <row r="1021" spans="1:28" ht="51" x14ac:dyDescent="0.2">
      <c r="A1021" s="24">
        <v>1020</v>
      </c>
      <c r="B1021" s="18" t="s">
        <v>1798</v>
      </c>
      <c r="C1021" s="18">
        <v>4</v>
      </c>
      <c r="D1021" s="18">
        <v>2.2000000476837158</v>
      </c>
      <c r="E1021" s="25" t="s">
        <v>2985</v>
      </c>
      <c r="F1021" s="25" t="s">
        <v>625</v>
      </c>
      <c r="G1021" s="25" t="s">
        <v>104</v>
      </c>
      <c r="H1021" s="18" t="s">
        <v>58</v>
      </c>
      <c r="I1021" s="18" t="s">
        <v>180</v>
      </c>
      <c r="J1021" s="26">
        <v>298.37</v>
      </c>
      <c r="K1021" s="25">
        <v>37</v>
      </c>
      <c r="L1021" s="25" t="s">
        <v>2985</v>
      </c>
      <c r="R1021" s="18" t="s">
        <v>2986</v>
      </c>
      <c r="S1021" s="18" t="s">
        <v>2987</v>
      </c>
      <c r="U1021" s="41" t="s">
        <v>2135</v>
      </c>
      <c r="W1021" s="41" t="s">
        <v>2405</v>
      </c>
      <c r="AB1021" s="27">
        <v>41264.315972222219</v>
      </c>
    </row>
    <row r="1022" spans="1:28" ht="102" x14ac:dyDescent="0.2">
      <c r="A1022" s="24">
        <v>1021</v>
      </c>
      <c r="B1022" s="18" t="s">
        <v>1798</v>
      </c>
      <c r="C1022" s="18">
        <v>4</v>
      </c>
      <c r="D1022" s="18">
        <v>2.2000000476837158</v>
      </c>
      <c r="E1022" s="25" t="s">
        <v>2964</v>
      </c>
      <c r="F1022" s="25" t="s">
        <v>363</v>
      </c>
      <c r="G1022" s="25" t="s">
        <v>304</v>
      </c>
      <c r="H1022" s="18" t="s">
        <v>58</v>
      </c>
      <c r="I1022" s="18" t="s">
        <v>180</v>
      </c>
      <c r="J1022" s="26">
        <v>70.33</v>
      </c>
      <c r="K1022" s="25">
        <v>33</v>
      </c>
      <c r="L1022" s="25" t="s">
        <v>2964</v>
      </c>
      <c r="R1022" s="18" t="s">
        <v>2988</v>
      </c>
      <c r="S1022" s="18" t="s">
        <v>2989</v>
      </c>
      <c r="U1022" s="41" t="s">
        <v>2136</v>
      </c>
      <c r="W1022" s="41" t="s">
        <v>2405</v>
      </c>
      <c r="AB1022" s="27">
        <v>41264.315972222219</v>
      </c>
    </row>
    <row r="1023" spans="1:28" ht="63.75"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2990</v>
      </c>
      <c r="S1023" s="18" t="s">
        <v>2991</v>
      </c>
      <c r="U1023" s="41" t="s">
        <v>2137</v>
      </c>
      <c r="AB1023" s="27">
        <v>41264.315972222219</v>
      </c>
    </row>
    <row r="1024" spans="1:28" ht="102"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2992</v>
      </c>
      <c r="S1024" s="18" t="s">
        <v>2993</v>
      </c>
      <c r="U1024" s="41" t="s">
        <v>2137</v>
      </c>
      <c r="AB1024" s="27">
        <v>41264.315972222219</v>
      </c>
    </row>
    <row r="1025" spans="1:28" ht="102"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2994</v>
      </c>
      <c r="S1025" s="18" t="s">
        <v>2993</v>
      </c>
      <c r="U1025" s="41" t="s">
        <v>2137</v>
      </c>
      <c r="AB1025" s="27">
        <v>41264.315972222219</v>
      </c>
    </row>
    <row r="1026" spans="1:28" ht="102"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2995</v>
      </c>
      <c r="S1026" s="18" t="s">
        <v>2996</v>
      </c>
      <c r="U1026" s="41" t="s">
        <v>2137</v>
      </c>
      <c r="AB1026" s="27">
        <v>41264.315972222219</v>
      </c>
    </row>
    <row r="1027" spans="1:28" ht="63.75"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2997</v>
      </c>
      <c r="S1027" s="18" t="s">
        <v>2991</v>
      </c>
      <c r="U1027" s="41" t="s">
        <v>2137</v>
      </c>
      <c r="AB1027" s="27">
        <v>41264.315972222219</v>
      </c>
    </row>
    <row r="1028" spans="1:28" ht="25.5" x14ac:dyDescent="0.2">
      <c r="A1028" s="24">
        <v>1027</v>
      </c>
      <c r="B1028" s="18" t="s">
        <v>1532</v>
      </c>
      <c r="C1028" s="18">
        <v>4</v>
      </c>
      <c r="D1028" s="18">
        <v>2.2000000476837158</v>
      </c>
      <c r="E1028" s="25" t="s">
        <v>112</v>
      </c>
      <c r="F1028" s="25" t="s">
        <v>2998</v>
      </c>
      <c r="G1028" s="25" t="s">
        <v>117</v>
      </c>
      <c r="H1028" s="18" t="s">
        <v>143</v>
      </c>
      <c r="I1028" s="18" t="s">
        <v>180</v>
      </c>
      <c r="J1028" s="26">
        <v>211.47</v>
      </c>
      <c r="K1028" s="25">
        <v>47</v>
      </c>
      <c r="L1028" s="25" t="s">
        <v>112</v>
      </c>
      <c r="R1028" s="18" t="s">
        <v>2999</v>
      </c>
      <c r="S1028" s="18" t="s">
        <v>1537</v>
      </c>
      <c r="U1028" s="41" t="s">
        <v>2137</v>
      </c>
      <c r="AB1028" s="27">
        <v>41264.315972222219</v>
      </c>
    </row>
    <row r="1029" spans="1:28" ht="25.5" x14ac:dyDescent="0.2">
      <c r="A1029" s="24">
        <v>1028</v>
      </c>
      <c r="B1029" s="18" t="s">
        <v>1532</v>
      </c>
      <c r="C1029" s="18">
        <v>4</v>
      </c>
      <c r="D1029" s="18">
        <v>2.2000000476837158</v>
      </c>
      <c r="E1029" s="25" t="s">
        <v>3000</v>
      </c>
      <c r="F1029" s="25" t="s">
        <v>3001</v>
      </c>
      <c r="G1029" s="25" t="s">
        <v>211</v>
      </c>
      <c r="H1029" s="18" t="s">
        <v>143</v>
      </c>
      <c r="I1029" s="18" t="s">
        <v>180</v>
      </c>
      <c r="J1029" s="26">
        <v>221.07</v>
      </c>
      <c r="K1029" s="25">
        <v>7</v>
      </c>
      <c r="L1029" s="25" t="s">
        <v>3000</v>
      </c>
      <c r="R1029" s="18" t="s">
        <v>2999</v>
      </c>
      <c r="S1029" s="18" t="s">
        <v>1537</v>
      </c>
      <c r="U1029" s="41" t="s">
        <v>2137</v>
      </c>
      <c r="AB1029" s="27">
        <v>41264.315972222219</v>
      </c>
    </row>
    <row r="1030" spans="1:28" ht="25.5" x14ac:dyDescent="0.2">
      <c r="A1030" s="24">
        <v>1029</v>
      </c>
      <c r="B1030" s="18" t="s">
        <v>972</v>
      </c>
      <c r="C1030" s="18">
        <v>4</v>
      </c>
      <c r="D1030" s="18">
        <v>2.2000000476837158</v>
      </c>
      <c r="E1030" s="25" t="s">
        <v>3002</v>
      </c>
      <c r="F1030" s="25" t="s">
        <v>1366</v>
      </c>
      <c r="H1030" s="18" t="s">
        <v>58</v>
      </c>
      <c r="I1030" s="18" t="s">
        <v>59</v>
      </c>
      <c r="J1030" s="26">
        <v>69.099999999999994</v>
      </c>
      <c r="L1030" s="25" t="s">
        <v>3002</v>
      </c>
      <c r="R1030" s="18" t="s">
        <v>3003</v>
      </c>
      <c r="S1030" s="18" t="s">
        <v>3004</v>
      </c>
      <c r="U1030" s="41" t="s">
        <v>2137</v>
      </c>
      <c r="AB1030" s="27">
        <v>41264.315972222219</v>
      </c>
    </row>
    <row r="1031" spans="1:28" ht="51" x14ac:dyDescent="0.2">
      <c r="A1031" s="24">
        <v>1030</v>
      </c>
      <c r="B1031" s="18" t="s">
        <v>972</v>
      </c>
      <c r="C1031" s="18">
        <v>4</v>
      </c>
      <c r="D1031" s="18">
        <v>2.2000000476837158</v>
      </c>
      <c r="E1031" s="25" t="s">
        <v>3005</v>
      </c>
      <c r="F1031" s="25" t="s">
        <v>258</v>
      </c>
      <c r="G1031" s="25" t="s">
        <v>108</v>
      </c>
      <c r="H1031" s="18" t="s">
        <v>143</v>
      </c>
      <c r="I1031" s="18" t="s">
        <v>59</v>
      </c>
      <c r="J1031" s="26">
        <v>73.28</v>
      </c>
      <c r="K1031" s="25">
        <v>28</v>
      </c>
      <c r="L1031" s="25" t="s">
        <v>3005</v>
      </c>
      <c r="R1031" s="18" t="s">
        <v>3006</v>
      </c>
      <c r="S1031" s="18" t="s">
        <v>3007</v>
      </c>
      <c r="U1031" s="41" t="s">
        <v>2137</v>
      </c>
      <c r="AB1031" s="27">
        <v>41264.315972222219</v>
      </c>
    </row>
    <row r="1032" spans="1:28" ht="38.25" x14ac:dyDescent="0.2">
      <c r="A1032" s="24">
        <v>1031</v>
      </c>
      <c r="B1032" s="18" t="s">
        <v>972</v>
      </c>
      <c r="C1032" s="18">
        <v>4</v>
      </c>
      <c r="D1032" s="18">
        <v>2.2000000476837158</v>
      </c>
      <c r="E1032" s="25" t="s">
        <v>3005</v>
      </c>
      <c r="F1032" s="25" t="s">
        <v>258</v>
      </c>
      <c r="G1032" s="25" t="s">
        <v>122</v>
      </c>
      <c r="H1032" s="18" t="s">
        <v>58</v>
      </c>
      <c r="I1032" s="18" t="s">
        <v>59</v>
      </c>
      <c r="J1032" s="26">
        <v>73.58</v>
      </c>
      <c r="K1032" s="25">
        <v>58</v>
      </c>
      <c r="L1032" s="25" t="s">
        <v>3005</v>
      </c>
      <c r="R1032" s="18" t="s">
        <v>3008</v>
      </c>
      <c r="S1032" s="18" t="s">
        <v>3009</v>
      </c>
      <c r="U1032" s="41" t="s">
        <v>2136</v>
      </c>
      <c r="V1032" s="41" t="s">
        <v>2142</v>
      </c>
      <c r="W1032" s="41" t="s">
        <v>2405</v>
      </c>
      <c r="AB1032" s="27">
        <v>41264.315972222219</v>
      </c>
    </row>
    <row r="1033" spans="1:28" ht="76.5" x14ac:dyDescent="0.2">
      <c r="A1033" s="24">
        <v>1032</v>
      </c>
      <c r="B1033" s="18" t="s">
        <v>972</v>
      </c>
      <c r="C1033" s="18">
        <v>4</v>
      </c>
      <c r="D1033" s="18">
        <v>2.2000000476837158</v>
      </c>
      <c r="E1033" s="25" t="s">
        <v>3010</v>
      </c>
      <c r="F1033" s="25" t="s">
        <v>161</v>
      </c>
      <c r="G1033" s="25" t="s">
        <v>638</v>
      </c>
      <c r="H1033" s="18" t="s">
        <v>58</v>
      </c>
      <c r="I1033" s="18" t="s">
        <v>59</v>
      </c>
      <c r="J1033" s="26">
        <v>74.38</v>
      </c>
      <c r="K1033" s="25">
        <v>38</v>
      </c>
      <c r="L1033" s="25" t="s">
        <v>3010</v>
      </c>
      <c r="R1033" s="18" t="s">
        <v>3011</v>
      </c>
      <c r="S1033" s="18" t="s">
        <v>3012</v>
      </c>
      <c r="U1033" s="41" t="s">
        <v>2136</v>
      </c>
      <c r="V1033" s="41" t="s">
        <v>2139</v>
      </c>
      <c r="W1033" s="41" t="s">
        <v>2405</v>
      </c>
      <c r="AB1033" s="27">
        <v>41264.315972222219</v>
      </c>
    </row>
    <row r="1034" spans="1:28" ht="51" x14ac:dyDescent="0.2">
      <c r="A1034" s="24">
        <v>1033</v>
      </c>
      <c r="B1034" s="18" t="s">
        <v>972</v>
      </c>
      <c r="C1034" s="18">
        <v>4</v>
      </c>
      <c r="D1034" s="18">
        <v>2.2000000476837158</v>
      </c>
      <c r="E1034" s="25" t="s">
        <v>73</v>
      </c>
      <c r="F1034" s="25" t="s">
        <v>2939</v>
      </c>
      <c r="G1034" s="25" t="s">
        <v>255</v>
      </c>
      <c r="H1034" s="18" t="s">
        <v>58</v>
      </c>
      <c r="I1034" s="18" t="s">
        <v>59</v>
      </c>
      <c r="J1034" s="26">
        <v>226.04</v>
      </c>
      <c r="K1034" s="25">
        <v>4</v>
      </c>
      <c r="L1034" s="25" t="s">
        <v>73</v>
      </c>
      <c r="R1034" s="18" t="s">
        <v>3013</v>
      </c>
      <c r="S1034" s="18" t="s">
        <v>3014</v>
      </c>
      <c r="U1034" s="41" t="s">
        <v>2129</v>
      </c>
      <c r="W1034" s="41" t="s">
        <v>2405</v>
      </c>
      <c r="AB1034" s="27">
        <v>41264.315972222219</v>
      </c>
    </row>
    <row r="1035" spans="1:28" ht="216.75" x14ac:dyDescent="0.2">
      <c r="A1035" s="24">
        <v>1034</v>
      </c>
      <c r="B1035" s="18" t="s">
        <v>54</v>
      </c>
      <c r="C1035" s="18">
        <v>4</v>
      </c>
      <c r="D1035" s="18">
        <v>2.2000000476837158</v>
      </c>
      <c r="E1035" s="25" t="s">
        <v>3015</v>
      </c>
      <c r="H1035" s="18" t="s">
        <v>58</v>
      </c>
      <c r="I1035" s="18" t="s">
        <v>180</v>
      </c>
      <c r="J1035" s="26">
        <v>64.22</v>
      </c>
      <c r="L1035" s="25" t="s">
        <v>3015</v>
      </c>
      <c r="R1035" s="18" t="s">
        <v>3016</v>
      </c>
      <c r="S1035" s="18" t="s">
        <v>3017</v>
      </c>
      <c r="U1035" s="41" t="s">
        <v>2129</v>
      </c>
      <c r="W1035" s="41" t="s">
        <v>2405</v>
      </c>
      <c r="AB1035" s="27">
        <v>41264.315972222219</v>
      </c>
    </row>
    <row r="1036" spans="1:28" ht="216.75" x14ac:dyDescent="0.2">
      <c r="A1036" s="24">
        <v>1035</v>
      </c>
      <c r="B1036" s="18" t="s">
        <v>54</v>
      </c>
      <c r="C1036" s="18">
        <v>4</v>
      </c>
      <c r="D1036" s="18">
        <v>2.2000000476837158</v>
      </c>
      <c r="E1036" s="25" t="s">
        <v>3018</v>
      </c>
      <c r="H1036" s="18" t="s">
        <v>58</v>
      </c>
      <c r="I1036" s="18" t="s">
        <v>180</v>
      </c>
      <c r="J1036" s="26">
        <v>78.430000000000007</v>
      </c>
      <c r="L1036" s="25" t="s">
        <v>3018</v>
      </c>
      <c r="R1036" s="18" t="s">
        <v>3019</v>
      </c>
      <c r="S1036" s="18" t="s">
        <v>3020</v>
      </c>
      <c r="U1036" s="41" t="s">
        <v>2136</v>
      </c>
      <c r="W1036" s="41" t="s">
        <v>2405</v>
      </c>
      <c r="AB1036" s="27">
        <v>41264.315972222219</v>
      </c>
    </row>
    <row r="1037" spans="1:28" ht="140.25" x14ac:dyDescent="0.2">
      <c r="A1037" s="24">
        <v>1036</v>
      </c>
      <c r="B1037" s="18" t="s">
        <v>54</v>
      </c>
      <c r="C1037" s="18">
        <v>4</v>
      </c>
      <c r="D1037" s="18">
        <v>2.2000000476837158</v>
      </c>
      <c r="E1037" s="25" t="s">
        <v>3018</v>
      </c>
      <c r="H1037" s="18" t="s">
        <v>58</v>
      </c>
      <c r="I1037" s="18" t="s">
        <v>180</v>
      </c>
      <c r="J1037" s="26">
        <v>78.430000000000007</v>
      </c>
      <c r="L1037" s="25" t="s">
        <v>3018</v>
      </c>
      <c r="R1037" s="18" t="s">
        <v>3021</v>
      </c>
      <c r="S1037" s="18" t="s">
        <v>3022</v>
      </c>
      <c r="U1037" s="41" t="s">
        <v>2136</v>
      </c>
      <c r="W1037" s="41" t="s">
        <v>2405</v>
      </c>
      <c r="AB1037" s="27">
        <v>41264.315972222219</v>
      </c>
    </row>
    <row r="1038" spans="1:28" ht="76.5" x14ac:dyDescent="0.2">
      <c r="A1038" s="24">
        <v>1037</v>
      </c>
      <c r="B1038" s="18" t="s">
        <v>54</v>
      </c>
      <c r="C1038" s="18">
        <v>4</v>
      </c>
      <c r="D1038" s="18">
        <v>2.2000000476837158</v>
      </c>
      <c r="E1038" s="25" t="s">
        <v>3023</v>
      </c>
      <c r="H1038" s="18" t="s">
        <v>58</v>
      </c>
      <c r="I1038" s="18" t="s">
        <v>180</v>
      </c>
      <c r="J1038" s="26">
        <v>33.35</v>
      </c>
      <c r="L1038" s="25" t="s">
        <v>3023</v>
      </c>
      <c r="R1038" s="18" t="s">
        <v>3024</v>
      </c>
      <c r="S1038" s="18" t="s">
        <v>3025</v>
      </c>
      <c r="U1038" s="41" t="s">
        <v>2129</v>
      </c>
      <c r="W1038" s="41" t="s">
        <v>2405</v>
      </c>
      <c r="AB1038" s="27">
        <v>41264.315972222219</v>
      </c>
    </row>
    <row r="1039" spans="1:28" ht="76.5" x14ac:dyDescent="0.2">
      <c r="A1039" s="24">
        <v>1038</v>
      </c>
      <c r="B1039" s="18" t="s">
        <v>54</v>
      </c>
      <c r="C1039" s="18">
        <v>4</v>
      </c>
      <c r="D1039" s="18">
        <v>2.2000000476837158</v>
      </c>
      <c r="E1039" s="25" t="s">
        <v>3026</v>
      </c>
      <c r="H1039" s="18" t="s">
        <v>58</v>
      </c>
      <c r="I1039" s="18" t="s">
        <v>180</v>
      </c>
      <c r="J1039" s="26">
        <v>42.52</v>
      </c>
      <c r="L1039" s="25" t="s">
        <v>3026</v>
      </c>
      <c r="R1039" s="18" t="s">
        <v>3027</v>
      </c>
      <c r="S1039" s="18" t="s">
        <v>3028</v>
      </c>
      <c r="U1039" s="41" t="s">
        <v>2129</v>
      </c>
      <c r="W1039" s="41" t="s">
        <v>2405</v>
      </c>
      <c r="AB1039" s="27">
        <v>41264.315972222219</v>
      </c>
    </row>
    <row r="1040" spans="1:28" ht="127.5" x14ac:dyDescent="0.2">
      <c r="A1040" s="24">
        <v>1039</v>
      </c>
      <c r="B1040" s="18" t="s">
        <v>54</v>
      </c>
      <c r="C1040" s="18">
        <v>4</v>
      </c>
      <c r="D1040" s="18">
        <v>2.2000000476837158</v>
      </c>
      <c r="E1040" s="25" t="s">
        <v>1294</v>
      </c>
      <c r="H1040" s="18" t="s">
        <v>58</v>
      </c>
      <c r="I1040" s="18" t="s">
        <v>180</v>
      </c>
      <c r="J1040" s="26">
        <v>46.2</v>
      </c>
      <c r="L1040" s="25" t="s">
        <v>1294</v>
      </c>
      <c r="R1040" s="18" t="s">
        <v>3029</v>
      </c>
      <c r="S1040" s="18" t="s">
        <v>3030</v>
      </c>
      <c r="U1040" s="41" t="s">
        <v>2129</v>
      </c>
      <c r="W1040" s="41" t="s">
        <v>2405</v>
      </c>
      <c r="AB1040" s="27">
        <v>41264.315972222219</v>
      </c>
    </row>
    <row r="1041" spans="1:28" ht="51"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3031</v>
      </c>
      <c r="S1041" s="18" t="s">
        <v>3032</v>
      </c>
      <c r="U1041" s="41" t="s">
        <v>2129</v>
      </c>
      <c r="W1041" s="41" t="s">
        <v>2405</v>
      </c>
      <c r="AB1041" s="27">
        <v>41264.315972222219</v>
      </c>
    </row>
    <row r="1042" spans="1:28" ht="102" x14ac:dyDescent="0.2">
      <c r="A1042" s="24">
        <v>1041</v>
      </c>
      <c r="B1042" s="18" t="s">
        <v>3033</v>
      </c>
      <c r="C1042" s="18">
        <v>4</v>
      </c>
      <c r="D1042" s="18">
        <v>2.2000000476837158</v>
      </c>
      <c r="E1042" s="40" t="s">
        <v>3034</v>
      </c>
      <c r="F1042" s="40">
        <v>214</v>
      </c>
      <c r="G1042" s="40">
        <v>50</v>
      </c>
      <c r="H1042" s="18" t="s">
        <v>58</v>
      </c>
      <c r="I1042" s="18" t="s">
        <v>59</v>
      </c>
      <c r="J1042" s="40">
        <v>214.5</v>
      </c>
      <c r="K1042" s="40">
        <v>50</v>
      </c>
      <c r="L1042" s="40" t="s">
        <v>3034</v>
      </c>
      <c r="R1042" s="40" t="s">
        <v>3035</v>
      </c>
      <c r="S1042" s="40" t="s">
        <v>3036</v>
      </c>
      <c r="U1042" s="41" t="s">
        <v>2129</v>
      </c>
      <c r="W1042" s="41" t="s">
        <v>2405</v>
      </c>
    </row>
    <row r="1043" spans="1:28" ht="89.25" x14ac:dyDescent="0.2">
      <c r="A1043" s="24">
        <v>1042</v>
      </c>
      <c r="B1043" s="18" t="s">
        <v>3033</v>
      </c>
      <c r="C1043" s="18">
        <v>4</v>
      </c>
      <c r="D1043" s="18">
        <v>2.2000000476837158</v>
      </c>
      <c r="E1043" s="40" t="s">
        <v>3037</v>
      </c>
      <c r="F1043" s="40">
        <v>213</v>
      </c>
      <c r="G1043" s="40">
        <v>49</v>
      </c>
      <c r="H1043" s="18" t="s">
        <v>58</v>
      </c>
      <c r="J1043" s="40">
        <v>213.49</v>
      </c>
      <c r="K1043" s="40">
        <v>49</v>
      </c>
      <c r="L1043" s="40" t="s">
        <v>3037</v>
      </c>
      <c r="R1043" s="40" t="s">
        <v>3038</v>
      </c>
      <c r="S1043" s="40" t="s">
        <v>3039</v>
      </c>
      <c r="U1043" s="41" t="s">
        <v>2129</v>
      </c>
      <c r="W1043" s="41" t="s">
        <v>2405</v>
      </c>
    </row>
    <row r="1044" spans="1:28" ht="102" x14ac:dyDescent="0.2">
      <c r="A1044" s="24">
        <v>1043</v>
      </c>
      <c r="B1044" s="18" t="s">
        <v>3033</v>
      </c>
      <c r="C1044" s="18">
        <v>4</v>
      </c>
      <c r="D1044" s="18">
        <v>2.2000000476837158</v>
      </c>
      <c r="E1044" s="40" t="s">
        <v>3040</v>
      </c>
      <c r="F1044" s="40">
        <v>223</v>
      </c>
      <c r="G1044" s="40">
        <v>54</v>
      </c>
      <c r="H1044" s="18" t="s">
        <v>143</v>
      </c>
      <c r="J1044" s="40">
        <v>223.54</v>
      </c>
      <c r="K1044" s="40">
        <v>54</v>
      </c>
      <c r="L1044" s="40" t="s">
        <v>3040</v>
      </c>
      <c r="R1044" s="40" t="s">
        <v>3041</v>
      </c>
      <c r="S1044" s="40" t="s">
        <v>3042</v>
      </c>
      <c r="U1044" s="41" t="s">
        <v>2137</v>
      </c>
    </row>
    <row r="1045" spans="1:28" ht="63.75" x14ac:dyDescent="0.2">
      <c r="A1045" s="24">
        <v>1044</v>
      </c>
      <c r="B1045" s="18" t="s">
        <v>3033</v>
      </c>
      <c r="C1045" s="18">
        <v>4</v>
      </c>
      <c r="D1045" s="18">
        <v>2.2000000476837158</v>
      </c>
      <c r="E1045" s="40" t="s">
        <v>3043</v>
      </c>
      <c r="F1045" s="40">
        <v>246</v>
      </c>
      <c r="G1045" s="40">
        <v>59</v>
      </c>
      <c r="H1045" s="18" t="s">
        <v>143</v>
      </c>
      <c r="J1045" s="40">
        <v>246.59</v>
      </c>
      <c r="K1045" s="40">
        <v>59</v>
      </c>
      <c r="L1045" s="40" t="s">
        <v>3043</v>
      </c>
      <c r="R1045" s="40" t="s">
        <v>3044</v>
      </c>
      <c r="S1045" s="40" t="s">
        <v>3045</v>
      </c>
      <c r="U1045" s="41" t="s">
        <v>2137</v>
      </c>
    </row>
    <row r="1046" spans="1:28" ht="63.75" x14ac:dyDescent="0.2">
      <c r="A1046" s="24">
        <v>1045</v>
      </c>
      <c r="B1046" s="18" t="s">
        <v>3033</v>
      </c>
      <c r="C1046" s="18">
        <v>4</v>
      </c>
      <c r="D1046" s="18">
        <v>2.2000000476837158</v>
      </c>
      <c r="E1046" s="40" t="s">
        <v>3046</v>
      </c>
      <c r="F1046" s="40">
        <v>66</v>
      </c>
      <c r="G1046" s="40">
        <v>32</v>
      </c>
      <c r="H1046" s="18" t="s">
        <v>143</v>
      </c>
      <c r="J1046" s="40">
        <v>66.319999999999993</v>
      </c>
      <c r="K1046" s="40">
        <v>32</v>
      </c>
      <c r="L1046" s="40" t="s">
        <v>3046</v>
      </c>
      <c r="R1046" s="40" t="s">
        <v>3038</v>
      </c>
      <c r="S1046" s="40" t="s">
        <v>3047</v>
      </c>
      <c r="U1046" s="41" t="s">
        <v>2129</v>
      </c>
      <c r="W1046" s="41" t="s">
        <v>2405</v>
      </c>
    </row>
    <row r="1047" spans="1:28" ht="38.25" x14ac:dyDescent="0.2">
      <c r="A1047" s="24">
        <v>1046</v>
      </c>
      <c r="B1047" s="18" t="s">
        <v>3033</v>
      </c>
      <c r="C1047" s="18">
        <v>4</v>
      </c>
      <c r="D1047" s="18">
        <v>2.2000000476837158</v>
      </c>
      <c r="E1047" s="40" t="s">
        <v>3048</v>
      </c>
      <c r="F1047" s="40">
        <v>212</v>
      </c>
      <c r="G1047" s="40">
        <v>5</v>
      </c>
      <c r="H1047" s="18" t="s">
        <v>143</v>
      </c>
      <c r="J1047" s="40">
        <v>212.05</v>
      </c>
      <c r="K1047" s="40">
        <v>5</v>
      </c>
      <c r="L1047" s="40" t="s">
        <v>3048</v>
      </c>
      <c r="R1047" s="40" t="s">
        <v>3038</v>
      </c>
      <c r="S1047" s="40" t="s">
        <v>3049</v>
      </c>
      <c r="U1047" s="41" t="s">
        <v>2129</v>
      </c>
      <c r="W1047" s="41" t="s">
        <v>2405</v>
      </c>
    </row>
    <row r="1048" spans="1:28" ht="38.25" x14ac:dyDescent="0.2">
      <c r="A1048" s="24">
        <v>1047</v>
      </c>
      <c r="B1048" s="18" t="s">
        <v>3033</v>
      </c>
      <c r="C1048" s="18">
        <v>4</v>
      </c>
      <c r="D1048" s="18">
        <v>2.2000000476837158</v>
      </c>
      <c r="E1048" s="40" t="s">
        <v>87</v>
      </c>
      <c r="F1048" s="40">
        <v>239</v>
      </c>
      <c r="G1048" s="40">
        <v>37</v>
      </c>
      <c r="H1048" s="18" t="s">
        <v>143</v>
      </c>
      <c r="J1048" s="40">
        <v>239.37</v>
      </c>
      <c r="K1048" s="40">
        <v>37</v>
      </c>
      <c r="L1048" s="40" t="s">
        <v>87</v>
      </c>
      <c r="R1048" s="40" t="s">
        <v>3038</v>
      </c>
      <c r="S1048" s="40" t="s">
        <v>3050</v>
      </c>
      <c r="U1048" s="41" t="s">
        <v>2129</v>
      </c>
      <c r="W1048" s="41" t="s">
        <v>2405</v>
      </c>
    </row>
    <row r="1049" spans="1:28" ht="38.25" x14ac:dyDescent="0.2">
      <c r="A1049" s="24">
        <v>1048</v>
      </c>
      <c r="B1049" s="18" t="s">
        <v>3033</v>
      </c>
      <c r="C1049" s="18">
        <v>4</v>
      </c>
      <c r="D1049" s="18">
        <v>2.2000000476837158</v>
      </c>
      <c r="E1049" s="40" t="s">
        <v>3051</v>
      </c>
      <c r="F1049" s="40">
        <v>250</v>
      </c>
      <c r="G1049" s="40">
        <v>19</v>
      </c>
      <c r="H1049" s="18" t="s">
        <v>143</v>
      </c>
      <c r="J1049" s="40">
        <v>250.19</v>
      </c>
      <c r="K1049" s="40">
        <v>19</v>
      </c>
      <c r="L1049" s="40" t="s">
        <v>3051</v>
      </c>
      <c r="R1049" s="40" t="s">
        <v>3038</v>
      </c>
      <c r="S1049" s="40" t="s">
        <v>3052</v>
      </c>
      <c r="U1049" s="41" t="s">
        <v>2129</v>
      </c>
      <c r="W1049" s="41" t="s">
        <v>2405</v>
      </c>
    </row>
    <row r="1050" spans="1:28" ht="25.5" x14ac:dyDescent="0.2">
      <c r="A1050" s="24">
        <v>1049</v>
      </c>
      <c r="B1050" s="18" t="s">
        <v>3033</v>
      </c>
      <c r="C1050" s="18">
        <v>4</v>
      </c>
      <c r="D1050" s="18">
        <v>2.2000000476837158</v>
      </c>
      <c r="E1050" s="40" t="s">
        <v>3053</v>
      </c>
      <c r="F1050" s="40">
        <v>32</v>
      </c>
      <c r="G1050" s="40">
        <v>39</v>
      </c>
      <c r="H1050" s="18" t="s">
        <v>143</v>
      </c>
      <c r="J1050" s="40">
        <v>32.39</v>
      </c>
      <c r="K1050" s="40">
        <v>39</v>
      </c>
      <c r="L1050" s="40" t="s">
        <v>3053</v>
      </c>
      <c r="R1050" s="40" t="s">
        <v>3054</v>
      </c>
      <c r="S1050" s="40" t="s">
        <v>3055</v>
      </c>
      <c r="U1050" s="41" t="s">
        <v>2137</v>
      </c>
    </row>
    <row r="1051" spans="1:28" ht="51" x14ac:dyDescent="0.2">
      <c r="A1051" s="24">
        <v>1050</v>
      </c>
      <c r="B1051" s="18" t="s">
        <v>3033</v>
      </c>
      <c r="C1051" s="18">
        <v>4</v>
      </c>
      <c r="D1051" s="18">
        <v>2.2000000476837158</v>
      </c>
      <c r="E1051" s="40" t="s">
        <v>3056</v>
      </c>
      <c r="F1051" s="40">
        <v>35</v>
      </c>
      <c r="G1051" s="40">
        <v>35</v>
      </c>
      <c r="H1051" s="18" t="s">
        <v>143</v>
      </c>
      <c r="J1051" s="40">
        <v>35.35</v>
      </c>
      <c r="K1051" s="40">
        <v>35</v>
      </c>
      <c r="L1051" s="40" t="s">
        <v>3056</v>
      </c>
      <c r="R1051" s="40" t="s">
        <v>3057</v>
      </c>
      <c r="S1051" s="40" t="s">
        <v>3058</v>
      </c>
      <c r="U1051" s="41" t="s">
        <v>2137</v>
      </c>
    </row>
  </sheetData>
  <autoFilter ref="A1:AD1002"/>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80" zoomScaleNormal="180" workbookViewId="0">
      <selection activeCell="L10" sqref="A1:L10"/>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2" t="s">
        <v>3060</v>
      </c>
    </row>
    <row r="2" spans="1:13" ht="38.25" x14ac:dyDescent="0.2">
      <c r="A2" s="18" t="s">
        <v>143</v>
      </c>
      <c r="B2" s="18"/>
      <c r="C2" s="18">
        <f>COUNTIF(Comments!H2:'Comments'!H1060, A2)</f>
        <v>329</v>
      </c>
      <c r="D2" s="28" t="s">
        <v>2130</v>
      </c>
      <c r="E2" s="28" t="s">
        <v>2405</v>
      </c>
      <c r="F2" s="25" t="s">
        <v>2281</v>
      </c>
      <c r="G2" s="25" t="s">
        <v>2404</v>
      </c>
      <c r="H2" s="28" t="s">
        <v>2132</v>
      </c>
      <c r="I2" s="28" t="s">
        <v>2133</v>
      </c>
      <c r="J2" s="29" t="s">
        <v>2134</v>
      </c>
      <c r="K2" s="18"/>
      <c r="L2" s="26"/>
    </row>
    <row r="3" spans="1:13" x14ac:dyDescent="0.2">
      <c r="A3" s="18" t="s">
        <v>185</v>
      </c>
      <c r="B3" s="18"/>
      <c r="C3" s="18">
        <f>COUNTIF(Comments!H2:'Comments'!H1060, A3)</f>
        <v>87</v>
      </c>
      <c r="D3" s="28"/>
      <c r="E3" s="28"/>
      <c r="F3" s="25"/>
      <c r="G3" s="25"/>
      <c r="H3" s="28"/>
      <c r="I3" s="28"/>
      <c r="J3" s="29"/>
      <c r="K3" s="18"/>
      <c r="L3" s="26"/>
    </row>
    <row r="4" spans="1:13" x14ac:dyDescent="0.2">
      <c r="A4" s="18" t="s">
        <v>58</v>
      </c>
      <c r="B4" s="18"/>
      <c r="C4" s="18">
        <f>COUNTIF(Comments!H2:'Comments'!H1060, A4)</f>
        <v>633</v>
      </c>
      <c r="D4" s="30"/>
      <c r="E4" s="30"/>
      <c r="F4" s="30"/>
      <c r="G4" s="30"/>
      <c r="H4" s="30"/>
      <c r="I4" s="30"/>
      <c r="J4" s="30"/>
      <c r="K4" s="30"/>
      <c r="L4" s="26"/>
    </row>
    <row r="5" spans="1:13" ht="25.5" x14ac:dyDescent="0.2">
      <c r="A5" s="18" t="s">
        <v>2135</v>
      </c>
      <c r="B5" s="18"/>
      <c r="C5" s="18">
        <f>COUNTIF(Comments!U2:'Comments'!U1302, A5)</f>
        <v>180</v>
      </c>
      <c r="D5" s="30">
        <f>SUMPRODUCT((Comments!U2:'Comments'!U1060=A5) * (Comments!W2:'Comments'!W1060=D2))</f>
        <v>0</v>
      </c>
      <c r="E5" s="30">
        <f>SUMPRODUCT((Comments!U2:'Comments'!U1060=A5) * (Comments!W2:'Comments'!W1060=E2))</f>
        <v>7</v>
      </c>
      <c r="F5" s="30">
        <f>SUMPRODUCT((Comments!U2:'Comments'!U1060=A5) * ((Comments!W2:'Comments'!W1060=F2)*(Comments!T2:'Comments'!T1060="")))</f>
        <v>0</v>
      </c>
      <c r="G5" s="30">
        <f>SUMPRODUCT((Comments!U2:'Comments'!U1060=A5)*(Comments!W2:'Comments'!W1060=G2))</f>
        <v>13</v>
      </c>
      <c r="H5" s="30">
        <f>SUMPRODUCT((Comments!U2:'Comments'!U1060=A5) * (Comments!T2:'Comments'!T1060&lt;&gt;""))</f>
        <v>157</v>
      </c>
      <c r="I5" s="30">
        <f>SUMPRODUCT((Comments!U2:'Comments'!U1060=A5) * (Comments!W2:'Comments'!W1060=I2))</f>
        <v>5</v>
      </c>
      <c r="J5" s="30">
        <f>C5-F5-H5-I5</f>
        <v>18</v>
      </c>
      <c r="K5" s="30" t="s">
        <v>2171</v>
      </c>
      <c r="L5" s="30">
        <f>SUMPRODUCT((Comments!U2:'Comments'!U1061="GEN")*(Comments!X2:'Comments'!X1061=""))</f>
        <v>7</v>
      </c>
    </row>
    <row r="6" spans="1:13" ht="25.5" x14ac:dyDescent="0.2">
      <c r="A6" s="18" t="s">
        <v>2136</v>
      </c>
      <c r="B6" s="18"/>
      <c r="C6" s="18">
        <f>COUNTIF(Comments!U2:'Comments'!U1303, A6)</f>
        <v>149</v>
      </c>
      <c r="D6" s="30">
        <f>SUMPRODUCT((Comments!U2:'Comments'!U1060=A6) * (Comments!W2:'Comments'!W1060=D2))</f>
        <v>0</v>
      </c>
      <c r="E6" s="30">
        <f>SUMPRODUCT((Comments!U2:'Comments'!U1060=A6) * (Comments!W2:'Comments'!W1060=E2))</f>
        <v>11</v>
      </c>
      <c r="F6" s="30">
        <f>SUMPRODUCT((Comments!U2:'Comments'!U1060=A6) * ((Comments!W2:'Comments'!W1060=F2)*(Comments!T2:'Comments'!T1060="")))</f>
        <v>0</v>
      </c>
      <c r="G6" s="30">
        <f>SUMPRODUCT((Comments!U2:'Comments'!U1060=A6)*(Comments!W2:'Comments'!W1060=G2))</f>
        <v>0</v>
      </c>
      <c r="H6" s="30">
        <f>SUMPRODUCT((Comments!U2:'Comments'!U1060=A6) * (Comments!T2:'Comments'!T1060&lt;&gt;""))</f>
        <v>134</v>
      </c>
      <c r="I6" s="30">
        <f>SUMPRODUCT((Comments!U2:'Comments'!U1060=A6) * (Comments!W2:'Comments'!W1060=I2))</f>
        <v>4</v>
      </c>
      <c r="J6" s="30">
        <f>C6-F6-H6-I6</f>
        <v>11</v>
      </c>
      <c r="K6" s="30" t="s">
        <v>2172</v>
      </c>
      <c r="L6" s="30">
        <f>SUMPRODUCT((Comments!U2:'Comments'!U1061="MAC")*(Comments!X2:'Comments'!X1061=""))</f>
        <v>10</v>
      </c>
    </row>
    <row r="7" spans="1:13" ht="25.5" x14ac:dyDescent="0.2">
      <c r="A7" s="18" t="s">
        <v>2129</v>
      </c>
      <c r="B7" s="18"/>
      <c r="C7" s="18">
        <f>COUNTIF(Comments!U2:'Comments'!U1304, A7)</f>
        <v>305</v>
      </c>
      <c r="D7" s="30">
        <f>SUMPRODUCT((Comments!U2:'Comments'!U1060=A7) * (Comments!W2:'Comments'!W1060=D2))</f>
        <v>0</v>
      </c>
      <c r="E7" s="30">
        <f>SUMPRODUCT((Comments!U2:'Comments'!U1060=A7) * (Comments!W2:'Comments'!W1060=E2))</f>
        <v>19</v>
      </c>
      <c r="F7" s="30">
        <f>SUMPRODUCT((Comments!U2:'Comments'!U1060=A7) * ((Comments!W2:'Comments'!W1060=F2)*(Comments!T2:'Comments'!T1060="")))</f>
        <v>0</v>
      </c>
      <c r="G7" s="30">
        <f>SUMPRODUCT((Comments!U2:'Comments'!U1060=A7)*(Comments!W2:'Comments'!W1060=G2))</f>
        <v>0</v>
      </c>
      <c r="H7" s="30">
        <f>SUMPRODUCT((Comments!U2:'Comments'!U1060=A7) * (Comments!T2:'Comments'!T1060&lt;&gt;""))</f>
        <v>281</v>
      </c>
      <c r="I7" s="30">
        <f>SUMPRODUCT((Comments!U2:'Comments'!U1060=A7) * (Comments!W2:'Comments'!W1060=I2))</f>
        <v>5</v>
      </c>
      <c r="J7" s="30">
        <f>C7-F7-H7-I7</f>
        <v>19</v>
      </c>
      <c r="K7" s="30" t="s">
        <v>2166</v>
      </c>
      <c r="L7" s="30">
        <f>SUMPRODUCT((Comments!U2:'Comments'!U1061="PHY")*(Comments!X2:'Comments'!X1061=""))</f>
        <v>18</v>
      </c>
    </row>
    <row r="8" spans="1:13" ht="25.5" x14ac:dyDescent="0.2">
      <c r="A8" s="18" t="s">
        <v>2137</v>
      </c>
      <c r="B8" s="18"/>
      <c r="C8" s="18">
        <f>COUNTIF(Comments!U2:'Comments'!U1305, A8)</f>
        <v>415</v>
      </c>
      <c r="D8" s="30">
        <f>SUMPRODUCT((Comments!U2:'Comments'!U1060=A8) * (Comments!W2:'Comments'!W1060=D2))</f>
        <v>0</v>
      </c>
      <c r="E8" s="30"/>
      <c r="F8" s="30">
        <f>SUMPRODUCT((Comments!U2:'Comments'!U1060=A8) * ((Comments!W2:'Comments'!W1060=F2)*(Comments!T2:'Comments'!T1060="")))</f>
        <v>0</v>
      </c>
      <c r="G8" s="30">
        <f>SUMPRODUCT((Comments!U2:'Comments'!U1060=A8)*(Comments!W2:'Comments'!W1060=G2))</f>
        <v>1</v>
      </c>
      <c r="H8" s="30">
        <f>SUMPRODUCT((Comments!U2:'Comments'!U1060=A8) * (Comments!T2:'Comments'!T1060&lt;&gt;""))</f>
        <v>398</v>
      </c>
      <c r="I8" s="30">
        <f>SUMPRODUCT((Comments!U2:'Comments'!U1060=A8) * (Comments!W2:'Comments'!W1060=I2))</f>
        <v>0</v>
      </c>
      <c r="J8" s="30">
        <f>C8-F8-H8-I8</f>
        <v>17</v>
      </c>
      <c r="K8" s="30" t="s">
        <v>2165</v>
      </c>
      <c r="L8" s="30">
        <f>L5+L6+L7</f>
        <v>35</v>
      </c>
    </row>
    <row r="9" spans="1:13" x14ac:dyDescent="0.2">
      <c r="A9" s="18"/>
      <c r="B9" s="18"/>
      <c r="C9" s="30"/>
      <c r="D9" s="30"/>
      <c r="E9" s="30"/>
      <c r="F9" s="30"/>
      <c r="G9" s="30"/>
      <c r="H9" s="30"/>
      <c r="I9" s="30"/>
      <c r="J9" s="30"/>
      <c r="K9" s="30"/>
      <c r="L9" s="26"/>
    </row>
    <row r="10" spans="1:13" x14ac:dyDescent="0.2">
      <c r="A10" s="29" t="s">
        <v>2138</v>
      </c>
      <c r="B10" s="18"/>
      <c r="C10" s="31">
        <f>C2+C3+C4</f>
        <v>1049</v>
      </c>
      <c r="D10" s="30">
        <f t="shared" ref="D10:I10" si="0">SUM(D5:D8)</f>
        <v>0</v>
      </c>
      <c r="E10" s="30">
        <f t="shared" si="0"/>
        <v>37</v>
      </c>
      <c r="F10" s="30">
        <f t="shared" si="0"/>
        <v>0</v>
      </c>
      <c r="G10" s="30">
        <f t="shared" si="0"/>
        <v>14</v>
      </c>
      <c r="H10" s="30">
        <f t="shared" si="0"/>
        <v>970</v>
      </c>
      <c r="I10" s="30">
        <f t="shared" si="0"/>
        <v>14</v>
      </c>
      <c r="J10" s="30">
        <f>C10-F10-H10-I10</f>
        <v>65</v>
      </c>
      <c r="K10" s="30" t="s">
        <v>2134</v>
      </c>
      <c r="L10" s="32">
        <f>J10/C10</f>
        <v>6.196377502383222E-2</v>
      </c>
    </row>
    <row r="11" spans="1:13" x14ac:dyDescent="0.2">
      <c r="A11" s="18"/>
      <c r="B11" s="18"/>
      <c r="C11" s="30"/>
      <c r="D11" s="30"/>
      <c r="E11" s="30"/>
      <c r="F11" s="30"/>
      <c r="G11" s="30"/>
      <c r="H11" s="30"/>
      <c r="I11" s="30"/>
      <c r="J11" s="30"/>
      <c r="K11" s="30" t="s">
        <v>2142</v>
      </c>
      <c r="L11" s="30">
        <f>SUMPRODUCT((Comments!V2:'Comments'!V1060=K11) * (Comments!W2:'Comments'!W1060="Needs submission"))</f>
        <v>1</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SUMPRODUCT((Comments!V2:'Comments'!V1060=K13) * (Comments!W2:'Comments'!W1060="Needs submission"))</f>
        <v>1</v>
      </c>
      <c r="M13" s="12"/>
    </row>
    <row r="14" spans="1:13" x14ac:dyDescent="0.2">
      <c r="A14" s="29"/>
      <c r="B14" s="18"/>
      <c r="C14" s="18"/>
      <c r="D14" s="25"/>
      <c r="E14" s="25"/>
      <c r="F14" s="25"/>
      <c r="G14" s="25"/>
      <c r="H14" s="25"/>
      <c r="I14" s="25"/>
      <c r="J14" s="18"/>
      <c r="K14" s="29" t="s">
        <v>2143</v>
      </c>
      <c r="L14" s="30">
        <f>SUMPRODUCT((Comments!V2:'Comments'!V1060=K14) * (Comments!W2:'Comments'!W1060="Needs submission"))</f>
        <v>0</v>
      </c>
      <c r="M14" s="12"/>
    </row>
    <row r="15" spans="1:13" x14ac:dyDescent="0.2">
      <c r="A15" s="29"/>
      <c r="B15" s="18"/>
      <c r="C15" s="18"/>
      <c r="D15" s="25"/>
      <c r="E15" s="25"/>
      <c r="F15" s="25"/>
      <c r="G15" s="25"/>
      <c r="H15" s="25"/>
      <c r="I15" s="25"/>
      <c r="J15" s="18" t="s">
        <v>2135</v>
      </c>
      <c r="K15" s="29" t="s">
        <v>2129</v>
      </c>
      <c r="L15" s="30">
        <f>SUMPRODUCT((Comments!V2:'Comments'!V1060=K15) * (Comments!W2:'Comments'!W1060="Needs submission"))</f>
        <v>0</v>
      </c>
      <c r="M15" s="12"/>
    </row>
    <row r="16" spans="1:13" x14ac:dyDescent="0.2">
      <c r="A16" s="18"/>
      <c r="B16" s="18"/>
      <c r="C16" s="18"/>
      <c r="D16" s="25"/>
      <c r="E16" s="25"/>
      <c r="F16" s="25"/>
      <c r="G16" s="25"/>
      <c r="H16" s="25"/>
      <c r="I16" s="25"/>
      <c r="J16" s="18"/>
      <c r="K16" s="29" t="s">
        <v>2140</v>
      </c>
      <c r="L16" s="30">
        <f>SUMPRODUCT((Comments!V2:'Comments'!V1060=K16) * (Comments!W2:'Comments'!W1060="Needs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2256</v>
      </c>
      <c r="X2" s="18" t="s">
        <v>2178</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2256</v>
      </c>
      <c r="X3" s="18" t="s">
        <v>2178</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2256</v>
      </c>
      <c r="X4" s="18" t="s">
        <v>2178</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2256</v>
      </c>
      <c r="X5" s="18" t="s">
        <v>2178</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2256</v>
      </c>
      <c r="X6" s="18" t="s">
        <v>2178</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2256</v>
      </c>
      <c r="X7" s="18" t="s">
        <v>2178</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2256</v>
      </c>
      <c r="X8" s="18" t="s">
        <v>2240</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2256</v>
      </c>
      <c r="X9" s="18" t="s">
        <v>2208</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2256</v>
      </c>
      <c r="X10" s="18" t="s">
        <v>2178</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2256</v>
      </c>
      <c r="X11" s="18" t="s">
        <v>2186</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2256</v>
      </c>
      <c r="X12" s="18" t="s">
        <v>2178</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2256</v>
      </c>
      <c r="X13" s="18" t="s">
        <v>2178</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2256</v>
      </c>
      <c r="X14" s="18" t="s">
        <v>2209</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2256</v>
      </c>
      <c r="X15" s="18" t="s">
        <v>2210</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2256</v>
      </c>
      <c r="X16" s="18" t="s">
        <v>2203</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2256</v>
      </c>
      <c r="X17" s="18" t="s">
        <v>2178</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2256</v>
      </c>
      <c r="X18" s="18" t="s">
        <v>2211</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2256</v>
      </c>
      <c r="X19" s="18" t="s">
        <v>2178</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2256</v>
      </c>
      <c r="X20" s="18" t="s">
        <v>2178</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2256</v>
      </c>
      <c r="X21" s="18" t="s">
        <v>2178</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2256</v>
      </c>
      <c r="X22" s="18" t="s">
        <v>2178</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2256</v>
      </c>
      <c r="X23" s="18" t="s">
        <v>2178</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2256</v>
      </c>
      <c r="X24" s="18" t="s">
        <v>2208</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2256</v>
      </c>
      <c r="X25" s="18" t="s">
        <v>2178</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2256</v>
      </c>
      <c r="X26" s="18" t="s">
        <v>2178</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2256</v>
      </c>
      <c r="X27" s="18" t="s">
        <v>2178</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2256</v>
      </c>
      <c r="X28" s="18" t="s">
        <v>2178</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2256</v>
      </c>
      <c r="X29" s="18" t="s">
        <v>2212</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2256</v>
      </c>
      <c r="X30" s="18" t="s">
        <v>2178</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2256</v>
      </c>
      <c r="X31" s="18" t="s">
        <v>2178</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2256</v>
      </c>
      <c r="X32" s="18" t="s">
        <v>2178</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2256</v>
      </c>
      <c r="X33" s="18" t="s">
        <v>2178</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2256</v>
      </c>
      <c r="X34" s="18" t="s">
        <v>2178</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2256</v>
      </c>
      <c r="X35" s="18" t="s">
        <v>2178</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2256</v>
      </c>
      <c r="X36" s="18" t="s">
        <v>2178</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2256</v>
      </c>
      <c r="X37" s="18" t="s">
        <v>2178</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2256</v>
      </c>
      <c r="X38" s="18" t="s">
        <v>2178</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2256</v>
      </c>
      <c r="X39" s="18" t="s">
        <v>2178</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2256</v>
      </c>
      <c r="X40" s="18" t="s">
        <v>2178</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2256</v>
      </c>
      <c r="X41" s="18" t="s">
        <v>2178</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2256</v>
      </c>
      <c r="X42" s="18" t="s">
        <v>2178</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2256</v>
      </c>
      <c r="X43" s="18" t="s">
        <v>2178</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2256</v>
      </c>
      <c r="X44" s="18" t="s">
        <v>2178</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2256</v>
      </c>
      <c r="X45" s="18" t="s">
        <v>2178</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2256</v>
      </c>
      <c r="X46" s="18" t="s">
        <v>2178</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2256</v>
      </c>
      <c r="X47" s="18" t="s">
        <v>2213</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2256</v>
      </c>
      <c r="X48" s="18" t="s">
        <v>2178</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2256</v>
      </c>
      <c r="X49" s="18" t="s">
        <v>2178</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2256</v>
      </c>
      <c r="X50" s="18" t="s">
        <v>2178</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2256</v>
      </c>
      <c r="X51" s="18" t="s">
        <v>2195</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2256</v>
      </c>
      <c r="X52" s="18" t="s">
        <v>2178</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2256</v>
      </c>
      <c r="X53" s="18" t="s">
        <v>2178</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2256</v>
      </c>
      <c r="X54" s="18" t="s">
        <v>2178</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2256</v>
      </c>
      <c r="X55" s="18" t="s">
        <v>2178</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2256</v>
      </c>
      <c r="X56" s="18" t="s">
        <v>2178</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2256</v>
      </c>
      <c r="X57" s="18" t="s">
        <v>2198</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2256</v>
      </c>
      <c r="X58" s="18" t="s">
        <v>2199</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2256</v>
      </c>
      <c r="X59" s="18" t="s">
        <v>2178</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2256</v>
      </c>
      <c r="X60" s="18" t="s">
        <v>2178</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2256</v>
      </c>
      <c r="X61" s="18" t="s">
        <v>2178</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2256</v>
      </c>
      <c r="X62" s="18" t="s">
        <v>2178</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2256</v>
      </c>
      <c r="X63" s="18" t="s">
        <v>2178</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2256</v>
      </c>
      <c r="X64" s="18" t="s">
        <v>2178</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2256</v>
      </c>
      <c r="X65" s="18" t="s">
        <v>2202</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2256</v>
      </c>
      <c r="X66" s="18" t="s">
        <v>2212</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2256</v>
      </c>
      <c r="X67" s="18" t="s">
        <v>2178</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2256</v>
      </c>
      <c r="X68" s="18" t="s">
        <v>2178</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2256</v>
      </c>
      <c r="X69" s="18" t="s">
        <v>2178</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2256</v>
      </c>
      <c r="X70" s="18" t="s">
        <v>2178</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2256</v>
      </c>
      <c r="X71" s="18" t="s">
        <v>2178</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2256</v>
      </c>
      <c r="X72" s="18" t="s">
        <v>2178</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2256</v>
      </c>
      <c r="X73" s="18" t="s">
        <v>2178</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2256</v>
      </c>
      <c r="X74" s="18" t="s">
        <v>2178</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2256</v>
      </c>
      <c r="X75" s="18" t="s">
        <v>2178</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2256</v>
      </c>
      <c r="X76" s="18" t="s">
        <v>2178</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2256</v>
      </c>
      <c r="X77" s="18" t="s">
        <v>2178</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2256</v>
      </c>
      <c r="X78" s="18" t="s">
        <v>2178</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2256</v>
      </c>
      <c r="X79" s="18" t="s">
        <v>2178</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2256</v>
      </c>
      <c r="X80" s="18" t="s">
        <v>2178</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2256</v>
      </c>
      <c r="X81" s="18" t="s">
        <v>2178</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2256</v>
      </c>
      <c r="X82" s="18" t="s">
        <v>2178</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2256</v>
      </c>
      <c r="X83" s="18" t="s">
        <v>2178</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2256</v>
      </c>
      <c r="X84" s="18" t="s">
        <v>2178</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2256</v>
      </c>
      <c r="X85" s="18" t="s">
        <v>2178</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2256</v>
      </c>
      <c r="X86" s="18" t="s">
        <v>2178</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2256</v>
      </c>
      <c r="X87" s="18" t="s">
        <v>2178</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2256</v>
      </c>
      <c r="X88" s="18" t="s">
        <v>2178</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2256</v>
      </c>
      <c r="X89" s="18" t="s">
        <v>2178</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2256</v>
      </c>
      <c r="X90" s="18" t="s">
        <v>2178</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2256</v>
      </c>
      <c r="X91" s="18" t="s">
        <v>2178</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2256</v>
      </c>
      <c r="X92" s="18" t="s">
        <v>2178</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2256</v>
      </c>
      <c r="X93" s="18" t="s">
        <v>2178</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2256</v>
      </c>
      <c r="X94" s="18" t="s">
        <v>2178</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2256</v>
      </c>
      <c r="X95" s="18" t="s">
        <v>2178</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2256</v>
      </c>
      <c r="X96" s="18" t="s">
        <v>2178</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2256</v>
      </c>
      <c r="X97" s="18" t="s">
        <v>2212</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2256</v>
      </c>
      <c r="X98" s="18" t="s">
        <v>2214</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2256</v>
      </c>
      <c r="X99" s="18" t="s">
        <v>2178</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2256</v>
      </c>
      <c r="X100" s="18" t="s">
        <v>2178</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2256</v>
      </c>
      <c r="X101" s="18" t="s">
        <v>2178</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2256</v>
      </c>
      <c r="X102" s="18" t="s">
        <v>2212</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2256</v>
      </c>
      <c r="X103" s="18" t="s">
        <v>2178</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2256</v>
      </c>
      <c r="X104" s="18" t="s">
        <v>2241</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2256</v>
      </c>
      <c r="X105" s="18" t="s">
        <v>2178</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2256</v>
      </c>
      <c r="X106" s="18" t="s">
        <v>2212</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2256</v>
      </c>
      <c r="X107" s="18" t="s">
        <v>2178</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2256</v>
      </c>
      <c r="X108" s="18" t="s">
        <v>2178</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2256</v>
      </c>
      <c r="X109" s="18" t="s">
        <v>2178</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2256</v>
      </c>
      <c r="X110" s="18" t="s">
        <v>2178</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2256</v>
      </c>
      <c r="X111" s="18" t="s">
        <v>2178</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2256</v>
      </c>
      <c r="X112" s="18" t="s">
        <v>2178</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2256</v>
      </c>
      <c r="X113" s="18" t="s">
        <v>2178</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2256</v>
      </c>
      <c r="X114" s="18" t="s">
        <v>2178</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2256</v>
      </c>
      <c r="X115" s="18" t="s">
        <v>2178</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2256</v>
      </c>
      <c r="X116" s="18" t="s">
        <v>2178</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2256</v>
      </c>
      <c r="X117" s="18" t="s">
        <v>2178</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2256</v>
      </c>
      <c r="X118" s="18" t="s">
        <v>2178</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2256</v>
      </c>
      <c r="X119" s="18" t="s">
        <v>2178</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2256</v>
      </c>
      <c r="X120" s="18" t="s">
        <v>2208</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2256</v>
      </c>
      <c r="X121" s="18" t="s">
        <v>2178</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2256</v>
      </c>
      <c r="X122" s="18" t="s">
        <v>2178</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2256</v>
      </c>
      <c r="X123" s="18" t="s">
        <v>2178</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2256</v>
      </c>
      <c r="X124" s="18" t="s">
        <v>2178</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2256</v>
      </c>
      <c r="X125" s="18" t="s">
        <v>2236</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2256</v>
      </c>
      <c r="X126" s="18" t="s">
        <v>2178</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2256</v>
      </c>
      <c r="X127" s="18" t="s">
        <v>2178</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2256</v>
      </c>
      <c r="X128" s="18" t="s">
        <v>2178</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2256</v>
      </c>
      <c r="X129" s="18" t="s">
        <v>2178</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2256</v>
      </c>
      <c r="X130" s="18" t="s">
        <v>2178</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2256</v>
      </c>
      <c r="X131" s="18" t="s">
        <v>2232</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2256</v>
      </c>
      <c r="X132" s="18" t="s">
        <v>2215</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2256</v>
      </c>
      <c r="X133" s="18" t="s">
        <v>2178</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2256</v>
      </c>
      <c r="X134" s="18" t="s">
        <v>2247</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2256</v>
      </c>
      <c r="X135" s="18" t="s">
        <v>2178</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2256</v>
      </c>
      <c r="X136" s="18" t="s">
        <v>2233</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2256</v>
      </c>
      <c r="X137" s="18" t="s">
        <v>2187</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2256</v>
      </c>
      <c r="X138" s="18" t="s">
        <v>2200</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2256</v>
      </c>
      <c r="X139" s="18" t="s">
        <v>2178</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2256</v>
      </c>
      <c r="X140" s="18" t="s">
        <v>2178</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2256</v>
      </c>
      <c r="X141" s="18" t="s">
        <v>2182</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2256</v>
      </c>
      <c r="X142" s="18" t="s">
        <v>2178</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2256</v>
      </c>
      <c r="X143" s="18" t="s">
        <v>2178</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2256</v>
      </c>
      <c r="X144" s="18" t="s">
        <v>2178</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2256</v>
      </c>
      <c r="X145" s="18" t="s">
        <v>2183</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2256</v>
      </c>
      <c r="X146" s="18" t="s">
        <v>2184</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2256</v>
      </c>
      <c r="X147" s="18" t="s">
        <v>2185</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2256</v>
      </c>
      <c r="X148" s="18" t="s">
        <v>2188</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2256</v>
      </c>
      <c r="X149" s="18" t="s">
        <v>2189</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2256</v>
      </c>
      <c r="X150" s="18" t="s">
        <v>2178</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2256</v>
      </c>
      <c r="X151" s="18" t="s">
        <v>2178</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2256</v>
      </c>
      <c r="X152" s="18" t="s">
        <v>2178</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2256</v>
      </c>
      <c r="X153" s="18" t="s">
        <v>2178</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2256</v>
      </c>
      <c r="X154" s="18" t="s">
        <v>2178</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2256</v>
      </c>
      <c r="X155" s="18" t="s">
        <v>2232</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2256</v>
      </c>
      <c r="X156" s="18" t="s">
        <v>2216</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2256</v>
      </c>
      <c r="X157" s="18" t="s">
        <v>2178</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2256</v>
      </c>
      <c r="X158" s="18" t="s">
        <v>2178</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2256</v>
      </c>
      <c r="X159" s="18" t="s">
        <v>2234</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2256</v>
      </c>
      <c r="X160" s="18" t="s">
        <v>2178</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2256</v>
      </c>
      <c r="X161" s="18" t="s">
        <v>2242</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2256</v>
      </c>
      <c r="X162" s="18" t="s">
        <v>2178</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2256</v>
      </c>
      <c r="X163" s="18" t="s">
        <v>2243</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2256</v>
      </c>
      <c r="X164" s="18" t="s">
        <v>2178</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2256</v>
      </c>
      <c r="X165" s="18" t="s">
        <v>2178</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2256</v>
      </c>
      <c r="X166" s="18" t="s">
        <v>2178</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2256</v>
      </c>
      <c r="X167" s="18" t="s">
        <v>2190</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2256</v>
      </c>
      <c r="X168" s="18" t="s">
        <v>2178</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2256</v>
      </c>
      <c r="X169" s="18" t="s">
        <v>2178</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2256</v>
      </c>
      <c r="X170" s="18" t="s">
        <v>2178</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2256</v>
      </c>
      <c r="X171" s="18" t="s">
        <v>2178</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2256</v>
      </c>
      <c r="X172" s="18" t="s">
        <v>2178</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2256</v>
      </c>
      <c r="X173" s="18" t="s">
        <v>2181</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2256</v>
      </c>
      <c r="X174" s="18" t="s">
        <v>2178</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2256</v>
      </c>
      <c r="X175" s="18" t="s">
        <v>2178</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2256</v>
      </c>
      <c r="X176" s="18" t="s">
        <v>2178</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2256</v>
      </c>
      <c r="X177" s="18" t="s">
        <v>2178</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2256</v>
      </c>
      <c r="X178" s="18" t="s">
        <v>2178</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2256</v>
      </c>
      <c r="X179" s="18" t="s">
        <v>2178</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2256</v>
      </c>
      <c r="X180" s="18" t="s">
        <v>2178</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2256</v>
      </c>
      <c r="X181" s="18" t="s">
        <v>2244</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2256</v>
      </c>
      <c r="X182" s="18" t="s">
        <v>2196</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2256</v>
      </c>
      <c r="X183" s="18" t="s">
        <v>2178</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2256</v>
      </c>
      <c r="X184" s="18" t="s">
        <v>2178</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2256</v>
      </c>
      <c r="X185" s="18" t="s">
        <v>2237</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2256</v>
      </c>
      <c r="X186" s="18" t="s">
        <v>2178</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2256</v>
      </c>
      <c r="X187" s="18" t="s">
        <v>2192</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2256</v>
      </c>
      <c r="X188" s="18" t="s">
        <v>2178</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2256</v>
      </c>
      <c r="X189" s="18" t="s">
        <v>2208</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2256</v>
      </c>
      <c r="X190" s="18" t="s">
        <v>2180</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2256</v>
      </c>
      <c r="X191" s="18" t="s">
        <v>2178</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2256</v>
      </c>
      <c r="X192" s="18" t="s">
        <v>2191</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2256</v>
      </c>
      <c r="X193" s="18" t="s">
        <v>2178</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2256</v>
      </c>
      <c r="X194" s="18" t="s">
        <v>2178</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2256</v>
      </c>
      <c r="X195" s="18" t="s">
        <v>2178</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2256</v>
      </c>
      <c r="X196" s="18" t="s">
        <v>2178</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2256</v>
      </c>
      <c r="X197" s="18" t="s">
        <v>2178</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2256</v>
      </c>
      <c r="X198" s="18" t="s">
        <v>2178</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2256</v>
      </c>
      <c r="X199" s="18" t="s">
        <v>2178</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2256</v>
      </c>
      <c r="X200" s="18" t="s">
        <v>2178</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2256</v>
      </c>
      <c r="X201" s="18" t="s">
        <v>2178</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2256</v>
      </c>
      <c r="X202" s="18" t="s">
        <v>2178</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2256</v>
      </c>
      <c r="X203" s="18" t="s">
        <v>2178</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2256</v>
      </c>
      <c r="X204" s="18" t="s">
        <v>2204</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2256</v>
      </c>
      <c r="X205" s="18" t="s">
        <v>2178</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2256</v>
      </c>
      <c r="X206" s="18" t="s">
        <v>2217</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2256</v>
      </c>
      <c r="X207" s="18" t="s">
        <v>2178</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2256</v>
      </c>
      <c r="X208" s="18" t="s">
        <v>2218</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2256</v>
      </c>
      <c r="X209" s="18" t="s">
        <v>2178</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2256</v>
      </c>
      <c r="X210" s="18" t="s">
        <v>2178</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2256</v>
      </c>
      <c r="X211" s="18" t="s">
        <v>2178</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2256</v>
      </c>
      <c r="X212" s="18" t="s">
        <v>2178</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2256</v>
      </c>
      <c r="X213" s="18" t="s">
        <v>2178</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2256</v>
      </c>
      <c r="X214" s="18" t="s">
        <v>2178</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2256</v>
      </c>
      <c r="X215" s="18" t="s">
        <v>2178</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2256</v>
      </c>
      <c r="X216" s="18" t="s">
        <v>2178</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2256</v>
      </c>
      <c r="X217" s="18" t="s">
        <v>2178</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2256</v>
      </c>
      <c r="X218" s="18" t="s">
        <v>2178</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2256</v>
      </c>
      <c r="X219" s="18" t="s">
        <v>2219</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2256</v>
      </c>
      <c r="X220" s="18" t="s">
        <v>2178</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2256</v>
      </c>
      <c r="X221" s="18" t="s">
        <v>2230</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2256</v>
      </c>
      <c r="X222" s="18" t="s">
        <v>2178</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2256</v>
      </c>
      <c r="X223" s="18" t="s">
        <v>2178</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2256</v>
      </c>
      <c r="X224" s="18" t="s">
        <v>2178</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2256</v>
      </c>
      <c r="X225" s="18" t="s">
        <v>2178</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2256</v>
      </c>
      <c r="X226" s="18" t="s">
        <v>2178</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2256</v>
      </c>
      <c r="X227" s="18" t="s">
        <v>2178</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2256</v>
      </c>
      <c r="X228" s="18" t="s">
        <v>2178</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2256</v>
      </c>
      <c r="X229" s="18" t="s">
        <v>2178</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2256</v>
      </c>
      <c r="X230" s="18" t="s">
        <v>2201</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2256</v>
      </c>
      <c r="X231" s="18" t="s">
        <v>2178</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2256</v>
      </c>
      <c r="X232" s="18" t="s">
        <v>2178</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2256</v>
      </c>
      <c r="X233" s="18" t="s">
        <v>2179</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2256</v>
      </c>
      <c r="X234" s="18" t="s">
        <v>2178</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2256</v>
      </c>
      <c r="X235" s="18" t="s">
        <v>2178</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2256</v>
      </c>
      <c r="X236" s="18" t="s">
        <v>2178</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2256</v>
      </c>
      <c r="X237" s="18" t="s">
        <v>2178</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2256</v>
      </c>
      <c r="X238" s="18" t="s">
        <v>2238</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2256</v>
      </c>
      <c r="X239" s="18" t="s">
        <v>2178</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2256</v>
      </c>
      <c r="X240" s="18" t="s">
        <v>2235</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2256</v>
      </c>
      <c r="X241" s="18" t="s">
        <v>2178</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2256</v>
      </c>
      <c r="X242" s="18" t="s">
        <v>2245</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2256</v>
      </c>
      <c r="X243" s="18" t="s">
        <v>2178</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2256</v>
      </c>
      <c r="X244" s="18" t="s">
        <v>2178</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2256</v>
      </c>
      <c r="X245" s="18" t="s">
        <v>2178</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2256</v>
      </c>
      <c r="X246" s="18" t="s">
        <v>2178</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2256</v>
      </c>
      <c r="X247" s="18" t="s">
        <v>2178</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2256</v>
      </c>
      <c r="X248" s="18" t="s">
        <v>2178</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2256</v>
      </c>
      <c r="X249" s="18" t="s">
        <v>2246</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2256</v>
      </c>
      <c r="X250" s="18" t="s">
        <v>2178</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2256</v>
      </c>
      <c r="X251" s="18" t="s">
        <v>2178</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2256</v>
      </c>
      <c r="X252" s="18" t="s">
        <v>2178</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2256</v>
      </c>
      <c r="X253" s="18" t="s">
        <v>2178</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2256</v>
      </c>
      <c r="X254" s="18" t="s">
        <v>2178</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2256</v>
      </c>
      <c r="X255" s="18" t="s">
        <v>2178</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2256</v>
      </c>
      <c r="X256" s="18" t="s">
        <v>2178</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2256</v>
      </c>
      <c r="X257" s="18" t="s">
        <v>2178</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2256</v>
      </c>
      <c r="X258" s="18" t="s">
        <v>2220</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2256</v>
      </c>
      <c r="X259" s="18" t="s">
        <v>2178</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2256</v>
      </c>
      <c r="X260" s="18" t="s">
        <v>2178</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2256</v>
      </c>
      <c r="X261" s="18" t="s">
        <v>2178</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2256</v>
      </c>
      <c r="X262" s="18" t="s">
        <v>2178</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2256</v>
      </c>
      <c r="X263" s="18" t="s">
        <v>2178</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2256</v>
      </c>
      <c r="X264" s="18" t="s">
        <v>2178</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2256</v>
      </c>
      <c r="X265" s="18" t="s">
        <v>2205</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2256</v>
      </c>
      <c r="X266" s="18" t="s">
        <v>2178</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2256</v>
      </c>
      <c r="X267" s="18" t="s">
        <v>2178</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2256</v>
      </c>
      <c r="X268" s="18" t="s">
        <v>2178</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2256</v>
      </c>
      <c r="X269" s="18" t="s">
        <v>2178</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2256</v>
      </c>
      <c r="X270" s="18" t="s">
        <v>2178</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2256</v>
      </c>
      <c r="X271" s="18" t="s">
        <v>2178</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2256</v>
      </c>
      <c r="X272" s="18" t="s">
        <v>2178</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2256</v>
      </c>
      <c r="X273" s="18" t="s">
        <v>2221</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2256</v>
      </c>
      <c r="X274" s="18" t="s">
        <v>2222</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2256</v>
      </c>
      <c r="X275" s="18" t="s">
        <v>2194</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2256</v>
      </c>
      <c r="X276" s="18" t="s">
        <v>2178</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2256</v>
      </c>
      <c r="X277" s="18" t="s">
        <v>2178</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2256</v>
      </c>
      <c r="X278" s="18" t="s">
        <v>2178</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2256</v>
      </c>
      <c r="X279" s="18" t="s">
        <v>2178</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2256</v>
      </c>
      <c r="X280" s="18" t="s">
        <v>2178</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2256</v>
      </c>
      <c r="X281" s="18" t="s">
        <v>2178</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2256</v>
      </c>
      <c r="X282" s="18" t="s">
        <v>2178</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2256</v>
      </c>
      <c r="X283" s="18" t="s">
        <v>2178</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2256</v>
      </c>
      <c r="X284" s="18" t="s">
        <v>2178</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2256</v>
      </c>
      <c r="X285" s="18" t="s">
        <v>2178</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2256</v>
      </c>
      <c r="X286" s="18" t="s">
        <v>2178</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2256</v>
      </c>
      <c r="X287" s="18" t="s">
        <v>2206</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2256</v>
      </c>
      <c r="X288" s="18" t="s">
        <v>2213</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2256</v>
      </c>
      <c r="X289" s="18" t="s">
        <v>2178</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2256</v>
      </c>
      <c r="X290" s="18" t="s">
        <v>2178</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2256</v>
      </c>
      <c r="X291" s="18" t="s">
        <v>2178</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2256</v>
      </c>
      <c r="X292" s="18" t="s">
        <v>2178</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2256</v>
      </c>
      <c r="X293" s="18" t="s">
        <v>2178</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2256</v>
      </c>
      <c r="X294" s="18" t="s">
        <v>2223</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2256</v>
      </c>
      <c r="X295" s="18" t="s">
        <v>2178</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2256</v>
      </c>
      <c r="X296" s="18" t="s">
        <v>2178</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2256</v>
      </c>
      <c r="X297" s="18" t="s">
        <v>2178</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2256</v>
      </c>
      <c r="X298" s="18" t="s">
        <v>2178</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2256</v>
      </c>
      <c r="X299" s="18" t="s">
        <v>2178</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2256</v>
      </c>
      <c r="X300" s="18" t="s">
        <v>2224</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2256</v>
      </c>
      <c r="X301" s="18" t="s">
        <v>2207</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2256</v>
      </c>
      <c r="X302" s="18" t="s">
        <v>2178</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2256</v>
      </c>
      <c r="X303" s="18" t="s">
        <v>2197</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2256</v>
      </c>
      <c r="X304" s="18" t="s">
        <v>2193</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2256</v>
      </c>
      <c r="X305" s="18" t="s">
        <v>2178</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2256</v>
      </c>
      <c r="X306" s="18" t="s">
        <v>2178</v>
      </c>
      <c r="AB306" s="27">
        <v>41141.680925925924</v>
      </c>
    </row>
    <row r="308" spans="1:28" ht="229.5" x14ac:dyDescent="0.2">
      <c r="A308" s="24" t="s">
        <v>2282</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2178</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2178</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2178</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2178</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2178</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2178</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2178</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2178</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2178</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2178</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2257</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2258</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2259</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2178</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2178</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2178</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2178</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2260</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2261</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2178</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2262</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2178</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2263</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2178</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2178</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2264</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2178</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2265</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2266</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2178</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2267</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2268</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2268</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2178</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2269</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2270</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2268</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2268</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2178</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2178</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2178</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2178</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2178</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2178</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2283</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2281</v>
      </c>
      <c r="X2" s="29" t="s">
        <v>2275</v>
      </c>
      <c r="Y2" s="18" t="s">
        <v>2375</v>
      </c>
      <c r="Z2" s="18" t="s">
        <v>2377</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2281</v>
      </c>
      <c r="X3" s="18" t="s">
        <v>2254</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2281</v>
      </c>
      <c r="X4" s="29" t="s">
        <v>2274</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2281</v>
      </c>
      <c r="X5" s="29" t="s">
        <v>2274</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2281</v>
      </c>
      <c r="X6" s="29" t="s">
        <v>2274</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2281</v>
      </c>
      <c r="X7" s="18" t="s">
        <v>2402</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2281</v>
      </c>
      <c r="X8" s="29" t="s">
        <v>2276</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2281</v>
      </c>
      <c r="X9" s="29" t="s">
        <v>2274</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2281</v>
      </c>
      <c r="X10" s="29" t="s">
        <v>2274</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2281</v>
      </c>
      <c r="X11" s="29" t="s">
        <v>2276</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2281</v>
      </c>
      <c r="X12" s="29" t="s">
        <v>2274</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2404</v>
      </c>
      <c r="W13" s="29" t="s">
        <v>2281</v>
      </c>
      <c r="X13" s="18" t="s">
        <v>2456</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2404</v>
      </c>
      <c r="W14" s="29" t="s">
        <v>2281</v>
      </c>
      <c r="X14" s="18" t="s">
        <v>2456</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2281</v>
      </c>
      <c r="X15" s="29" t="s">
        <v>2274</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2281</v>
      </c>
      <c r="X16" s="29" t="s">
        <v>2274</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2281</v>
      </c>
      <c r="X17" s="29" t="s">
        <v>2274</v>
      </c>
      <c r="Y17" s="18" t="s">
        <v>2375</v>
      </c>
      <c r="Z17" s="18" t="s">
        <v>2377</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2281</v>
      </c>
      <c r="X18" s="29" t="s">
        <v>2274</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2281</v>
      </c>
      <c r="X19" s="29" t="s">
        <v>2274</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2281</v>
      </c>
      <c r="X20" s="29" t="s">
        <v>2277</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2281</v>
      </c>
      <c r="X21" s="29" t="s">
        <v>2274</v>
      </c>
      <c r="Y21" s="18" t="s">
        <v>2375</v>
      </c>
      <c r="Z21" s="18" t="s">
        <v>2377</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2281</v>
      </c>
      <c r="X22" s="29" t="s">
        <v>2273</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2281</v>
      </c>
      <c r="X23" s="29" t="s">
        <v>2276</v>
      </c>
      <c r="Y23" s="18" t="s">
        <v>2375</v>
      </c>
      <c r="Z23" s="18" t="s">
        <v>2377</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2281</v>
      </c>
      <c r="X24" s="18" t="s">
        <v>2402</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2281</v>
      </c>
      <c r="X25" s="29" t="s">
        <v>2278</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2281</v>
      </c>
      <c r="X26" s="29" t="s">
        <v>2274</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2281</v>
      </c>
      <c r="X27" s="18" t="s">
        <v>2274</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2281</v>
      </c>
      <c r="X28" s="18" t="s">
        <v>2274</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2281</v>
      </c>
      <c r="X29" s="18" t="s">
        <v>2274</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2281</v>
      </c>
      <c r="X30" s="18" t="s">
        <v>2274</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2281</v>
      </c>
      <c r="X31" s="18" t="s">
        <v>2274</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2281</v>
      </c>
      <c r="X32" s="18" t="s">
        <v>2274</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2404</v>
      </c>
      <c r="W2" s="18" t="s">
        <v>2404</v>
      </c>
      <c r="X2" s="18" t="s">
        <v>2428</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2404</v>
      </c>
      <c r="W3" s="18" t="s">
        <v>2404</v>
      </c>
      <c r="X3" s="18" t="s">
        <v>2411</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2404</v>
      </c>
      <c r="W4" s="18" t="s">
        <v>2404</v>
      </c>
      <c r="X4" s="18" t="s">
        <v>2415</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2404</v>
      </c>
      <c r="W5" s="18" t="s">
        <v>2404</v>
      </c>
      <c r="X5" s="18" t="s">
        <v>2418</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2404</v>
      </c>
      <c r="W6" s="18" t="s">
        <v>2404</v>
      </c>
      <c r="X6" s="18" t="s">
        <v>2449</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2404</v>
      </c>
      <c r="W7" s="18" t="s">
        <v>2404</v>
      </c>
      <c r="X7" s="18" t="s">
        <v>2412</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2404</v>
      </c>
      <c r="W8" s="18" t="s">
        <v>2404</v>
      </c>
      <c r="X8" s="18" t="s">
        <v>2429</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2404</v>
      </c>
      <c r="W9" s="18" t="s">
        <v>2404</v>
      </c>
      <c r="X9" s="18" t="s">
        <v>2446</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2404</v>
      </c>
      <c r="X10" s="18" t="s">
        <v>2659</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2404</v>
      </c>
      <c r="W11" s="18" t="s">
        <v>2404</v>
      </c>
      <c r="X11" s="18" t="s">
        <v>2429</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2404</v>
      </c>
      <c r="W12" s="18" t="s">
        <v>2404</v>
      </c>
      <c r="X12" s="18" t="s">
        <v>2447</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2404</v>
      </c>
      <c r="W13" s="18" t="s">
        <v>2404</v>
      </c>
      <c r="X13" s="18" t="s">
        <v>2451</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2404</v>
      </c>
      <c r="W14" s="18" t="s">
        <v>2404</v>
      </c>
      <c r="X14" s="18" t="s">
        <v>2258</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2404</v>
      </c>
      <c r="W15" s="18" t="s">
        <v>2404</v>
      </c>
      <c r="X15" s="18" t="s">
        <v>2258</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2404</v>
      </c>
      <c r="W16" s="18" t="s">
        <v>2404</v>
      </c>
      <c r="X16" s="18" t="s">
        <v>2414</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2404</v>
      </c>
      <c r="W17" s="18" t="s">
        <v>2404</v>
      </c>
      <c r="X17" s="18" t="s">
        <v>2411</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2404</v>
      </c>
      <c r="W18" s="18" t="s">
        <v>2404</v>
      </c>
      <c r="X18" s="18" t="s">
        <v>2416</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2404</v>
      </c>
      <c r="W19" s="18" t="s">
        <v>2404</v>
      </c>
      <c r="X19" s="18" t="s">
        <v>2453</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2404</v>
      </c>
      <c r="W20" s="18" t="s">
        <v>2404</v>
      </c>
      <c r="X20" s="18" t="s">
        <v>2410</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2404</v>
      </c>
      <c r="W21" s="18" t="s">
        <v>2404</v>
      </c>
      <c r="X21" s="18" t="s">
        <v>2258</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2404</v>
      </c>
      <c r="W22" s="18" t="s">
        <v>2404</v>
      </c>
      <c r="X22" s="18" t="s">
        <v>2454</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2404</v>
      </c>
      <c r="W23" s="18" t="s">
        <v>2404</v>
      </c>
      <c r="X23" s="18" t="s">
        <v>2258</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2404</v>
      </c>
      <c r="W24" s="18" t="s">
        <v>2404</v>
      </c>
      <c r="X24" s="18" t="s">
        <v>2417</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2404</v>
      </c>
      <c r="W25" s="18" t="s">
        <v>2404</v>
      </c>
      <c r="X25" s="18" t="s">
        <v>2420</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2404</v>
      </c>
      <c r="W26" s="18" t="s">
        <v>2404</v>
      </c>
      <c r="X26" s="18" t="s">
        <v>2421</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2404</v>
      </c>
      <c r="W27" s="18" t="s">
        <v>2404</v>
      </c>
      <c r="X27" s="18" t="s">
        <v>2422</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2404</v>
      </c>
      <c r="W28" s="18" t="s">
        <v>2404</v>
      </c>
      <c r="X28" s="18" t="s">
        <v>2421</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2404</v>
      </c>
      <c r="W29" s="18" t="s">
        <v>2404</v>
      </c>
      <c r="X29" s="18" t="s">
        <v>2423</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2404</v>
      </c>
      <c r="W30" s="18" t="s">
        <v>2404</v>
      </c>
      <c r="X30" s="18" t="s">
        <v>2455</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2404</v>
      </c>
      <c r="W31" s="18" t="s">
        <v>2404</v>
      </c>
      <c r="X31" s="18" t="s">
        <v>2424</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2404</v>
      </c>
      <c r="W32" s="29" t="s">
        <v>2404</v>
      </c>
      <c r="X32" s="29" t="s">
        <v>2450</v>
      </c>
      <c r="Y32" s="18" t="s">
        <v>2375</v>
      </c>
      <c r="Z32" s="18" t="s">
        <v>2377</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2404</v>
      </c>
      <c r="W33" s="18" t="s">
        <v>2404</v>
      </c>
      <c r="X33" s="18" t="s">
        <v>2428</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2404</v>
      </c>
      <c r="W34" s="18" t="s">
        <v>2404</v>
      </c>
      <c r="X34" s="18" t="s">
        <v>2430</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2404</v>
      </c>
      <c r="W35" s="18" t="s">
        <v>2404</v>
      </c>
      <c r="X35" s="18" t="s">
        <v>2431</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2404</v>
      </c>
      <c r="W36" s="18" t="s">
        <v>2404</v>
      </c>
      <c r="X36" s="18" t="s">
        <v>2432</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2404</v>
      </c>
      <c r="W37" s="18" t="s">
        <v>2404</v>
      </c>
      <c r="X37" s="18" t="s">
        <v>2419</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2404</v>
      </c>
      <c r="W38" s="18" t="s">
        <v>2404</v>
      </c>
      <c r="X38" s="18" t="s">
        <v>2258</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2404</v>
      </c>
      <c r="W39" s="18" t="s">
        <v>2404</v>
      </c>
      <c r="X39" s="18" t="s">
        <v>2413</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2404</v>
      </c>
      <c r="W40" s="18" t="s">
        <v>2404</v>
      </c>
      <c r="X40" s="18" t="s">
        <v>2258</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2404</v>
      </c>
      <c r="W41" s="18" t="s">
        <v>2404</v>
      </c>
      <c r="X41" s="18" t="s">
        <v>2258</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2404</v>
      </c>
      <c r="W42" s="18" t="s">
        <v>2404</v>
      </c>
      <c r="X42" s="18" t="s">
        <v>2426</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2404</v>
      </c>
      <c r="W43" s="18" t="s">
        <v>2404</v>
      </c>
      <c r="X43" s="18" t="s">
        <v>2427</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2404</v>
      </c>
      <c r="W44" s="18" t="s">
        <v>2404</v>
      </c>
      <c r="X44" s="18" t="s">
        <v>2198</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2404</v>
      </c>
      <c r="W45" s="18" t="s">
        <v>2404</v>
      </c>
      <c r="X45" s="18" t="s">
        <v>2414</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2404</v>
      </c>
      <c r="W46" s="18" t="s">
        <v>2404</v>
      </c>
      <c r="X46" s="18" t="s">
        <v>2425</v>
      </c>
      <c r="AB46" s="27">
        <v>41141.646539351852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Revision History</vt:lpstr>
      <vt:lpstr>Comments</vt:lpstr>
      <vt:lpstr>Overview</vt:lpstr>
      <vt:lpstr>Editorial tab 1</vt:lpstr>
      <vt:lpstr>Editorial tab 2</vt:lpstr>
      <vt:lpstr>MAC tab 1</vt:lpstr>
      <vt:lpstr>Editorial tab 3</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2012-12-22T03:06:36Z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