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showInkAnnotation="0" codeName="ThisWorkbook" autoCompressPictures="0"/>
  <mc:AlternateContent xmlns:mc="http://schemas.openxmlformats.org/markup-compatibility/2006">
    <mc:Choice Requires="x15">
      <x15ac:absPath xmlns:x15ac="http://schemas.microsoft.com/office/spreadsheetml/2010/11/ac" url="https://qualcomm-my.sharepoint.com/personal/jrosdahl_qti_qualcomm_com/Documents/Documents/IEEE files/802 EC files/Future Venue files/2023/"/>
    </mc:Choice>
  </mc:AlternateContent>
  <xr:revisionPtr revIDLastSave="132" documentId="13_ncr:1_{955FBE90-28AE-3D47-B336-782493A7D0BE}" xr6:coauthVersionLast="47" xr6:coauthVersionMax="47" xr10:uidLastSave="{A57D2300-CD2D-4CB5-B25C-7CD7C8A0FACD}"/>
  <bookViews>
    <workbookView xWindow="3630" yWindow="1260" windowWidth="22050" windowHeight="14745" tabRatio="677" xr2:uid="{00000000-000D-0000-FFFF-FFFF00000000}"/>
  </bookViews>
  <sheets>
    <sheet name="802W MSS" sheetId="1" r:id="rId1"/>
    <sheet name="ROOM SET-UP KEY" sheetId="2" r:id="rId2"/>
    <sheet name="MM-AVH Specs" sheetId="4" r:id="rId3"/>
    <sheet name="Sample Room Setup" sheetId="6" r:id="rId4"/>
    <sheet name="NETWORK SPECS" sheetId="8" r:id="rId5"/>
    <sheet name="802W Room Block" sheetId="9" r:id="rId6"/>
  </sheets>
  <definedNames>
    <definedName name="_xlnm._FilterDatabase" localSheetId="0" hidden="1">'802W MSS'!$A$12:$L$37</definedName>
    <definedName name="_xlnm.Print_Area" localSheetId="0">'802W MSS'!$A$1:$M$42</definedName>
    <definedName name="_xlnm.Print_Area" localSheetId="2">'MM-AVH Specs'!$A:$L</definedName>
    <definedName name="_xlnm.Print_Area" localSheetId="1">'ROOM SET-UP KEY'!$A$1:$H$26</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9" i="1" l="1"/>
  <c r="M11" i="9" l="1"/>
  <c r="L11" i="9"/>
  <c r="K11" i="9"/>
  <c r="J11" i="9"/>
  <c r="I11" i="9"/>
  <c r="H11" i="9"/>
  <c r="G11" i="9"/>
  <c r="F11" i="9"/>
  <c r="E11" i="9"/>
  <c r="D11" i="9"/>
  <c r="C11" i="9"/>
  <c r="B11" i="9"/>
  <c r="B12" i="9" l="1"/>
</calcChain>
</file>

<file path=xl/sharedStrings.xml><?xml version="1.0" encoding="utf-8"?>
<sst xmlns="http://schemas.openxmlformats.org/spreadsheetml/2006/main" count="309" uniqueCount="177">
  <si>
    <t>PRE</t>
  </si>
  <si>
    <t>EVENT</t>
  </si>
  <si>
    <t>X</t>
  </si>
  <si>
    <t>freestanding booths/counters/tables</t>
  </si>
  <si>
    <t>802.1 #1 WG Plenary</t>
  </si>
  <si>
    <t>802.1 #2</t>
  </si>
  <si>
    <t>802.1 #3</t>
  </si>
  <si>
    <t>802.11 #1 WG Plenary</t>
  </si>
  <si>
    <t>802.11 #2</t>
  </si>
  <si>
    <t>802.11 #3</t>
  </si>
  <si>
    <t>802.11 #4</t>
  </si>
  <si>
    <t>802.11 #5</t>
  </si>
  <si>
    <t>802.15 #1 WG Plenary</t>
  </si>
  <si>
    <t>802.15 #2</t>
  </si>
  <si>
    <t>802.15 #3</t>
  </si>
  <si>
    <t>802.15 #4</t>
  </si>
  <si>
    <t xml:space="preserve"> </t>
  </si>
  <si>
    <t>S</t>
  </si>
  <si>
    <t xml:space="preserve">Lunch Service </t>
  </si>
  <si>
    <t>X ==&gt; Required by Group members - all day (7a-10p)</t>
  </si>
  <si>
    <t>All function space is held 24 hours/day from first use until release.</t>
  </si>
  <si>
    <t>FRI</t>
  </si>
  <si>
    <t>SAT</t>
  </si>
  <si>
    <t>SUN</t>
  </si>
  <si>
    <t>MON</t>
  </si>
  <si>
    <t>TUE</t>
  </si>
  <si>
    <t>WED</t>
  </si>
  <si>
    <t>ALL
DAY</t>
  </si>
  <si>
    <t>Meeting Room Use</t>
  </si>
  <si>
    <t>Room Name or Location</t>
  </si>
  <si>
    <t>Breaks</t>
  </si>
  <si>
    <t>S ==&gt; preferred setup time if possible</t>
  </si>
  <si>
    <t>GUEST ROOM PRICE INCL BREAKFAST AND WIFI:</t>
  </si>
  <si>
    <t>Function space will be made available at no charge over the weekend for set-up if not being used by another event</t>
  </si>
  <si>
    <t xml:space="preserve">A secure place to store equipment shipped to hotel in advance of the event needs to be provided as well as briefly after the meeting until pick-up by the shipper </t>
  </si>
  <si>
    <t>US$</t>
  </si>
  <si>
    <t>Local Currency</t>
  </si>
  <si>
    <t>CURRENT EXCHANGE RATE:</t>
  </si>
  <si>
    <t>Set-Up/Size/AV Requirements
Note: There is some flexibilty
(See tab below for acronyms)</t>
  </si>
  <si>
    <t>Rounds</t>
  </si>
  <si>
    <t>BR6</t>
  </si>
  <si>
    <t>Schedule of Events</t>
  </si>
  <si>
    <t>KEY</t>
  </si>
  <si>
    <t>Symbol</t>
  </si>
  <si>
    <t>Equipment</t>
  </si>
  <si>
    <t>BR</t>
  </si>
  <si>
    <t>Boardroom</t>
  </si>
  <si>
    <t>FC</t>
  </si>
  <si>
    <t>Flip Chart</t>
  </si>
  <si>
    <t>FM</t>
  </si>
  <si>
    <t>HT</t>
  </si>
  <si>
    <t>LCD projector + screen</t>
  </si>
  <si>
    <t>PD</t>
  </si>
  <si>
    <t xml:space="preserve">Podium </t>
  </si>
  <si>
    <t>PM</t>
  </si>
  <si>
    <t>Podium Microphone</t>
  </si>
  <si>
    <t>RR</t>
  </si>
  <si>
    <t>SB</t>
  </si>
  <si>
    <t>Switch Box</t>
  </si>
  <si>
    <t>SP</t>
  </si>
  <si>
    <t>Classroom</t>
  </si>
  <si>
    <t>TM</t>
  </si>
  <si>
    <t>US</t>
  </si>
  <si>
    <t>U-Shaped</t>
  </si>
  <si>
    <t>XC</t>
  </si>
  <si>
    <t>Extra Chairs</t>
  </si>
  <si>
    <t>DNP</t>
  </si>
  <si>
    <t>Do Not Post</t>
  </si>
  <si>
    <t>CR</t>
  </si>
  <si>
    <t>All function space includes set-up:AV-LCD+Screen and power.</t>
  </si>
  <si>
    <t>BR4</t>
  </si>
  <si>
    <t>BR+18 (no AV)</t>
  </si>
  <si>
    <t>WM</t>
  </si>
  <si>
    <t>Wireless Microphone</t>
  </si>
  <si>
    <t>CR40+1LCD/S+HT2+1TM+1FM+SBD</t>
  </si>
  <si>
    <t>CR30+1LCD/S+HT2+1TM+1FM+SBD</t>
  </si>
  <si>
    <t>LCD/S</t>
  </si>
  <si>
    <t>R</t>
  </si>
  <si>
    <t>Riser</t>
  </si>
  <si>
    <t>Headtable</t>
  </si>
  <si>
    <t>SBD</t>
  </si>
  <si>
    <t>Soundboard</t>
  </si>
  <si>
    <t>Floor Microphone -</t>
  </si>
  <si>
    <t xml:space="preserve">Table Microphone </t>
  </si>
  <si>
    <t>IEEE 802 Session</t>
  </si>
  <si>
    <t>Mixed Mode Meeting Requirements</t>
  </si>
  <si>
    <t>1. On-Site Meeting Room Requirements:</t>
  </si>
  <si>
    <t>a. hear local participants (some microphones may be needed and the number is per size of room).</t>
  </si>
  <si>
    <t>b. See presentations (projection of central machine or chair's machine for local observation).</t>
  </si>
  <si>
    <t>c. Local Queue management is by lining up to microphone.</t>
  </si>
  <si>
    <t>d. Provide local audio and screen presentation to remote participants (WebEx, Zoom, Proprietary)</t>
  </si>
  <si>
    <t>e. Hear remote participants (audio from remote should seamlessly be injected in the local room.) add speakers to large mtg room if needed</t>
  </si>
  <si>
    <t>f. Remote Queue management to be integrated with local participants queue (Chair may need a VP to watch and manage fair queue access)</t>
  </si>
  <si>
    <t>g. Remote presentations need to be presented to Local room. (central machine or chair's machine to project remote shared screen).</t>
  </si>
  <si>
    <t>2. Remote Access Requirements:</t>
  </si>
  <si>
    <t>a. Hear local participants (Local participants need to speak into microphone to ensure injected into remote system)</t>
  </si>
  <si>
    <t>b. See Local  or Remote presentations ( projection of central machine or chair's machine into remote access tool). </t>
  </si>
  <si>
    <t>c. Request remote queue  (need to indicate desire to speak and be called on when appropriate).</t>
  </si>
  <si>
    <t>d. Speak - Need to be able to speak to the Local and remote participants</t>
  </si>
  <si>
    <t>e. Present - Need to be able to have a remote presenter (this can be done by the central machine or chair's machine or sharing of remote screen).</t>
  </si>
  <si>
    <t>3. General Requirements:</t>
  </si>
  <si>
    <t>a. Local room to integrate local and remote audio</t>
  </si>
  <si>
    <t>b. Local room to have a method of sharing remote info to local screen</t>
  </si>
  <si>
    <t>c. No requirement for local participants to login to "see" remote information.</t>
  </si>
  <si>
    <t>d. Explicitly preclude local participants from connecting audio to prevent audio feedback loop.</t>
  </si>
  <si>
    <t>4. Platform:</t>
  </si>
  <si>
    <t xml:space="preserve">WebEX </t>
  </si>
  <si>
    <t>IEEE 802 LCD Projector/Screen Minimums:</t>
  </si>
  <si>
    <t>•Minimum 2000 Lumens for rooms up to 25 with Min 8ft screens.</t>
  </si>
  <si>
    <t>•Minimum 3000 Lumens for Rooms up to 50 with Min 10ft screens.</t>
  </si>
  <si>
    <t>•Minimum 3500 Lumens for Rooms up to 150 with Min 12ft screens.</t>
  </si>
  <si>
    <t>•Minimum 5000 Lumens for Rooms over 150 with Min 16’x9’ screens.</t>
  </si>
  <si>
    <t>SEE WORKSHEETS ATTACHED FOR MORE LOGISTICS</t>
  </si>
  <si>
    <t>US25+1LCD/S+2WM+SBD</t>
  </si>
  <si>
    <t>US18+1LCD/S+2WM+SBD</t>
  </si>
  <si>
    <t>CR100+1LCD/S+HT4+2TM+2FM+SBD+R</t>
  </si>
  <si>
    <t>CR40+1LCD/S+HT3+2TM+1FM+SBD</t>
  </si>
  <si>
    <t>US33+1LCD/S+3WM+SBD</t>
  </si>
  <si>
    <t>CR40+1LCD/S +HT2+1TM+1FM+SBD</t>
  </si>
  <si>
    <t>Thurs</t>
  </si>
  <si>
    <t>Seats per table</t>
  </si>
  <si>
    <t>08:00-12:00</t>
  </si>
  <si>
    <t>EVE</t>
  </si>
  <si>
    <t>802 Social</t>
  </si>
  <si>
    <t>LOCAL CURRENCY (xxx )  →  US$</t>
  </si>
  <si>
    <t xml:space="preserve">[100] </t>
  </si>
  <si>
    <t>802.18/.19/.24 WG</t>
  </si>
  <si>
    <t>Speaker</t>
  </si>
  <si>
    <t>IEEE 802 Sample Room Setup - Mixed Mode</t>
  </si>
  <si>
    <t>CR80+1LCD/S+HT4+2TM+1FM+SBD+R</t>
  </si>
  <si>
    <t>to be determined - foyer areas</t>
  </si>
  <si>
    <t>Rounds for 225-300, location TBC</t>
  </si>
  <si>
    <t>expected attendance 225-300, location TBC</t>
  </si>
  <si>
    <t>802W - VIP Hospitality Suite</t>
  </si>
  <si>
    <t>IEEE 802 NETWORK REQUIREMENTS – INTERIM SESSION</t>
  </si>
  <si>
    <t>The following list of IEEE 802 Interim Session network requirements and conditions are considered to be mission critical and must be met and agreed to by any potential venue.</t>
  </si>
  <si>
    <t xml:space="preserve"> &gt; Venue to allow IEEE 802 to contract with a third party network services provider to provision, manage and support the IEEE 802 meeting network.</t>
  </si>
  <si>
    <t xml:space="preserve"> &gt; Venue to provide a minimum of 300Mbps symmetrical Internet bandwidth as measured by industry standard 95 th percentile metering.</t>
  </si>
  <si>
    <t xml:space="preserve"> &gt; Venue to provide an Ethernet handoff of a raw unfiltered symmetrical Internet circuit, which meets the aforementioned minimum bandwidth requirements.</t>
  </si>
  <si>
    <t xml:space="preserve"> &gt; Venue to provide a minimum of eight (8) static public routable IPv4 addresses (/29 CIDR block).</t>
  </si>
  <si>
    <t xml:space="preserve"> &gt; Venue to provide access to the MDF every IDF for temporary installation of network equipment to support an IEEE 802 provisioned LAN.</t>
  </si>
  <si>
    <t xml:space="preserve"> &gt; Venue to provide dark fiber (OM1, OM2, OM3 or OS1) or unused Cat5e or Cat6 cross connections between the MDF and all IDFs servicing data ports in all meeting spaces used by IEEE 802.</t>
  </si>
  <si>
    <t xml:space="preserve"> &gt; All meeting rooms assigned, including air wall partitioned portions of larger rooms, must have at least two active Cat5e or Cat6 RJ45 Ethernet data port available for useby IEEE 802.</t>
  </si>
  <si>
    <t xml:space="preserve"> &gt; Data port cable lengths must not exceed maximum backbone distribution distances as specified in the ANSI/TIA/EIA-568-B.1 Standard, “The maximum length of a Cat5e or Cat6 Ethernet cable is 295 ft. (90 m)”.</t>
  </si>
  <si>
    <t xml:space="preserve"> &gt; There may be no charges for access to or usage of the venue network infrastructure.</t>
  </si>
  <si>
    <t xml:space="preserve"> &gt; IEEE 802 must have 24x7 access to the MDF and all IDFs three days prior to and throughout the duration of the event for set-up, configuration, and testing of all circuits.</t>
  </si>
  <si>
    <t xml:space="preserve"> &gt; Any existing wireless networks within access proximity of the IEEE 802 meeting spaces and public areas must be turned off during the event should it be deemed necessary to eliminate RF interference</t>
  </si>
  <si>
    <r>
      <t>•All Screens are to be</t>
    </r>
    <r>
      <rPr>
        <b/>
        <sz val="14"/>
        <color rgb="FF000000"/>
        <rFont val="Arial"/>
        <family val="2"/>
      </rPr>
      <t> taut.</t>
    </r>
  </si>
  <si>
    <r>
      <t>•All projectors have</t>
    </r>
    <r>
      <rPr>
        <b/>
        <sz val="14"/>
        <color rgb="FF000000"/>
        <rFont val="Arial"/>
        <family val="2"/>
      </rPr>
      <t> HDMI native port</t>
    </r>
    <r>
      <rPr>
        <sz val="14"/>
        <color rgb="FF000000"/>
        <rFont val="Arial"/>
        <family val="2"/>
      </rPr>
      <t> </t>
    </r>
  </si>
  <si>
    <r>
      <t>•All projectors to be set for </t>
    </r>
    <r>
      <rPr>
        <b/>
        <sz val="14"/>
        <color rgb="FF000000"/>
        <rFont val="Arial"/>
        <family val="2"/>
      </rPr>
      <t>9:6 aspect ratio for 12ft screens or larger</t>
    </r>
  </si>
  <si>
    <t>Event</t>
  </si>
  <si>
    <t>Guest Room Rate</t>
  </si>
  <si>
    <t>Single:</t>
  </si>
  <si>
    <t>Double/Twin:</t>
  </si>
  <si>
    <t>Rate includes breakfast and Hi-speed Wifi</t>
  </si>
  <si>
    <t>Guest Room Block</t>
  </si>
  <si>
    <t xml:space="preserve">WED </t>
  </si>
  <si>
    <t xml:space="preserve">SUN </t>
  </si>
  <si>
    <t xml:space="preserve">FRI </t>
  </si>
  <si>
    <t>ROOM TYPE</t>
  </si>
  <si>
    <t>Run of House</t>
  </si>
  <si>
    <t>Deluxe Rooms for VIPS</t>
  </si>
  <si>
    <t>Gov’t Rooms</t>
  </si>
  <si>
    <t>Staff Room</t>
  </si>
  <si>
    <t>TOTAL ROOMS</t>
  </si>
  <si>
    <t>Total Room Nts</t>
  </si>
  <si>
    <t>IEEE 802 Wireless Session</t>
  </si>
  <si>
    <t>IEEE 802 WIRELESS Meeting Space Summary (MSS)</t>
  </si>
  <si>
    <t>802 Meeting Planner Office</t>
  </si>
  <si>
    <t>802 Network Office/Storage</t>
  </si>
  <si>
    <t>802 Registration/Info Desk</t>
  </si>
  <si>
    <t>CR250+2LCD/S+HT6+2TM+2FM+SBD+R</t>
  </si>
  <si>
    <t>CR125+1LCD/S+HT4+2TM+2FM+SBD+R</t>
  </si>
  <si>
    <t>CR60+1LCD/S+HT3+2TM+1FM+SBD</t>
  </si>
  <si>
    <t>THU</t>
  </si>
  <si>
    <t>Jan/May/Sept</t>
  </si>
  <si>
    <t>Current as of  July 15,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</si>
</sst>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409]d\-mmm\-yyyy;@"/>
    <numFmt numFmtId="166" formatCode="&quot;$&quot;#,##0.00"/>
    <numFmt numFmtId="167" formatCode="dddd"/>
  </numFmts>
  <fonts count="50" x14ac:knownFonts="1">
    <font>
      <sz val="11"/>
      <color theme="1"/>
      <name val="Calibri"/>
      <family val="2"/>
      <scheme val="minor"/>
    </font>
    <font>
      <sz val="12"/>
      <color theme="1"/>
      <name val="Calibri"/>
      <family val="2"/>
      <scheme val="minor"/>
    </font>
    <font>
      <sz val="12"/>
      <color theme="1"/>
      <name val="Calibri"/>
      <family val="2"/>
      <scheme val="minor"/>
    </font>
    <font>
      <b/>
      <sz val="11"/>
      <color theme="1"/>
      <name val="Arial"/>
      <family val="2"/>
    </font>
    <font>
      <sz val="11"/>
      <color theme="1"/>
      <name val="Arial"/>
      <family val="2"/>
    </font>
    <font>
      <sz val="10"/>
      <name val="Arial"/>
      <family val="2"/>
    </font>
    <font>
      <sz val="10"/>
      <color theme="1"/>
      <name val="Tahoma"/>
      <family val="2"/>
    </font>
    <font>
      <u/>
      <sz val="11"/>
      <color theme="10"/>
      <name val="Calibri"/>
      <family val="2"/>
      <scheme val="minor"/>
    </font>
    <font>
      <u/>
      <sz val="11"/>
      <color theme="11"/>
      <name val="Calibri"/>
      <family val="2"/>
      <scheme val="minor"/>
    </font>
    <font>
      <sz val="8"/>
      <name val="Calibri"/>
      <family val="2"/>
      <scheme val="minor"/>
    </font>
    <font>
      <sz val="11"/>
      <name val="Arial"/>
      <family val="2"/>
    </font>
    <font>
      <b/>
      <sz val="11"/>
      <name val="Arial"/>
      <family val="2"/>
    </font>
    <font>
      <sz val="14"/>
      <color theme="1"/>
      <name val="Arial"/>
      <family val="2"/>
    </font>
    <font>
      <b/>
      <sz val="14"/>
      <color theme="1"/>
      <name val="Arial"/>
      <family val="2"/>
    </font>
    <font>
      <b/>
      <sz val="8"/>
      <color theme="1"/>
      <name val="Arial"/>
      <family val="2"/>
    </font>
    <font>
      <b/>
      <sz val="10"/>
      <color theme="1"/>
      <name val="Arial"/>
      <family val="2"/>
    </font>
    <font>
      <sz val="14"/>
      <name val="Arial"/>
      <family val="2"/>
    </font>
    <font>
      <b/>
      <sz val="8"/>
      <name val="Arial"/>
      <family val="2"/>
    </font>
    <font>
      <b/>
      <sz val="12"/>
      <color theme="1"/>
      <name val="Arial"/>
      <family val="2"/>
    </font>
    <font>
      <b/>
      <sz val="18"/>
      <color theme="1"/>
      <name val="Arial"/>
      <family val="2"/>
    </font>
    <font>
      <b/>
      <sz val="16"/>
      <name val="Arial"/>
      <family val="2"/>
    </font>
    <font>
      <b/>
      <sz val="18"/>
      <name val="Arial"/>
      <family val="2"/>
    </font>
    <font>
      <b/>
      <sz val="10"/>
      <name val="Arial"/>
      <family val="2"/>
    </font>
    <font>
      <b/>
      <sz val="14"/>
      <color rgb="FFFF0000"/>
      <name val="Arial"/>
      <family val="2"/>
    </font>
    <font>
      <b/>
      <sz val="16"/>
      <color theme="1"/>
      <name val="Arial"/>
      <family val="2"/>
    </font>
    <font>
      <sz val="11"/>
      <color theme="1" tint="4.9989318521683403E-2"/>
      <name val="Arial"/>
      <family val="2"/>
    </font>
    <font>
      <b/>
      <sz val="9"/>
      <color theme="1" tint="4.9989318521683403E-2"/>
      <name val="Arial"/>
      <family val="2"/>
    </font>
    <font>
      <sz val="16"/>
      <color theme="1"/>
      <name val="Calibri"/>
      <family val="2"/>
      <scheme val="minor"/>
    </font>
    <font>
      <sz val="20"/>
      <color theme="1"/>
      <name val="Calibri"/>
      <family val="2"/>
      <scheme val="minor"/>
    </font>
    <font>
      <sz val="12"/>
      <color theme="1"/>
      <name val="Arial"/>
      <family val="2"/>
    </font>
    <font>
      <sz val="11"/>
      <color theme="1"/>
      <name val="Calibri"/>
      <family val="2"/>
      <scheme val="minor"/>
    </font>
    <font>
      <b/>
      <u/>
      <sz val="14"/>
      <color rgb="FF000000"/>
      <name val="Arial"/>
      <family val="2"/>
    </font>
    <font>
      <b/>
      <u/>
      <sz val="11"/>
      <color theme="1"/>
      <name val="Arial"/>
      <family val="2"/>
    </font>
    <font>
      <b/>
      <u/>
      <sz val="12"/>
      <color rgb="FF000000"/>
      <name val="Arial"/>
      <family val="2"/>
    </font>
    <font>
      <b/>
      <u/>
      <sz val="12"/>
      <color theme="1"/>
      <name val="Arial"/>
      <family val="2"/>
    </font>
    <font>
      <sz val="12"/>
      <color rgb="FF000000"/>
      <name val="Arial"/>
      <family val="2"/>
    </font>
    <font>
      <b/>
      <sz val="16"/>
      <color rgb="FF000000"/>
      <name val="Arial"/>
      <family val="2"/>
    </font>
    <font>
      <sz val="16"/>
      <color theme="1"/>
      <name val="Arial"/>
      <family val="2"/>
    </font>
    <font>
      <sz val="16"/>
      <color rgb="FF000000"/>
      <name val="Arial"/>
      <family val="2"/>
    </font>
    <font>
      <sz val="14"/>
      <color rgb="FF000000"/>
      <name val="Arial"/>
      <family val="2"/>
    </font>
    <font>
      <b/>
      <sz val="14"/>
      <color rgb="FF000000"/>
      <name val="Arial"/>
      <family val="2"/>
    </font>
    <font>
      <sz val="12"/>
      <color indexed="8"/>
      <name val="Times New Roman"/>
      <family val="2"/>
    </font>
    <font>
      <sz val="12"/>
      <color indexed="8"/>
      <name val="Times New Roman"/>
      <family val="1"/>
      <charset val="204"/>
    </font>
    <font>
      <sz val="12"/>
      <color indexed="8"/>
      <name val="Arial"/>
      <family val="2"/>
    </font>
    <font>
      <b/>
      <sz val="12"/>
      <color rgb="FF000000"/>
      <name val="Arial"/>
      <family val="2"/>
    </font>
    <font>
      <sz val="12"/>
      <color rgb="FF000000"/>
      <name val="Calibri"/>
      <family val="2"/>
      <scheme val="minor"/>
    </font>
    <font>
      <b/>
      <sz val="12"/>
      <color indexed="8"/>
      <name val="Calibri"/>
      <family val="2"/>
      <scheme val="minor"/>
    </font>
    <font>
      <sz val="12"/>
      <color indexed="8"/>
      <name val="Calibri"/>
      <family val="2"/>
      <scheme val="minor"/>
    </font>
    <font>
      <b/>
      <sz val="12"/>
      <color theme="1"/>
      <name val="Calibri"/>
      <family val="2"/>
      <scheme val="minor"/>
    </font>
    <font>
      <b/>
      <sz val="12"/>
      <color rgb="FFFF0000"/>
      <name val="Calibri"/>
      <family val="2"/>
      <scheme val="minor"/>
    </font>
  </fonts>
  <fills count="15">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indexed="26"/>
      </patternFill>
    </fill>
    <fill>
      <patternFill patternType="solid">
        <fgColor rgb="FFCCFFCC"/>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indexed="13"/>
        <bgColor indexed="64"/>
      </patternFill>
    </fill>
    <fill>
      <patternFill patternType="solid">
        <fgColor rgb="FF00B0F0"/>
        <bgColor indexed="64"/>
      </patternFill>
    </fill>
    <fill>
      <patternFill patternType="solid">
        <fgColor rgb="FFF2DCDB"/>
        <bgColor indexed="64"/>
      </patternFill>
    </fill>
    <fill>
      <patternFill patternType="solid">
        <fgColor theme="8" tint="0.59999389629810485"/>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thin">
        <color auto="1"/>
      </top>
      <bottom style="thin">
        <color auto="1"/>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506">
    <xf numFmtId="0" fontId="0" fillId="0" borderId="0"/>
    <xf numFmtId="164" fontId="5" fillId="0" borderId="0" applyFont="0" applyFill="0" applyBorder="0" applyAlignment="0" applyProtection="0"/>
    <xf numFmtId="0" fontId="5" fillId="0" borderId="0"/>
    <xf numFmtId="0" fontId="6" fillId="0" borderId="0"/>
    <xf numFmtId="0" fontId="5" fillId="6" borderId="2" applyNumberFormat="0" applyFon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9" fontId="30" fillId="0" borderId="0" applyFont="0" applyFill="0" applyBorder="0" applyAlignment="0" applyProtection="0"/>
  </cellStyleXfs>
  <cellXfs count="148">
    <xf numFmtId="0" fontId="0" fillId="0" borderId="0" xfId="0"/>
    <xf numFmtId="0" fontId="4" fillId="0" borderId="0" xfId="0" applyFont="1" applyAlignment="1">
      <alignment horizontal="center"/>
    </xf>
    <xf numFmtId="0" fontId="4" fillId="0" borderId="0" xfId="0" applyFont="1"/>
    <xf numFmtId="0" fontId="4" fillId="0" borderId="1" xfId="0" applyFont="1" applyBorder="1"/>
    <xf numFmtId="0" fontId="3" fillId="0" borderId="1" xfId="0" applyFont="1" applyBorder="1" applyAlignment="1">
      <alignment horizontal="center"/>
    </xf>
    <xf numFmtId="0" fontId="4" fillId="0" borderId="1" xfId="0" applyFont="1" applyBorder="1" applyAlignment="1">
      <alignment horizontal="center"/>
    </xf>
    <xf numFmtId="0" fontId="4" fillId="5" borderId="1" xfId="0" applyFont="1" applyFill="1" applyBorder="1"/>
    <xf numFmtId="0" fontId="4" fillId="5" borderId="1" xfId="0" applyFont="1" applyFill="1" applyBorder="1" applyAlignment="1">
      <alignment horizontal="center"/>
    </xf>
    <xf numFmtId="0" fontId="3" fillId="5" borderId="1" xfId="0" applyFont="1" applyFill="1" applyBorder="1" applyAlignment="1">
      <alignment horizontal="center"/>
    </xf>
    <xf numFmtId="0" fontId="4" fillId="0" borderId="1" xfId="0" applyFont="1" applyBorder="1" applyAlignment="1">
      <alignment horizontal="left"/>
    </xf>
    <xf numFmtId="0" fontId="3" fillId="0" borderId="0" xfId="0" applyFont="1" applyAlignment="1">
      <alignment horizontal="left" shrinkToFit="1"/>
    </xf>
    <xf numFmtId="0" fontId="3" fillId="7" borderId="1" xfId="0" applyFont="1" applyFill="1" applyBorder="1" applyAlignment="1">
      <alignment horizontal="center"/>
    </xf>
    <xf numFmtId="0" fontId="4" fillId="0" borderId="0" xfId="0" applyFont="1" applyAlignment="1">
      <alignment horizontal="left"/>
    </xf>
    <xf numFmtId="0" fontId="3" fillId="8" borderId="1" xfId="0" applyFont="1" applyFill="1" applyBorder="1" applyAlignment="1">
      <alignment horizontal="center"/>
    </xf>
    <xf numFmtId="0" fontId="3" fillId="0" borderId="0" xfId="0" applyFont="1" applyAlignment="1">
      <alignment horizontal="center" shrinkToFit="1"/>
    </xf>
    <xf numFmtId="0" fontId="3" fillId="0" borderId="0" xfId="0" applyFont="1" applyAlignment="1">
      <alignment horizontal="center"/>
    </xf>
    <xf numFmtId="0" fontId="12" fillId="0" borderId="0" xfId="0" applyFont="1"/>
    <xf numFmtId="0" fontId="3" fillId="0" borderId="0" xfId="0" applyFont="1"/>
    <xf numFmtId="0" fontId="14" fillId="0" borderId="4" xfId="0" applyFont="1" applyBorder="1" applyAlignment="1">
      <alignment horizontal="center" vertical="top" wrapText="1"/>
    </xf>
    <xf numFmtId="0" fontId="3" fillId="0" borderId="1" xfId="0" applyFont="1" applyBorder="1" applyAlignment="1">
      <alignment horizontal="left" vertical="top" wrapText="1"/>
    </xf>
    <xf numFmtId="49" fontId="3" fillId="3" borderId="1" xfId="0" applyNumberFormat="1" applyFont="1" applyFill="1" applyBorder="1" applyAlignment="1">
      <alignment horizontal="left" vertical="top"/>
    </xf>
    <xf numFmtId="49" fontId="3" fillId="4" borderId="1" xfId="0" applyNumberFormat="1" applyFont="1" applyFill="1" applyBorder="1" applyAlignment="1">
      <alignment horizontal="left" vertical="top"/>
    </xf>
    <xf numFmtId="49" fontId="4" fillId="0" borderId="0" xfId="0" applyNumberFormat="1" applyFont="1" applyAlignment="1">
      <alignment horizontal="left"/>
    </xf>
    <xf numFmtId="0" fontId="10" fillId="0" borderId="1" xfId="0" applyFont="1" applyBorder="1" applyAlignment="1">
      <alignment horizontal="center" shrinkToFit="1"/>
    </xf>
    <xf numFmtId="0" fontId="10" fillId="0" borderId="1" xfId="0" applyFont="1" applyBorder="1" applyAlignment="1">
      <alignment horizontal="center"/>
    </xf>
    <xf numFmtId="0" fontId="10" fillId="0" borderId="1" xfId="0" applyFont="1" applyBorder="1" applyAlignment="1">
      <alignment horizontal="center" wrapText="1" shrinkToFit="1"/>
    </xf>
    <xf numFmtId="0" fontId="11" fillId="0" borderId="0" xfId="0" applyFont="1" applyAlignment="1">
      <alignment horizontal="center" shrinkToFit="1"/>
    </xf>
    <xf numFmtId="165" fontId="16" fillId="0" borderId="0" xfId="0" applyNumberFormat="1" applyFont="1" applyAlignment="1">
      <alignment horizontal="center"/>
    </xf>
    <xf numFmtId="0" fontId="10" fillId="0" borderId="0" xfId="0" applyFont="1" applyAlignment="1">
      <alignment horizontal="center"/>
    </xf>
    <xf numFmtId="0" fontId="17" fillId="0" borderId="1" xfId="0" applyFont="1" applyBorder="1" applyAlignment="1">
      <alignment horizontal="center" vertical="top" wrapText="1"/>
    </xf>
    <xf numFmtId="0" fontId="10" fillId="5" borderId="1" xfId="0" applyFont="1" applyFill="1" applyBorder="1" applyAlignment="1">
      <alignment horizontal="center"/>
    </xf>
    <xf numFmtId="0" fontId="15" fillId="0" borderId="0" xfId="0" applyFont="1" applyAlignment="1">
      <alignment horizontal="left" indent="3"/>
    </xf>
    <xf numFmtId="0" fontId="15" fillId="0" borderId="0" xfId="0" applyFont="1"/>
    <xf numFmtId="0" fontId="19" fillId="0" borderId="0" xfId="0" applyFont="1" applyAlignment="1">
      <alignment horizontal="center" shrinkToFit="1"/>
    </xf>
    <xf numFmtId="0" fontId="13" fillId="0" borderId="0" xfId="0" applyFont="1" applyAlignment="1">
      <alignment horizontal="left"/>
    </xf>
    <xf numFmtId="0" fontId="4" fillId="5" borderId="1" xfId="0" applyFont="1" applyFill="1" applyBorder="1" applyAlignment="1">
      <alignment vertical="center"/>
    </xf>
    <xf numFmtId="0" fontId="10" fillId="0" borderId="11" xfId="0" applyFont="1" applyBorder="1" applyAlignment="1">
      <alignment horizontal="center" shrinkToFit="1"/>
    </xf>
    <xf numFmtId="0" fontId="4" fillId="0" borderId="11" xfId="0" applyFont="1" applyBorder="1" applyAlignment="1">
      <alignment horizontal="center"/>
    </xf>
    <xf numFmtId="0" fontId="3" fillId="0" borderId="11" xfId="0" applyFont="1" applyBorder="1" applyAlignment="1">
      <alignment horizontal="center"/>
    </xf>
    <xf numFmtId="0" fontId="4" fillId="5" borderId="11" xfId="0" applyFont="1" applyFill="1" applyBorder="1"/>
    <xf numFmtId="0" fontId="4" fillId="0" borderId="11" xfId="0" applyFont="1" applyBorder="1" applyAlignment="1">
      <alignment shrinkToFit="1"/>
    </xf>
    <xf numFmtId="0" fontId="21" fillId="0" borderId="0" xfId="2" applyFont="1"/>
    <xf numFmtId="0" fontId="5" fillId="0" borderId="0" xfId="2"/>
    <xf numFmtId="0" fontId="22" fillId="0" borderId="15" xfId="2" applyFont="1" applyBorder="1" applyAlignment="1">
      <alignment horizontal="center"/>
    </xf>
    <xf numFmtId="167" fontId="5" fillId="0" borderId="18" xfId="2" applyNumberFormat="1" applyBorder="1" applyAlignment="1">
      <alignment horizontal="center" vertical="center"/>
    </xf>
    <xf numFmtId="167" fontId="5" fillId="0" borderId="21" xfId="2" applyNumberFormat="1" applyBorder="1" applyAlignment="1">
      <alignment horizontal="center" vertical="center"/>
    </xf>
    <xf numFmtId="167" fontId="5" fillId="0" borderId="23" xfId="2" applyNumberFormat="1" applyBorder="1" applyAlignment="1">
      <alignment horizontal="center" vertical="center"/>
    </xf>
    <xf numFmtId="0" fontId="5" fillId="0" borderId="0" xfId="2" applyAlignment="1">
      <alignment horizontal="center"/>
    </xf>
    <xf numFmtId="0" fontId="2" fillId="0" borderId="0" xfId="0" applyFont="1"/>
    <xf numFmtId="0" fontId="23" fillId="0" borderId="0" xfId="0" applyFont="1" applyAlignment="1">
      <alignment horizontal="left"/>
    </xf>
    <xf numFmtId="0" fontId="3" fillId="9" borderId="11" xfId="0" applyFont="1" applyFill="1" applyBorder="1" applyAlignment="1">
      <alignment horizontal="center" vertical="center" shrinkToFit="1"/>
    </xf>
    <xf numFmtId="15" fontId="3" fillId="9" borderId="4" xfId="0" applyNumberFormat="1" applyFont="1" applyFill="1" applyBorder="1" applyAlignment="1">
      <alignment horizontal="center" vertical="center" shrinkToFit="1"/>
    </xf>
    <xf numFmtId="0" fontId="13" fillId="0" borderId="0" xfId="0" applyFont="1" applyAlignment="1">
      <alignment wrapText="1"/>
    </xf>
    <xf numFmtId="0" fontId="3" fillId="10" borderId="9" xfId="0" applyFont="1" applyFill="1" applyBorder="1" applyAlignment="1">
      <alignment horizontal="center"/>
    </xf>
    <xf numFmtId="0" fontId="13" fillId="0" borderId="0" xfId="0" applyFont="1"/>
    <xf numFmtId="166" fontId="3" fillId="0" borderId="9" xfId="0" applyNumberFormat="1" applyFont="1" applyBorder="1" applyAlignment="1">
      <alignment horizontal="center"/>
    </xf>
    <xf numFmtId="0" fontId="3" fillId="9" borderId="11" xfId="0" applyFont="1" applyFill="1" applyBorder="1" applyAlignment="1">
      <alignment horizontal="center" shrinkToFit="1"/>
    </xf>
    <xf numFmtId="0" fontId="3" fillId="9" borderId="1" xfId="0" applyFont="1" applyFill="1" applyBorder="1" applyAlignment="1">
      <alignment horizontal="center" shrinkToFit="1"/>
    </xf>
    <xf numFmtId="0" fontId="26" fillId="2" borderId="12" xfId="0" applyFont="1" applyFill="1" applyBorder="1"/>
    <xf numFmtId="0" fontId="25" fillId="0" borderId="1" xfId="0" applyFont="1" applyBorder="1" applyAlignment="1">
      <alignment vertical="center" shrinkToFit="1"/>
    </xf>
    <xf numFmtId="0" fontId="25" fillId="0" borderId="1" xfId="0" applyFont="1" applyBorder="1"/>
    <xf numFmtId="0" fontId="25" fillId="0" borderId="1" xfId="0" applyFont="1" applyBorder="1" applyAlignment="1">
      <alignment vertical="center"/>
    </xf>
    <xf numFmtId="0" fontId="25" fillId="0" borderId="11" xfId="0" applyFont="1" applyBorder="1"/>
    <xf numFmtId="0" fontId="25" fillId="0" borderId="1" xfId="0" applyFont="1" applyBorder="1" applyAlignment="1">
      <alignment horizontal="center" vertical="center"/>
    </xf>
    <xf numFmtId="0" fontId="4" fillId="0" borderId="11" xfId="0" applyFont="1" applyBorder="1"/>
    <xf numFmtId="0" fontId="4" fillId="0" borderId="1" xfId="0" applyFont="1" applyBorder="1" applyAlignment="1">
      <alignment horizontal="center" vertical="center"/>
    </xf>
    <xf numFmtId="0" fontId="4" fillId="0" borderId="1" xfId="0" applyFont="1" applyBorder="1" applyAlignment="1">
      <alignment vertical="center" shrinkToFit="1"/>
    </xf>
    <xf numFmtId="0" fontId="4" fillId="0" borderId="1" xfId="0" applyFont="1" applyBorder="1" applyAlignment="1">
      <alignment vertical="center"/>
    </xf>
    <xf numFmtId="0" fontId="4" fillId="0" borderId="1" xfId="0" applyFont="1" applyBorder="1" applyAlignment="1">
      <alignment horizontal="left" vertical="center"/>
    </xf>
    <xf numFmtId="0" fontId="25" fillId="0" borderId="11" xfId="0" applyFont="1" applyBorder="1" applyAlignment="1">
      <alignment shrinkToFit="1"/>
    </xf>
    <xf numFmtId="0" fontId="25" fillId="0" borderId="1" xfId="0" applyFont="1" applyBorder="1" applyAlignment="1">
      <alignment horizontal="left" vertical="center" shrinkToFit="1"/>
    </xf>
    <xf numFmtId="0" fontId="25" fillId="0" borderId="11" xfId="0" applyFont="1" applyBorder="1" applyAlignment="1">
      <alignment horizontal="left" vertical="center" shrinkToFit="1"/>
    </xf>
    <xf numFmtId="0" fontId="13" fillId="0" borderId="7" xfId="0" applyFont="1" applyBorder="1" applyAlignment="1">
      <alignment wrapText="1"/>
    </xf>
    <xf numFmtId="0" fontId="19" fillId="0" borderId="0" xfId="0" applyFont="1" applyAlignment="1">
      <alignment shrinkToFit="1"/>
    </xf>
    <xf numFmtId="2" fontId="15" fillId="13" borderId="11" xfId="0" applyNumberFormat="1" applyFont="1" applyFill="1" applyBorder="1" applyAlignment="1">
      <alignment horizontal="left"/>
    </xf>
    <xf numFmtId="0" fontId="27" fillId="0" borderId="0" xfId="0" applyFont="1"/>
    <xf numFmtId="0" fontId="28" fillId="0" borderId="0" xfId="0" applyFont="1"/>
    <xf numFmtId="0" fontId="11" fillId="14" borderId="1" xfId="0" applyFont="1" applyFill="1" applyBorder="1" applyAlignment="1">
      <alignment horizontal="center"/>
    </xf>
    <xf numFmtId="0" fontId="25" fillId="14" borderId="1" xfId="0" applyFont="1" applyFill="1" applyBorder="1"/>
    <xf numFmtId="0" fontId="25" fillId="14" borderId="11" xfId="0" applyFont="1" applyFill="1" applyBorder="1"/>
    <xf numFmtId="0" fontId="25" fillId="14" borderId="11" xfId="0" applyFont="1" applyFill="1" applyBorder="1" applyAlignment="1">
      <alignment shrinkToFit="1"/>
    </xf>
    <xf numFmtId="0" fontId="29" fillId="0" borderId="0" xfId="0" applyFont="1" applyAlignment="1">
      <alignment horizontal="left" vertical="top" wrapText="1"/>
    </xf>
    <xf numFmtId="0" fontId="31" fillId="0" borderId="0" xfId="0" applyFont="1"/>
    <xf numFmtId="0" fontId="32" fillId="0" borderId="0" xfId="0" applyFont="1"/>
    <xf numFmtId="0" fontId="29" fillId="0" borderId="0" xfId="0" applyFont="1"/>
    <xf numFmtId="0" fontId="33" fillId="0" borderId="0" xfId="0" applyFont="1"/>
    <xf numFmtId="0" fontId="34" fillId="0" borderId="0" xfId="0" applyFont="1"/>
    <xf numFmtId="0" fontId="35" fillId="0" borderId="0" xfId="0" applyFont="1"/>
    <xf numFmtId="0" fontId="36" fillId="0" borderId="0" xfId="0" applyFont="1"/>
    <xf numFmtId="0" fontId="24" fillId="0" borderId="0" xfId="0" applyFont="1"/>
    <xf numFmtId="0" fontId="37" fillId="0" borderId="0" xfId="0" applyFont="1"/>
    <xf numFmtId="0" fontId="38" fillId="0" borderId="0" xfId="0" applyFont="1"/>
    <xf numFmtId="0" fontId="39" fillId="0" borderId="0" xfId="0" applyFont="1"/>
    <xf numFmtId="0" fontId="41" fillId="0" borderId="0" xfId="0" applyFont="1" applyAlignment="1">
      <alignment horizontal="center" vertical="center" wrapText="1"/>
    </xf>
    <xf numFmtId="0" fontId="1" fillId="0" borderId="0" xfId="0" applyFont="1" applyAlignment="1">
      <alignment horizontal="center" vertical="center"/>
    </xf>
    <xf numFmtId="0" fontId="42" fillId="0" borderId="0" xfId="0" applyFont="1" applyAlignment="1">
      <alignment horizontal="left" vertical="top" wrapText="1" indent="1"/>
    </xf>
    <xf numFmtId="1" fontId="43" fillId="0" borderId="0" xfId="0" applyNumberFormat="1" applyFont="1" applyAlignment="1">
      <alignment horizontal="center" vertical="center" shrinkToFit="1"/>
    </xf>
    <xf numFmtId="1" fontId="43" fillId="0" borderId="0" xfId="0" applyNumberFormat="1" applyFont="1" applyAlignment="1">
      <alignment horizontal="center" vertical="top" shrinkToFit="1"/>
    </xf>
    <xf numFmtId="0" fontId="1" fillId="0" borderId="0" xfId="0" applyFont="1"/>
    <xf numFmtId="0" fontId="1" fillId="0" borderId="0" xfId="0" applyFont="1" applyAlignment="1">
      <alignment horizontal="left" vertical="center"/>
    </xf>
    <xf numFmtId="0" fontId="3" fillId="2" borderId="11" xfId="0" applyFont="1" applyFill="1" applyBorder="1" applyAlignment="1">
      <alignment horizontal="center" shrinkToFit="1"/>
    </xf>
    <xf numFmtId="0" fontId="44" fillId="0" borderId="0" xfId="0" applyFont="1"/>
    <xf numFmtId="0" fontId="45" fillId="0" borderId="0" xfId="0" applyFont="1"/>
    <xf numFmtId="0" fontId="44" fillId="0" borderId="0" xfId="0" applyFont="1" applyAlignment="1">
      <alignment horizontal="left"/>
    </xf>
    <xf numFmtId="9" fontId="45" fillId="0" borderId="0" xfId="505" applyFont="1" applyProtection="1"/>
    <xf numFmtId="0" fontId="1" fillId="0" borderId="0" xfId="0" applyFont="1" applyAlignment="1">
      <alignment horizontal="center"/>
    </xf>
    <xf numFmtId="0" fontId="18" fillId="0" borderId="7" xfId="0" applyFont="1" applyBorder="1" applyAlignment="1">
      <alignment shrinkToFit="1"/>
    </xf>
    <xf numFmtId="166" fontId="3" fillId="12" borderId="8" xfId="0" applyNumberFormat="1" applyFont="1" applyFill="1" applyBorder="1" applyAlignment="1">
      <alignment horizontal="center" vertical="center"/>
    </xf>
    <xf numFmtId="0" fontId="46" fillId="0" borderId="0" xfId="0" applyFont="1" applyAlignment="1">
      <alignment horizontal="left" vertical="center" wrapText="1"/>
    </xf>
    <xf numFmtId="0" fontId="47" fillId="0" borderId="0" xfId="0" applyFont="1" applyAlignment="1">
      <alignment horizontal="center" vertical="center" wrapText="1"/>
    </xf>
    <xf numFmtId="0" fontId="47" fillId="0" borderId="27" xfId="0" applyFont="1" applyBorder="1" applyAlignment="1">
      <alignment horizontal="left" vertical="top" wrapText="1"/>
    </xf>
    <xf numFmtId="0" fontId="47" fillId="0" borderId="28" xfId="0" applyFont="1" applyBorder="1" applyAlignment="1">
      <alignment horizontal="center" vertical="center" wrapText="1"/>
    </xf>
    <xf numFmtId="0" fontId="47" fillId="0" borderId="29" xfId="0" applyFont="1" applyBorder="1" applyAlignment="1">
      <alignment horizontal="left" vertical="top" wrapText="1" indent="1"/>
    </xf>
    <xf numFmtId="1" fontId="47" fillId="0" borderId="28" xfId="0" applyNumberFormat="1" applyFont="1" applyBorder="1" applyAlignment="1">
      <alignment horizontal="center" vertical="center" shrinkToFit="1"/>
    </xf>
    <xf numFmtId="0" fontId="47" fillId="0" borderId="29" xfId="0" applyFont="1" applyBorder="1" applyAlignment="1">
      <alignment horizontal="left" vertical="top" wrapText="1"/>
    </xf>
    <xf numFmtId="1" fontId="46" fillId="0" borderId="0" xfId="0" applyNumberFormat="1" applyFont="1" applyAlignment="1">
      <alignment horizontal="center" vertical="top" shrinkToFit="1"/>
    </xf>
    <xf numFmtId="1" fontId="47" fillId="0" borderId="0" xfId="0" applyNumberFormat="1" applyFont="1" applyAlignment="1">
      <alignment horizontal="center" vertical="top" shrinkToFit="1"/>
    </xf>
    <xf numFmtId="0" fontId="48" fillId="0" borderId="0" xfId="0" applyFont="1" applyAlignment="1">
      <alignment horizontal="right" vertical="center"/>
    </xf>
    <xf numFmtId="0" fontId="3" fillId="0" borderId="5" xfId="0" applyFont="1" applyBorder="1" applyAlignment="1">
      <alignment horizontal="right"/>
    </xf>
    <xf numFmtId="0" fontId="3" fillId="0" borderId="6" xfId="0" applyFont="1" applyBorder="1" applyAlignment="1">
      <alignment horizontal="right"/>
    </xf>
    <xf numFmtId="0" fontId="3" fillId="7" borderId="11" xfId="0" applyFont="1" applyFill="1" applyBorder="1" applyAlignment="1">
      <alignment horizontal="left"/>
    </xf>
    <xf numFmtId="0" fontId="18" fillId="8" borderId="11" xfId="0" applyFont="1" applyFill="1" applyBorder="1" applyAlignment="1">
      <alignment horizontal="left"/>
    </xf>
    <xf numFmtId="0" fontId="24" fillId="0" borderId="0" xfId="0" applyFont="1" applyAlignment="1">
      <alignment horizontal="center"/>
    </xf>
    <xf numFmtId="0" fontId="3" fillId="9" borderId="12" xfId="0" applyFont="1" applyFill="1" applyBorder="1" applyAlignment="1">
      <alignment horizontal="right"/>
    </xf>
    <xf numFmtId="0" fontId="3" fillId="9" borderId="13" xfId="0" applyFont="1" applyFill="1" applyBorder="1" applyAlignment="1">
      <alignment horizontal="right"/>
    </xf>
    <xf numFmtId="0" fontId="3" fillId="9" borderId="3" xfId="0" applyFont="1" applyFill="1" applyBorder="1" applyAlignment="1">
      <alignment horizontal="right"/>
    </xf>
    <xf numFmtId="0" fontId="3" fillId="13" borderId="11" xfId="0" applyFont="1" applyFill="1" applyBorder="1" applyAlignment="1">
      <alignment horizontal="center"/>
    </xf>
    <xf numFmtId="0" fontId="4" fillId="0" borderId="7" xfId="0" applyFont="1" applyBorder="1" applyAlignment="1">
      <alignment horizontal="center" shrinkToFit="1"/>
    </xf>
    <xf numFmtId="0" fontId="3" fillId="10" borderId="8" xfId="0" applyFont="1" applyFill="1" applyBorder="1" applyAlignment="1">
      <alignment horizontal="center" wrapText="1"/>
    </xf>
    <xf numFmtId="0" fontId="0" fillId="0" borderId="10" xfId="0" applyBorder="1" applyAlignment="1">
      <alignment horizontal="center" wrapText="1"/>
    </xf>
    <xf numFmtId="0" fontId="18" fillId="0" borderId="7" xfId="0" applyFont="1" applyBorder="1" applyAlignment="1">
      <alignment horizontal="left" vertical="center" shrinkToFit="1"/>
    </xf>
    <xf numFmtId="20" fontId="5" fillId="0" borderId="11" xfId="2" applyNumberFormat="1" applyBorder="1" applyAlignment="1">
      <alignment horizontal="left" vertical="center"/>
    </xf>
    <xf numFmtId="20" fontId="5" fillId="0" borderId="22" xfId="2" applyNumberFormat="1" applyBorder="1" applyAlignment="1">
      <alignment horizontal="left" vertical="center"/>
    </xf>
    <xf numFmtId="20" fontId="5" fillId="0" borderId="24" xfId="2" applyNumberFormat="1" applyBorder="1" applyAlignment="1">
      <alignment horizontal="left" vertical="center"/>
    </xf>
    <xf numFmtId="20" fontId="5" fillId="0" borderId="25" xfId="2" applyNumberFormat="1" applyBorder="1" applyAlignment="1">
      <alignment horizontal="left" vertical="center"/>
    </xf>
    <xf numFmtId="20" fontId="5" fillId="0" borderId="12" xfId="2" applyNumberFormat="1" applyBorder="1" applyAlignment="1">
      <alignment horizontal="left" vertical="center"/>
    </xf>
    <xf numFmtId="20" fontId="5" fillId="0" borderId="13" xfId="2" applyNumberFormat="1" applyBorder="1" applyAlignment="1">
      <alignment horizontal="left" vertical="center"/>
    </xf>
    <xf numFmtId="20" fontId="5" fillId="0" borderId="26" xfId="2" applyNumberFormat="1" applyBorder="1" applyAlignment="1">
      <alignment horizontal="left" vertical="center"/>
    </xf>
    <xf numFmtId="20" fontId="5" fillId="0" borderId="19" xfId="2" applyNumberFormat="1" applyBorder="1" applyAlignment="1">
      <alignment horizontal="left" vertical="center"/>
    </xf>
    <xf numFmtId="20" fontId="5" fillId="0" borderId="20" xfId="2" applyNumberFormat="1" applyBorder="1" applyAlignment="1">
      <alignment horizontal="left" vertical="center"/>
    </xf>
    <xf numFmtId="0" fontId="20" fillId="0" borderId="0" xfId="2" applyFont="1" applyAlignment="1">
      <alignment horizontal="center"/>
    </xf>
    <xf numFmtId="0" fontId="21" fillId="0" borderId="0" xfId="2" applyFont="1" applyAlignment="1">
      <alignment horizontal="center"/>
    </xf>
    <xf numFmtId="0" fontId="21" fillId="11" borderId="0" xfId="2" applyFont="1" applyFill="1" applyAlignment="1">
      <alignment horizontal="center"/>
    </xf>
    <xf numFmtId="0" fontId="21" fillId="0" borderId="14" xfId="2" applyFont="1" applyBorder="1" applyAlignment="1">
      <alignment horizontal="center"/>
    </xf>
    <xf numFmtId="0" fontId="22" fillId="0" borderId="16" xfId="2" applyFont="1" applyBorder="1" applyAlignment="1">
      <alignment horizontal="center"/>
    </xf>
    <xf numFmtId="0" fontId="22" fillId="0" borderId="17" xfId="2" applyFont="1" applyBorder="1" applyAlignment="1">
      <alignment horizontal="center"/>
    </xf>
    <xf numFmtId="0" fontId="29" fillId="0" borderId="0" xfId="0" applyFont="1" applyAlignment="1">
      <alignment horizontal="left" vertical="top" wrapText="1"/>
    </xf>
    <xf numFmtId="0" fontId="49" fillId="0" borderId="0" xfId="0" applyFont="1"/>
  </cellXfs>
  <cellStyles count="506">
    <cellStyle name="Comma 2" xfId="1" xr:uid="{00000000-0005-0000-0000-000000000000}"/>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Normal" xfId="0" builtinId="0"/>
    <cellStyle name="Normal 2" xfId="2" xr:uid="{00000000-0005-0000-0000-0000F6010000}"/>
    <cellStyle name="Normal 3" xfId="3" xr:uid="{00000000-0005-0000-0000-0000F7010000}"/>
    <cellStyle name="Note 2" xfId="4" xr:uid="{00000000-0005-0000-0000-0000F8010000}"/>
    <cellStyle name="Percent" xfId="505" builtinId="5"/>
  </cellStyles>
  <dxfs count="0"/>
  <tableStyles count="0" defaultTableStyle="TableStyleMedium9" defaultPivotStyle="PivotStyleMedium4"/>
  <colors>
    <mruColors>
      <color rgb="FFF2DCDB"/>
      <color rgb="FFD5FC79"/>
      <color rgb="FFB7DE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17</xdr:col>
      <xdr:colOff>147544</xdr:colOff>
      <xdr:row>33</xdr:row>
      <xdr:rowOff>96419</xdr:rowOff>
    </xdr:to>
    <xdr:pic>
      <xdr:nvPicPr>
        <xdr:cNvPr id="2" name="Picture 1">
          <a:extLst>
            <a:ext uri="{FF2B5EF4-FFF2-40B4-BE49-F238E27FC236}">
              <a16:creationId xmlns:a16="http://schemas.microsoft.com/office/drawing/2014/main" id="{205D963B-4704-9563-2D5E-7AC476EAA41D}"/>
            </a:ext>
          </a:extLst>
        </xdr:cNvPr>
        <xdr:cNvPicPr>
          <a:picLocks noChangeAspect="1"/>
        </xdr:cNvPicPr>
      </xdr:nvPicPr>
      <xdr:blipFill>
        <a:blip xmlns:r="http://schemas.openxmlformats.org/officeDocument/2006/relationships" r:embed="rId1"/>
        <a:stretch>
          <a:fillRect/>
        </a:stretch>
      </xdr:blipFill>
      <xdr:spPr>
        <a:xfrm>
          <a:off x="1219200" y="762000"/>
          <a:ext cx="9901144" cy="562091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F0"/>
    <pageSetUpPr fitToPage="1"/>
  </sheetPr>
  <dimension ref="A1:O40"/>
  <sheetViews>
    <sheetView tabSelected="1" zoomScaleNormal="100" zoomScalePageLayoutView="110" workbookViewId="0">
      <selection activeCell="A6" sqref="A6:XFD6"/>
    </sheetView>
  </sheetViews>
  <sheetFormatPr defaultColWidth="8.85546875" defaultRowHeight="14.25" x14ac:dyDescent="0.2"/>
  <cols>
    <col min="1" max="1" width="29.42578125" style="2" customWidth="1"/>
    <col min="2" max="2" width="45" style="2" customWidth="1"/>
    <col min="3" max="3" width="18.28515625" style="2" customWidth="1"/>
    <col min="4" max="4" width="10" style="2" customWidth="1"/>
    <col min="5" max="5" width="10" style="28" customWidth="1"/>
    <col min="6" max="12" width="10" style="1" customWidth="1"/>
    <col min="13" max="13" width="10" style="2" customWidth="1"/>
    <col min="14" max="16384" width="8.85546875" style="2"/>
  </cols>
  <sheetData>
    <row r="1" spans="1:15" ht="20.25" x14ac:dyDescent="0.3">
      <c r="A1" s="122" t="s">
        <v>167</v>
      </c>
      <c r="B1" s="122"/>
      <c r="C1" s="122"/>
      <c r="D1" s="122"/>
      <c r="E1" s="122"/>
      <c r="F1" s="122"/>
      <c r="G1" s="122"/>
      <c r="H1" s="122"/>
      <c r="I1" s="122"/>
      <c r="J1" s="122"/>
      <c r="K1" s="122"/>
      <c r="L1" s="122"/>
      <c r="M1" s="122"/>
    </row>
    <row r="2" spans="1:15" ht="23.25" x14ac:dyDescent="0.35">
      <c r="D2" s="73"/>
      <c r="E2" s="33"/>
      <c r="F2" s="130" t="s">
        <v>176</v>
      </c>
      <c r="G2" s="130"/>
      <c r="H2" s="130"/>
      <c r="I2" s="130"/>
      <c r="J2" s="130"/>
      <c r="K2" s="130"/>
      <c r="L2" s="130"/>
      <c r="M2" s="106"/>
    </row>
    <row r="3" spans="1:15" ht="23.25" x14ac:dyDescent="0.35">
      <c r="A3" s="54" t="s">
        <v>20</v>
      </c>
      <c r="B3" s="33"/>
      <c r="C3" s="33"/>
      <c r="D3" s="33"/>
      <c r="E3" s="33"/>
      <c r="F3" s="126" t="s">
        <v>37</v>
      </c>
      <c r="G3" s="126"/>
      <c r="H3" s="126"/>
      <c r="I3" s="126"/>
      <c r="J3" s="126"/>
      <c r="K3" s="126"/>
      <c r="L3" s="126"/>
      <c r="M3" s="126"/>
    </row>
    <row r="4" spans="1:15" ht="23.25" x14ac:dyDescent="0.35">
      <c r="A4" s="54" t="s">
        <v>69</v>
      </c>
      <c r="B4" s="33"/>
      <c r="C4" s="33"/>
      <c r="D4" s="33"/>
      <c r="E4" s="33"/>
      <c r="F4" s="123" t="s">
        <v>124</v>
      </c>
      <c r="G4" s="124"/>
      <c r="H4" s="124"/>
      <c r="I4" s="124"/>
      <c r="J4" s="124"/>
      <c r="K4" s="125"/>
      <c r="L4" s="74">
        <v>1</v>
      </c>
    </row>
    <row r="5" spans="1:15" ht="18" x14ac:dyDescent="0.25">
      <c r="A5" s="49" t="s">
        <v>112</v>
      </c>
      <c r="B5" s="49"/>
      <c r="C5" s="49"/>
      <c r="D5" s="10"/>
      <c r="E5" s="26"/>
      <c r="F5" s="127"/>
      <c r="G5" s="127"/>
      <c r="H5" s="127"/>
      <c r="I5" s="127"/>
      <c r="J5" s="127"/>
      <c r="K5" s="14"/>
      <c r="L5" s="14"/>
    </row>
    <row r="6" spans="1:15" ht="15.75" thickBot="1" x14ac:dyDescent="0.3">
      <c r="D6" s="10"/>
      <c r="E6" s="26"/>
      <c r="F6" s="120" t="s">
        <v>19</v>
      </c>
      <c r="G6" s="120"/>
      <c r="H6" s="120"/>
      <c r="I6" s="120"/>
      <c r="J6" s="120"/>
      <c r="K6" s="120"/>
      <c r="L6" s="120"/>
      <c r="M6" s="120"/>
    </row>
    <row r="7" spans="1:15" ht="18.75" thickBot="1" x14ac:dyDescent="0.3">
      <c r="A7" s="128" t="s">
        <v>32</v>
      </c>
      <c r="B7" s="129"/>
      <c r="C7" s="15"/>
      <c r="D7" s="16"/>
      <c r="E7" s="27"/>
      <c r="F7" s="121" t="s">
        <v>31</v>
      </c>
      <c r="G7" s="121"/>
      <c r="H7" s="121"/>
      <c r="I7" s="121"/>
      <c r="J7" s="121"/>
      <c r="K7" s="121"/>
      <c r="L7" s="121"/>
      <c r="M7" s="121"/>
      <c r="N7" s="1"/>
      <c r="O7" s="1"/>
    </row>
    <row r="8" spans="1:15" ht="15.75" thickBot="1" x14ac:dyDescent="0.3">
      <c r="A8" s="53" t="s">
        <v>36</v>
      </c>
      <c r="B8" s="53" t="s">
        <v>35</v>
      </c>
      <c r="F8" s="28"/>
      <c r="G8" s="28"/>
      <c r="H8" s="28"/>
      <c r="I8" s="28"/>
      <c r="J8" s="28"/>
      <c r="K8" s="28"/>
      <c r="L8" s="28"/>
      <c r="M8" s="28"/>
      <c r="N8" s="1"/>
      <c r="O8" s="1"/>
    </row>
    <row r="9" spans="1:15" ht="15.75" thickBot="1" x14ac:dyDescent="0.3">
      <c r="A9" s="107">
        <v>1</v>
      </c>
      <c r="B9" s="55">
        <f>A9*L4</f>
        <v>1</v>
      </c>
      <c r="D9" s="12"/>
      <c r="E9" s="50" t="s">
        <v>119</v>
      </c>
      <c r="F9" s="50" t="s">
        <v>21</v>
      </c>
      <c r="G9" s="50" t="s">
        <v>22</v>
      </c>
      <c r="H9" s="50" t="s">
        <v>23</v>
      </c>
      <c r="I9" s="50" t="s">
        <v>24</v>
      </c>
      <c r="J9" s="50" t="s">
        <v>25</v>
      </c>
      <c r="K9" s="50" t="s">
        <v>26</v>
      </c>
      <c r="L9" s="56" t="s">
        <v>119</v>
      </c>
      <c r="M9" s="57" t="s">
        <v>21</v>
      </c>
      <c r="N9" s="1"/>
      <c r="O9" s="1"/>
    </row>
    <row r="10" spans="1:15" ht="18" x14ac:dyDescent="0.25">
      <c r="A10" s="52"/>
      <c r="B10" s="52"/>
      <c r="C10" s="34"/>
      <c r="D10" s="12"/>
      <c r="E10" s="51"/>
      <c r="F10" s="51"/>
      <c r="G10" s="51"/>
      <c r="H10" s="51"/>
      <c r="I10" s="51"/>
      <c r="J10" s="51"/>
      <c r="K10" s="51"/>
      <c r="L10" s="51"/>
      <c r="M10" s="51"/>
      <c r="N10" s="1"/>
      <c r="O10" s="1"/>
    </row>
    <row r="11" spans="1:15" ht="22.5" x14ac:dyDescent="0.25">
      <c r="A11" s="72"/>
      <c r="B11" s="72"/>
      <c r="C11" s="34"/>
      <c r="D11" s="12"/>
      <c r="E11" s="18" t="s">
        <v>27</v>
      </c>
      <c r="F11" s="18" t="s">
        <v>27</v>
      </c>
      <c r="G11" s="18" t="s">
        <v>27</v>
      </c>
      <c r="H11" s="18" t="s">
        <v>27</v>
      </c>
      <c r="I11" s="18" t="s">
        <v>27</v>
      </c>
      <c r="J11" s="18" t="s">
        <v>27</v>
      </c>
      <c r="K11" s="18" t="s">
        <v>27</v>
      </c>
      <c r="L11" s="18" t="s">
        <v>27</v>
      </c>
      <c r="M11" s="18" t="s">
        <v>27</v>
      </c>
      <c r="N11" s="1"/>
      <c r="O11" s="1"/>
    </row>
    <row r="12" spans="1:15" s="12" customFormat="1" ht="45" x14ac:dyDescent="0.2">
      <c r="A12" s="19" t="s">
        <v>28</v>
      </c>
      <c r="B12" s="19" t="s">
        <v>38</v>
      </c>
      <c r="C12" s="19" t="s">
        <v>29</v>
      </c>
      <c r="D12" s="19" t="s">
        <v>120</v>
      </c>
      <c r="E12" s="29" t="s">
        <v>0</v>
      </c>
      <c r="F12" s="20" t="s">
        <v>0</v>
      </c>
      <c r="G12" s="20" t="s">
        <v>0</v>
      </c>
      <c r="H12" s="21" t="s">
        <v>1</v>
      </c>
      <c r="I12" s="21" t="s">
        <v>1</v>
      </c>
      <c r="J12" s="21" t="s">
        <v>1</v>
      </c>
      <c r="K12" s="21" t="s">
        <v>1</v>
      </c>
      <c r="L12" s="21" t="s">
        <v>1</v>
      </c>
      <c r="M12" s="21" t="s">
        <v>1</v>
      </c>
      <c r="N12" s="22"/>
    </row>
    <row r="13" spans="1:15" ht="15" x14ac:dyDescent="0.25">
      <c r="A13" s="64" t="s">
        <v>168</v>
      </c>
      <c r="B13" s="40" t="s">
        <v>40</v>
      </c>
      <c r="C13" s="67"/>
      <c r="D13" s="67"/>
      <c r="E13" s="13" t="s">
        <v>17</v>
      </c>
      <c r="F13" s="11" t="s">
        <v>2</v>
      </c>
      <c r="G13" s="11" t="s">
        <v>2</v>
      </c>
      <c r="H13" s="11" t="s">
        <v>2</v>
      </c>
      <c r="I13" s="11" t="s">
        <v>2</v>
      </c>
      <c r="J13" s="11" t="s">
        <v>2</v>
      </c>
      <c r="K13" s="11" t="s">
        <v>2</v>
      </c>
      <c r="L13" s="11" t="s">
        <v>2</v>
      </c>
      <c r="M13" s="11" t="s">
        <v>2</v>
      </c>
    </row>
    <row r="14" spans="1:15" ht="15" x14ac:dyDescent="0.25">
      <c r="A14" s="3" t="s">
        <v>169</v>
      </c>
      <c r="B14" s="40" t="s">
        <v>70</v>
      </c>
      <c r="C14" s="67"/>
      <c r="D14" s="67"/>
      <c r="E14" s="13" t="s">
        <v>17</v>
      </c>
      <c r="F14" s="11" t="s">
        <v>2</v>
      </c>
      <c r="G14" s="11" t="s">
        <v>2</v>
      </c>
      <c r="H14" s="11" t="s">
        <v>2</v>
      </c>
      <c r="I14" s="11" t="s">
        <v>2</v>
      </c>
      <c r="J14" s="11" t="s">
        <v>2</v>
      </c>
      <c r="K14" s="11" t="s">
        <v>2</v>
      </c>
      <c r="L14" s="11" t="s">
        <v>2</v>
      </c>
      <c r="M14" s="11" t="s">
        <v>2</v>
      </c>
    </row>
    <row r="15" spans="1:15" ht="15" x14ac:dyDescent="0.25">
      <c r="A15" s="3" t="s">
        <v>170</v>
      </c>
      <c r="B15" s="40" t="s">
        <v>3</v>
      </c>
      <c r="C15" s="67"/>
      <c r="D15" s="67"/>
      <c r="E15" s="23"/>
      <c r="F15" s="9"/>
      <c r="G15" s="9"/>
      <c r="H15" s="11" t="s">
        <v>2</v>
      </c>
      <c r="I15" s="11" t="s">
        <v>2</v>
      </c>
      <c r="J15" s="11" t="s">
        <v>2</v>
      </c>
      <c r="K15" s="11" t="s">
        <v>2</v>
      </c>
      <c r="L15" s="11" t="s">
        <v>2</v>
      </c>
      <c r="M15" s="4"/>
    </row>
    <row r="16" spans="1:15" s="1" customFormat="1" ht="15" x14ac:dyDescent="0.25">
      <c r="A16" s="9" t="s">
        <v>30</v>
      </c>
      <c r="B16" s="40" t="s">
        <v>130</v>
      </c>
      <c r="C16" s="68"/>
      <c r="D16" s="68"/>
      <c r="E16" s="23"/>
      <c r="F16" s="9"/>
      <c r="G16" s="9"/>
      <c r="H16" s="9"/>
      <c r="I16" s="11" t="s">
        <v>2</v>
      </c>
      <c r="J16" s="11" t="s">
        <v>2</v>
      </c>
      <c r="K16" s="11" t="s">
        <v>2</v>
      </c>
      <c r="L16" s="11" t="s">
        <v>2</v>
      </c>
      <c r="M16" s="11" t="s">
        <v>2</v>
      </c>
    </row>
    <row r="17" spans="1:13" ht="15" x14ac:dyDescent="0.25">
      <c r="A17" s="3" t="s">
        <v>18</v>
      </c>
      <c r="B17" s="40" t="s">
        <v>131</v>
      </c>
      <c r="C17" s="67"/>
      <c r="D17" s="67"/>
      <c r="E17" s="23"/>
      <c r="F17" s="9"/>
      <c r="G17" s="9"/>
      <c r="H17" s="9"/>
      <c r="I17" s="11" t="s">
        <v>2</v>
      </c>
      <c r="J17" s="11" t="s">
        <v>2</v>
      </c>
      <c r="K17" s="11" t="s">
        <v>2</v>
      </c>
      <c r="L17" s="11" t="s">
        <v>2</v>
      </c>
      <c r="M17" s="58" t="s">
        <v>125</v>
      </c>
    </row>
    <row r="18" spans="1:13" ht="15" x14ac:dyDescent="0.25">
      <c r="A18" s="3" t="s">
        <v>123</v>
      </c>
      <c r="B18" s="40" t="s">
        <v>132</v>
      </c>
      <c r="C18" s="67"/>
      <c r="D18" s="67"/>
      <c r="E18" s="23"/>
      <c r="F18" s="9"/>
      <c r="G18" s="9"/>
      <c r="H18" s="23"/>
      <c r="I18" s="9"/>
      <c r="J18" s="9"/>
      <c r="K18" s="77" t="s">
        <v>122</v>
      </c>
      <c r="L18" s="4"/>
      <c r="M18" s="4"/>
    </row>
    <row r="19" spans="1:13" s="1" customFormat="1" ht="15" x14ac:dyDescent="0.25">
      <c r="A19" s="9" t="s">
        <v>133</v>
      </c>
      <c r="B19" s="40" t="s">
        <v>71</v>
      </c>
      <c r="C19" s="66"/>
      <c r="D19" s="66"/>
      <c r="E19" s="24"/>
      <c r="F19" s="5"/>
      <c r="G19" s="5"/>
      <c r="H19" s="77" t="s">
        <v>122</v>
      </c>
      <c r="I19" s="77" t="s">
        <v>122</v>
      </c>
      <c r="J19" s="77" t="s">
        <v>122</v>
      </c>
      <c r="K19" s="5"/>
      <c r="L19" s="77" t="s">
        <v>122</v>
      </c>
      <c r="M19" s="77" t="s">
        <v>122</v>
      </c>
    </row>
    <row r="20" spans="1:13" ht="15" x14ac:dyDescent="0.25">
      <c r="A20" s="6"/>
      <c r="B20" s="39"/>
      <c r="C20" s="35"/>
      <c r="D20" s="35"/>
      <c r="E20" s="30"/>
      <c r="F20" s="7"/>
      <c r="G20" s="7"/>
      <c r="H20" s="8"/>
      <c r="I20" s="8"/>
      <c r="J20" s="8"/>
      <c r="K20" s="8"/>
      <c r="L20" s="8"/>
      <c r="M20" s="7"/>
    </row>
    <row r="21" spans="1:13" ht="15" hidden="1" x14ac:dyDescent="0.25">
      <c r="A21" s="78" t="s">
        <v>4</v>
      </c>
      <c r="B21" s="79" t="s">
        <v>115</v>
      </c>
      <c r="C21" s="70"/>
      <c r="D21" s="70"/>
      <c r="E21" s="23"/>
      <c r="F21" s="5" t="s">
        <v>16</v>
      </c>
      <c r="G21" s="9"/>
      <c r="H21" s="13" t="s">
        <v>17</v>
      </c>
      <c r="I21" s="11" t="s">
        <v>2</v>
      </c>
      <c r="J21" s="11" t="s">
        <v>2</v>
      </c>
      <c r="K21" s="11" t="s">
        <v>2</v>
      </c>
      <c r="L21" s="11" t="s">
        <v>2</v>
      </c>
      <c r="M21" s="11" t="s">
        <v>2</v>
      </c>
    </row>
    <row r="22" spans="1:13" ht="15" hidden="1" x14ac:dyDescent="0.25">
      <c r="A22" s="78" t="s">
        <v>5</v>
      </c>
      <c r="B22" s="79" t="s">
        <v>74</v>
      </c>
      <c r="C22" s="71"/>
      <c r="D22" s="70"/>
      <c r="E22" s="36"/>
      <c r="F22" s="37" t="s">
        <v>16</v>
      </c>
      <c r="G22" s="9"/>
      <c r="H22" s="13" t="s">
        <v>17</v>
      </c>
      <c r="I22" s="11" t="s">
        <v>2</v>
      </c>
      <c r="J22" s="11" t="s">
        <v>2</v>
      </c>
      <c r="K22" s="11" t="s">
        <v>2</v>
      </c>
      <c r="L22" s="11" t="s">
        <v>2</v>
      </c>
      <c r="M22" s="38"/>
    </row>
    <row r="23" spans="1:13" s="1" customFormat="1" ht="15" hidden="1" x14ac:dyDescent="0.25">
      <c r="A23" s="78" t="s">
        <v>6</v>
      </c>
      <c r="B23" s="80" t="s">
        <v>114</v>
      </c>
      <c r="C23" s="59"/>
      <c r="D23" s="70"/>
      <c r="E23" s="23"/>
      <c r="F23" s="5"/>
      <c r="G23" s="13" t="s">
        <v>17</v>
      </c>
      <c r="H23" s="11" t="s">
        <v>2</v>
      </c>
      <c r="I23" s="11" t="s">
        <v>2</v>
      </c>
      <c r="J23" s="11" t="s">
        <v>2</v>
      </c>
      <c r="K23" s="11" t="s">
        <v>2</v>
      </c>
      <c r="L23" s="11" t="s">
        <v>2</v>
      </c>
      <c r="M23" s="4"/>
    </row>
    <row r="24" spans="1:13" s="1" customFormat="1" x14ac:dyDescent="0.2">
      <c r="A24" s="60"/>
      <c r="B24" s="62"/>
      <c r="C24" s="61"/>
      <c r="D24" s="61"/>
      <c r="E24" s="30"/>
      <c r="F24" s="7"/>
      <c r="G24" s="7"/>
      <c r="H24" s="7"/>
      <c r="I24" s="7"/>
      <c r="J24" s="7"/>
      <c r="K24" s="7"/>
      <c r="L24" s="7"/>
      <c r="M24" s="7"/>
    </row>
    <row r="25" spans="1:13" s="1" customFormat="1" ht="15" x14ac:dyDescent="0.25">
      <c r="A25" s="60" t="s">
        <v>7</v>
      </c>
      <c r="B25" s="62" t="s">
        <v>171</v>
      </c>
      <c r="C25" s="59"/>
      <c r="D25" s="59"/>
      <c r="E25" s="25"/>
      <c r="F25" s="5"/>
      <c r="G25" s="5"/>
      <c r="H25" s="13" t="s">
        <v>17</v>
      </c>
      <c r="I25" s="11" t="s">
        <v>2</v>
      </c>
      <c r="J25" s="11" t="s">
        <v>2</v>
      </c>
      <c r="K25" s="11" t="s">
        <v>2</v>
      </c>
      <c r="L25" s="11" t="s">
        <v>2</v>
      </c>
      <c r="M25" s="5"/>
    </row>
    <row r="26" spans="1:13" s="1" customFormat="1" ht="15" x14ac:dyDescent="0.25">
      <c r="A26" s="60" t="s">
        <v>8</v>
      </c>
      <c r="B26" s="62" t="s">
        <v>172</v>
      </c>
      <c r="C26" s="59"/>
      <c r="D26" s="59"/>
      <c r="E26" s="25"/>
      <c r="F26" s="5"/>
      <c r="G26" s="5"/>
      <c r="H26" s="13" t="s">
        <v>17</v>
      </c>
      <c r="I26" s="11" t="s">
        <v>2</v>
      </c>
      <c r="J26" s="11" t="s">
        <v>2</v>
      </c>
      <c r="K26" s="11" t="s">
        <v>2</v>
      </c>
      <c r="L26" s="11" t="s">
        <v>2</v>
      </c>
      <c r="M26" s="100" t="s">
        <v>121</v>
      </c>
    </row>
    <row r="27" spans="1:13" s="1" customFormat="1" ht="15" x14ac:dyDescent="0.25">
      <c r="A27" s="60" t="s">
        <v>9</v>
      </c>
      <c r="B27" s="62" t="s">
        <v>173</v>
      </c>
      <c r="C27" s="59"/>
      <c r="D27" s="59"/>
      <c r="E27" s="25"/>
      <c r="F27" s="5"/>
      <c r="G27" s="4"/>
      <c r="H27" s="13" t="s">
        <v>17</v>
      </c>
      <c r="I27" s="11" t="s">
        <v>2</v>
      </c>
      <c r="J27" s="11" t="s">
        <v>2</v>
      </c>
      <c r="K27" s="11" t="s">
        <v>2</v>
      </c>
      <c r="L27" s="11" t="s">
        <v>2</v>
      </c>
      <c r="M27" s="5"/>
    </row>
    <row r="28" spans="1:13" s="1" customFormat="1" ht="15" x14ac:dyDescent="0.25">
      <c r="A28" s="60" t="s">
        <v>10</v>
      </c>
      <c r="B28" s="62" t="s">
        <v>116</v>
      </c>
      <c r="C28" s="59"/>
      <c r="D28" s="59"/>
      <c r="E28" s="23"/>
      <c r="F28" s="5"/>
      <c r="G28" s="5"/>
      <c r="H28" s="13" t="s">
        <v>17</v>
      </c>
      <c r="I28" s="11" t="s">
        <v>2</v>
      </c>
      <c r="J28" s="11" t="s">
        <v>2</v>
      </c>
      <c r="K28" s="11" t="s">
        <v>2</v>
      </c>
      <c r="L28" s="11" t="s">
        <v>2</v>
      </c>
      <c r="M28" s="5"/>
    </row>
    <row r="29" spans="1:13" s="1" customFormat="1" ht="15" x14ac:dyDescent="0.25">
      <c r="A29" s="60" t="s">
        <v>11</v>
      </c>
      <c r="B29" s="69" t="s">
        <v>117</v>
      </c>
      <c r="C29" s="59"/>
      <c r="D29" s="59"/>
      <c r="E29" s="23"/>
      <c r="F29" s="5"/>
      <c r="G29" s="13" t="s">
        <v>17</v>
      </c>
      <c r="H29" s="11" t="s">
        <v>2</v>
      </c>
      <c r="I29" s="11" t="s">
        <v>2</v>
      </c>
      <c r="J29" s="11" t="s">
        <v>2</v>
      </c>
      <c r="K29" s="11" t="s">
        <v>2</v>
      </c>
      <c r="L29" s="11" t="s">
        <v>2</v>
      </c>
      <c r="M29" s="5"/>
    </row>
    <row r="30" spans="1:13" s="1" customFormat="1" x14ac:dyDescent="0.2">
      <c r="A30" s="60"/>
      <c r="B30" s="62"/>
      <c r="C30" s="63"/>
      <c r="D30" s="63"/>
      <c r="E30" s="30"/>
      <c r="F30" s="7"/>
      <c r="G30" s="7"/>
      <c r="H30" s="7"/>
      <c r="I30" s="7"/>
      <c r="J30" s="7"/>
      <c r="K30" s="7"/>
      <c r="L30" s="7"/>
      <c r="M30" s="7"/>
    </row>
    <row r="31" spans="1:13" s="1" customFormat="1" ht="15" x14ac:dyDescent="0.25">
      <c r="A31" s="60" t="s">
        <v>12</v>
      </c>
      <c r="B31" s="62" t="s">
        <v>129</v>
      </c>
      <c r="C31" s="59"/>
      <c r="D31" s="59"/>
      <c r="E31" s="23"/>
      <c r="F31" s="5"/>
      <c r="G31" s="4"/>
      <c r="H31" s="13" t="s">
        <v>17</v>
      </c>
      <c r="I31" s="11" t="s">
        <v>2</v>
      </c>
      <c r="J31" s="11" t="s">
        <v>2</v>
      </c>
      <c r="K31" s="11" t="s">
        <v>2</v>
      </c>
      <c r="L31" s="11" t="s">
        <v>2</v>
      </c>
      <c r="M31" s="5"/>
    </row>
    <row r="32" spans="1:13" s="1" customFormat="1" ht="15" x14ac:dyDescent="0.25">
      <c r="A32" s="60" t="s">
        <v>13</v>
      </c>
      <c r="B32" s="62" t="s">
        <v>118</v>
      </c>
      <c r="C32" s="59"/>
      <c r="D32" s="59"/>
      <c r="E32" s="23"/>
      <c r="F32" s="5"/>
      <c r="G32" s="4"/>
      <c r="H32" s="13" t="s">
        <v>17</v>
      </c>
      <c r="I32" s="11" t="s">
        <v>2</v>
      </c>
      <c r="J32" s="11" t="s">
        <v>2</v>
      </c>
      <c r="K32" s="11" t="s">
        <v>2</v>
      </c>
      <c r="L32" s="11" t="s">
        <v>2</v>
      </c>
      <c r="M32" s="5"/>
    </row>
    <row r="33" spans="1:13" s="1" customFormat="1" ht="15" x14ac:dyDescent="0.25">
      <c r="A33" s="60" t="s">
        <v>14</v>
      </c>
      <c r="B33" s="69" t="s">
        <v>113</v>
      </c>
      <c r="C33" s="59"/>
      <c r="D33" s="59"/>
      <c r="E33" s="23"/>
      <c r="F33" s="5"/>
      <c r="G33" s="5"/>
      <c r="H33" s="13" t="s">
        <v>17</v>
      </c>
      <c r="I33" s="11" t="s">
        <v>2</v>
      </c>
      <c r="J33" s="11" t="s">
        <v>2</v>
      </c>
      <c r="K33" s="11" t="s">
        <v>2</v>
      </c>
      <c r="L33" s="11" t="s">
        <v>2</v>
      </c>
      <c r="M33" s="5"/>
    </row>
    <row r="34" spans="1:13" s="1" customFormat="1" ht="15" x14ac:dyDescent="0.25">
      <c r="A34" s="60" t="s">
        <v>15</v>
      </c>
      <c r="B34" s="69" t="s">
        <v>114</v>
      </c>
      <c r="C34" s="59"/>
      <c r="D34" s="59"/>
      <c r="E34" s="23"/>
      <c r="F34" s="5"/>
      <c r="G34" s="13" t="s">
        <v>17</v>
      </c>
      <c r="H34" s="11" t="s">
        <v>2</v>
      </c>
      <c r="I34" s="11" t="s">
        <v>2</v>
      </c>
      <c r="J34" s="11" t="s">
        <v>2</v>
      </c>
      <c r="K34" s="11" t="s">
        <v>2</v>
      </c>
      <c r="L34" s="11" t="s">
        <v>2</v>
      </c>
      <c r="M34" s="5"/>
    </row>
    <row r="35" spans="1:13" s="1" customFormat="1" x14ac:dyDescent="0.2">
      <c r="A35" s="60"/>
      <c r="B35" s="62"/>
      <c r="C35" s="63"/>
      <c r="D35" s="63"/>
      <c r="E35" s="30"/>
      <c r="F35" s="7"/>
      <c r="G35" s="7"/>
      <c r="H35" s="7"/>
      <c r="I35" s="7"/>
      <c r="J35" s="7"/>
      <c r="K35" s="7"/>
      <c r="L35" s="7"/>
      <c r="M35" s="7"/>
    </row>
    <row r="36" spans="1:13" s="1" customFormat="1" ht="15" x14ac:dyDescent="0.25">
      <c r="A36" s="60" t="s">
        <v>126</v>
      </c>
      <c r="B36" s="62" t="s">
        <v>75</v>
      </c>
      <c r="C36" s="59"/>
      <c r="D36" s="59"/>
      <c r="E36" s="23"/>
      <c r="F36" s="5"/>
      <c r="H36" s="13" t="s">
        <v>17</v>
      </c>
      <c r="I36" s="11" t="s">
        <v>2</v>
      </c>
      <c r="J36" s="11" t="s">
        <v>2</v>
      </c>
      <c r="K36" s="11" t="s">
        <v>2</v>
      </c>
      <c r="L36" s="11" t="s">
        <v>2</v>
      </c>
      <c r="M36" s="5"/>
    </row>
    <row r="37" spans="1:13" s="1" customFormat="1" x14ac:dyDescent="0.2">
      <c r="A37" s="3"/>
      <c r="B37" s="64"/>
      <c r="C37" s="65"/>
      <c r="D37" s="65"/>
      <c r="E37" s="30"/>
      <c r="F37" s="7"/>
      <c r="G37" s="7"/>
      <c r="H37" s="7"/>
      <c r="I37" s="7"/>
      <c r="J37" s="7"/>
      <c r="K37" s="7"/>
      <c r="L37" s="7"/>
      <c r="M37" s="7"/>
    </row>
    <row r="38" spans="1:13" s="1" customFormat="1" ht="15" x14ac:dyDescent="0.25">
      <c r="A38" s="15"/>
      <c r="B38" s="15"/>
      <c r="C38" s="2"/>
      <c r="D38" s="118"/>
      <c r="E38" s="119"/>
      <c r="F38" s="15"/>
      <c r="H38" s="15"/>
      <c r="I38" s="15"/>
    </row>
    <row r="39" spans="1:13" ht="15" x14ac:dyDescent="0.25">
      <c r="A39" s="31" t="s">
        <v>33</v>
      </c>
      <c r="B39" s="32"/>
      <c r="C39" s="17"/>
      <c r="D39" s="17"/>
      <c r="E39" s="14"/>
      <c r="F39" s="15"/>
      <c r="G39" s="15"/>
      <c r="H39" s="15"/>
      <c r="I39" s="15"/>
      <c r="J39" s="15"/>
      <c r="M39" s="1"/>
    </row>
    <row r="40" spans="1:13" ht="15" x14ac:dyDescent="0.25">
      <c r="A40" s="31" t="s">
        <v>34</v>
      </c>
      <c r="E40" s="15"/>
      <c r="F40" s="15"/>
      <c r="G40" s="15"/>
    </row>
  </sheetData>
  <autoFilter ref="A12:L37" xr:uid="{00000000-0009-0000-0000-000000000000}"/>
  <mergeCells count="9">
    <mergeCell ref="D38:E38"/>
    <mergeCell ref="F6:M6"/>
    <mergeCell ref="F7:M7"/>
    <mergeCell ref="A1:M1"/>
    <mergeCell ref="F4:K4"/>
    <mergeCell ref="F3:M3"/>
    <mergeCell ref="F5:J5"/>
    <mergeCell ref="A7:B7"/>
    <mergeCell ref="F2:L2"/>
  </mergeCells>
  <phoneticPr fontId="9" type="noConversion"/>
  <printOptions horizontalCentered="1" verticalCentered="1"/>
  <pageMargins left="0.25" right="0.25" top="0.35" bottom="0.25" header="0.5" footer="0.25"/>
  <pageSetup scale="65" orientation="landscape" r:id="rId1"/>
  <headerFooter>
    <oddFooter>&amp;L&amp;"Calibri,Bold"&amp;K000000&amp;F&amp;C&amp;"Calibri,Regular"&amp;K000000&amp;D&amp;R&amp;"Calibri,Regular"&amp;K000000Page &amp;P</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5" tint="-0.249977111117893"/>
  </sheetPr>
  <dimension ref="A1:K342"/>
  <sheetViews>
    <sheetView zoomScaleNormal="100" workbookViewId="0">
      <selection sqref="A1:G1"/>
    </sheetView>
  </sheetViews>
  <sheetFormatPr defaultColWidth="8.85546875" defaultRowHeight="12.75" x14ac:dyDescent="0.2"/>
  <cols>
    <col min="1" max="1" width="9.140625" style="47" customWidth="1"/>
    <col min="2" max="7" width="8.85546875" style="42"/>
    <col min="8" max="11" width="9.140625" style="42" customWidth="1"/>
    <col min="12" max="16384" width="8.85546875" style="42"/>
  </cols>
  <sheetData>
    <row r="1" spans="1:11" ht="23.25" x14ac:dyDescent="0.35">
      <c r="A1" s="140" t="s">
        <v>84</v>
      </c>
      <c r="B1" s="140"/>
      <c r="C1" s="140"/>
      <c r="D1" s="140"/>
      <c r="E1" s="140"/>
      <c r="F1" s="140"/>
      <c r="G1" s="140"/>
      <c r="H1" s="41"/>
      <c r="I1" s="41"/>
      <c r="J1" s="41"/>
      <c r="K1" s="41"/>
    </row>
    <row r="2" spans="1:11" ht="23.25" x14ac:dyDescent="0.35">
      <c r="A2" s="141" t="s">
        <v>41</v>
      </c>
      <c r="B2" s="141"/>
      <c r="C2" s="141"/>
      <c r="D2" s="141"/>
      <c r="E2" s="141"/>
      <c r="F2" s="141"/>
      <c r="G2" s="141"/>
      <c r="H2" s="41"/>
      <c r="I2" s="41"/>
      <c r="J2" s="41"/>
      <c r="K2" s="41"/>
    </row>
    <row r="3" spans="1:11" ht="23.25" x14ac:dyDescent="0.35">
      <c r="A3" s="142" t="s">
        <v>42</v>
      </c>
      <c r="B3" s="142"/>
      <c r="C3" s="142"/>
      <c r="D3" s="142"/>
      <c r="E3" s="142"/>
      <c r="F3" s="142"/>
      <c r="G3" s="142"/>
      <c r="H3" s="41"/>
      <c r="I3" s="41"/>
      <c r="J3" s="41"/>
      <c r="K3" s="41"/>
    </row>
    <row r="4" spans="1:11" ht="24" thickBot="1" x14ac:dyDescent="0.4">
      <c r="A4" s="143"/>
      <c r="B4" s="143"/>
      <c r="C4" s="143"/>
      <c r="D4" s="143"/>
      <c r="E4" s="143"/>
      <c r="F4" s="143"/>
      <c r="G4" s="143"/>
      <c r="H4" s="41"/>
      <c r="I4" s="41"/>
      <c r="J4" s="41"/>
      <c r="K4" s="41"/>
    </row>
    <row r="5" spans="1:11" ht="24" thickBot="1" x14ac:dyDescent="0.4">
      <c r="A5" s="43" t="s">
        <v>43</v>
      </c>
      <c r="B5" s="144" t="s">
        <v>44</v>
      </c>
      <c r="C5" s="144"/>
      <c r="D5" s="144"/>
      <c r="E5" s="144"/>
      <c r="F5" s="144"/>
      <c r="G5" s="145"/>
      <c r="H5" s="41"/>
      <c r="I5" s="41"/>
      <c r="J5" s="41"/>
      <c r="K5" s="41"/>
    </row>
    <row r="6" spans="1:11" x14ac:dyDescent="0.2">
      <c r="A6" s="44" t="s">
        <v>45</v>
      </c>
      <c r="B6" s="138" t="s">
        <v>46</v>
      </c>
      <c r="C6" s="138"/>
      <c r="D6" s="138"/>
      <c r="E6" s="138"/>
      <c r="F6" s="138"/>
      <c r="G6" s="139"/>
    </row>
    <row r="7" spans="1:11" x14ac:dyDescent="0.2">
      <c r="A7" s="45" t="s">
        <v>80</v>
      </c>
      <c r="B7" s="131" t="s">
        <v>81</v>
      </c>
      <c r="C7" s="131"/>
      <c r="D7" s="131"/>
      <c r="E7" s="131"/>
      <c r="F7" s="131"/>
      <c r="G7" s="132"/>
    </row>
    <row r="8" spans="1:11" x14ac:dyDescent="0.2">
      <c r="A8" s="45" t="s">
        <v>47</v>
      </c>
      <c r="B8" s="131" t="s">
        <v>48</v>
      </c>
      <c r="C8" s="131"/>
      <c r="D8" s="131"/>
      <c r="E8" s="131"/>
      <c r="F8" s="131"/>
      <c r="G8" s="132"/>
    </row>
    <row r="9" spans="1:11" x14ac:dyDescent="0.2">
      <c r="A9" s="45" t="s">
        <v>49</v>
      </c>
      <c r="B9" s="131" t="s">
        <v>82</v>
      </c>
      <c r="C9" s="131"/>
      <c r="D9" s="131"/>
      <c r="E9" s="131"/>
      <c r="F9" s="131"/>
      <c r="G9" s="132"/>
    </row>
    <row r="10" spans="1:11" x14ac:dyDescent="0.2">
      <c r="A10" s="45" t="s">
        <v>50</v>
      </c>
      <c r="B10" s="131" t="s">
        <v>79</v>
      </c>
      <c r="C10" s="131"/>
      <c r="D10" s="131"/>
      <c r="E10" s="131"/>
      <c r="F10" s="131"/>
      <c r="G10" s="132"/>
    </row>
    <row r="11" spans="1:11" x14ac:dyDescent="0.2">
      <c r="A11" s="45" t="s">
        <v>76</v>
      </c>
      <c r="B11" s="131" t="s">
        <v>51</v>
      </c>
      <c r="C11" s="131"/>
      <c r="D11" s="131"/>
      <c r="E11" s="131"/>
      <c r="F11" s="131"/>
      <c r="G11" s="132"/>
    </row>
    <row r="12" spans="1:11" x14ac:dyDescent="0.2">
      <c r="A12" s="45" t="s">
        <v>72</v>
      </c>
      <c r="B12" s="135" t="s">
        <v>73</v>
      </c>
      <c r="C12" s="136"/>
      <c r="D12" s="136"/>
      <c r="E12" s="136"/>
      <c r="F12" s="136"/>
      <c r="G12" s="137"/>
    </row>
    <row r="13" spans="1:11" x14ac:dyDescent="0.2">
      <c r="A13" s="45" t="s">
        <v>52</v>
      </c>
      <c r="B13" s="131" t="s">
        <v>53</v>
      </c>
      <c r="C13" s="131"/>
      <c r="D13" s="131"/>
      <c r="E13" s="131"/>
      <c r="F13" s="131"/>
      <c r="G13" s="132"/>
    </row>
    <row r="14" spans="1:11" x14ac:dyDescent="0.2">
      <c r="A14" s="45" t="s">
        <v>54</v>
      </c>
      <c r="B14" s="131" t="s">
        <v>55</v>
      </c>
      <c r="C14" s="131"/>
      <c r="D14" s="131"/>
      <c r="E14" s="131"/>
      <c r="F14" s="131"/>
      <c r="G14" s="132"/>
    </row>
    <row r="15" spans="1:11" x14ac:dyDescent="0.2">
      <c r="A15" s="45" t="s">
        <v>56</v>
      </c>
      <c r="B15" s="131" t="s">
        <v>39</v>
      </c>
      <c r="C15" s="131"/>
      <c r="D15" s="131"/>
      <c r="E15" s="131"/>
      <c r="F15" s="131"/>
      <c r="G15" s="132"/>
    </row>
    <row r="16" spans="1:11" x14ac:dyDescent="0.2">
      <c r="A16" s="45" t="s">
        <v>57</v>
      </c>
      <c r="B16" s="131" t="s">
        <v>58</v>
      </c>
      <c r="C16" s="131"/>
      <c r="D16" s="131"/>
      <c r="E16" s="131"/>
      <c r="F16" s="131"/>
      <c r="G16" s="132"/>
    </row>
    <row r="17" spans="1:7" x14ac:dyDescent="0.2">
      <c r="A17" s="45" t="s">
        <v>59</v>
      </c>
      <c r="B17" s="131" t="s">
        <v>127</v>
      </c>
      <c r="C17" s="131"/>
      <c r="D17" s="131"/>
      <c r="E17" s="131"/>
      <c r="F17" s="131"/>
      <c r="G17" s="132"/>
    </row>
    <row r="18" spans="1:7" x14ac:dyDescent="0.2">
      <c r="A18" s="45" t="s">
        <v>68</v>
      </c>
      <c r="B18" s="131" t="s">
        <v>60</v>
      </c>
      <c r="C18" s="131"/>
      <c r="D18" s="131"/>
      <c r="E18" s="131"/>
      <c r="F18" s="131"/>
      <c r="G18" s="132"/>
    </row>
    <row r="19" spans="1:7" x14ac:dyDescent="0.2">
      <c r="A19" s="45" t="s">
        <v>61</v>
      </c>
      <c r="B19" s="131" t="s">
        <v>83</v>
      </c>
      <c r="C19" s="131"/>
      <c r="D19" s="131"/>
      <c r="E19" s="131"/>
      <c r="F19" s="131"/>
      <c r="G19" s="132"/>
    </row>
    <row r="20" spans="1:7" x14ac:dyDescent="0.2">
      <c r="A20" s="45" t="s">
        <v>62</v>
      </c>
      <c r="B20" s="131" t="s">
        <v>63</v>
      </c>
      <c r="C20" s="131"/>
      <c r="D20" s="131"/>
      <c r="E20" s="131"/>
      <c r="F20" s="131"/>
      <c r="G20" s="132"/>
    </row>
    <row r="21" spans="1:7" x14ac:dyDescent="0.2">
      <c r="A21" s="45" t="s">
        <v>64</v>
      </c>
      <c r="B21" s="131" t="s">
        <v>65</v>
      </c>
      <c r="C21" s="131"/>
      <c r="D21" s="131"/>
      <c r="E21" s="131"/>
      <c r="F21" s="131"/>
      <c r="G21" s="132"/>
    </row>
    <row r="22" spans="1:7" ht="13.5" thickBot="1" x14ac:dyDescent="0.25">
      <c r="A22" s="46" t="s">
        <v>77</v>
      </c>
      <c r="B22" s="133" t="s">
        <v>78</v>
      </c>
      <c r="C22" s="133"/>
      <c r="D22" s="133"/>
      <c r="E22" s="133"/>
      <c r="F22" s="133"/>
      <c r="G22" s="134"/>
    </row>
    <row r="23" spans="1:7" ht="13.5" thickBot="1" x14ac:dyDescent="0.25">
      <c r="A23" s="46" t="s">
        <v>66</v>
      </c>
      <c r="B23" s="133" t="s">
        <v>67</v>
      </c>
      <c r="C23" s="133"/>
      <c r="D23" s="133"/>
      <c r="E23" s="133"/>
      <c r="F23" s="133"/>
      <c r="G23" s="134"/>
    </row>
    <row r="341" s="42" customFormat="1" x14ac:dyDescent="0.2"/>
    <row r="342" s="42" customFormat="1" x14ac:dyDescent="0.2"/>
  </sheetData>
  <mergeCells count="23">
    <mergeCell ref="B6:G6"/>
    <mergeCell ref="A1:G1"/>
    <mergeCell ref="A2:G2"/>
    <mergeCell ref="A3:G3"/>
    <mergeCell ref="A4:G4"/>
    <mergeCell ref="B5:G5"/>
    <mergeCell ref="B18:G18"/>
    <mergeCell ref="B7:G7"/>
    <mergeCell ref="B8:G8"/>
    <mergeCell ref="B9:G9"/>
    <mergeCell ref="B10:G10"/>
    <mergeCell ref="B11:G11"/>
    <mergeCell ref="B12:G12"/>
    <mergeCell ref="B13:G13"/>
    <mergeCell ref="B14:G14"/>
    <mergeCell ref="B15:G15"/>
    <mergeCell ref="B16:G16"/>
    <mergeCell ref="B17:G17"/>
    <mergeCell ref="B19:G19"/>
    <mergeCell ref="B20:G20"/>
    <mergeCell ref="B21:G21"/>
    <mergeCell ref="B22:G22"/>
    <mergeCell ref="B23:G23"/>
  </mergeCells>
  <phoneticPr fontId="9" type="noConversion"/>
  <pageMargins left="0.7" right="0.7" top="0.75" bottom="0.75" header="0.3" footer="0.3"/>
  <pageSetup orientation="portrait" horizontalDpi="4294967292" verticalDpi="4294967292"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6E87E-838A-6A46-A06B-2727AAE7DF18}">
  <sheetPr codeName="Sheet3">
    <tabColor theme="9" tint="0.39997558519241921"/>
    <pageSetUpPr fitToPage="1"/>
  </sheetPr>
  <dimension ref="A1:M37"/>
  <sheetViews>
    <sheetView workbookViewId="0">
      <selection activeCell="H46" sqref="H46"/>
    </sheetView>
  </sheetViews>
  <sheetFormatPr defaultColWidth="11" defaultRowHeight="15" x14ac:dyDescent="0.25"/>
  <cols>
    <col min="11" max="11" width="11" customWidth="1"/>
  </cols>
  <sheetData>
    <row r="1" spans="1:13" ht="18" x14ac:dyDescent="0.25">
      <c r="A1" s="82" t="s">
        <v>84</v>
      </c>
      <c r="B1" s="83"/>
      <c r="C1" s="83"/>
      <c r="D1" s="83"/>
      <c r="E1" s="2"/>
      <c r="F1" s="82" t="s">
        <v>85</v>
      </c>
      <c r="G1" s="83"/>
      <c r="H1" s="83"/>
      <c r="I1" s="83"/>
      <c r="J1" s="2"/>
      <c r="K1" s="2"/>
      <c r="L1" s="2"/>
    </row>
    <row r="2" spans="1:13" x14ac:dyDescent="0.25">
      <c r="A2" s="2"/>
      <c r="B2" s="2"/>
      <c r="C2" s="2"/>
      <c r="D2" s="2"/>
      <c r="E2" s="2"/>
      <c r="F2" s="2"/>
      <c r="G2" s="2"/>
      <c r="H2" s="2"/>
      <c r="I2" s="2"/>
      <c r="J2" s="2"/>
      <c r="K2" s="2"/>
      <c r="L2" s="2"/>
    </row>
    <row r="3" spans="1:13" ht="15.75" x14ac:dyDescent="0.25">
      <c r="A3" s="84"/>
      <c r="B3" s="84"/>
      <c r="C3" s="84"/>
      <c r="D3" s="84"/>
      <c r="E3" s="84"/>
      <c r="F3" s="84"/>
      <c r="G3" s="84"/>
      <c r="H3" s="84"/>
      <c r="I3" s="84"/>
      <c r="J3" s="84"/>
      <c r="K3" s="84"/>
      <c r="L3" s="84"/>
      <c r="M3" s="48"/>
    </row>
    <row r="4" spans="1:13" ht="15.75" x14ac:dyDescent="0.25">
      <c r="A4" s="85" t="s">
        <v>86</v>
      </c>
      <c r="B4" s="86"/>
      <c r="C4" s="86"/>
      <c r="D4" s="84"/>
      <c r="E4" s="84"/>
      <c r="F4" s="84"/>
      <c r="G4" s="84"/>
      <c r="H4" s="84"/>
      <c r="I4" s="84"/>
      <c r="J4" s="84"/>
      <c r="K4" s="84"/>
      <c r="L4" s="84"/>
      <c r="M4" s="48"/>
    </row>
    <row r="5" spans="1:13" ht="15.75" x14ac:dyDescent="0.25">
      <c r="A5" s="87" t="s">
        <v>87</v>
      </c>
      <c r="B5" s="84"/>
      <c r="C5" s="84"/>
      <c r="D5" s="84"/>
      <c r="E5" s="84"/>
      <c r="F5" s="84"/>
      <c r="G5" s="84"/>
      <c r="H5" s="84"/>
      <c r="I5" s="84"/>
      <c r="J5" s="84"/>
      <c r="K5" s="84"/>
      <c r="L5" s="84"/>
      <c r="M5" s="48"/>
    </row>
    <row r="6" spans="1:13" ht="15.75" x14ac:dyDescent="0.25">
      <c r="A6" s="87" t="s">
        <v>88</v>
      </c>
      <c r="B6" s="84"/>
      <c r="C6" s="84"/>
      <c r="D6" s="84"/>
      <c r="E6" s="84"/>
      <c r="F6" s="84"/>
      <c r="G6" s="84"/>
      <c r="H6" s="84"/>
      <c r="I6" s="84"/>
      <c r="J6" s="84"/>
      <c r="K6" s="84"/>
      <c r="L6" s="84"/>
      <c r="M6" s="48"/>
    </row>
    <row r="7" spans="1:13" ht="15.75" x14ac:dyDescent="0.25">
      <c r="A7" s="87" t="s">
        <v>89</v>
      </c>
      <c r="B7" s="84"/>
      <c r="C7" s="84"/>
      <c r="D7" s="84"/>
      <c r="E7" s="84"/>
      <c r="F7" s="84"/>
      <c r="G7" s="84"/>
      <c r="H7" s="84"/>
      <c r="I7" s="84"/>
      <c r="J7" s="84"/>
      <c r="K7" s="84"/>
      <c r="L7" s="84"/>
      <c r="M7" s="48"/>
    </row>
    <row r="8" spans="1:13" ht="15.75" x14ac:dyDescent="0.25">
      <c r="A8" s="87" t="s">
        <v>90</v>
      </c>
      <c r="B8" s="84"/>
      <c r="C8" s="84"/>
      <c r="D8" s="84"/>
      <c r="E8" s="84"/>
      <c r="F8" s="84"/>
      <c r="G8" s="84"/>
      <c r="H8" s="84"/>
      <c r="I8" s="84"/>
      <c r="J8" s="84"/>
      <c r="K8" s="84"/>
      <c r="L8" s="84"/>
      <c r="M8" s="48"/>
    </row>
    <row r="9" spans="1:13" ht="15.75" x14ac:dyDescent="0.25">
      <c r="A9" s="84" t="s">
        <v>91</v>
      </c>
      <c r="B9" s="84"/>
      <c r="C9" s="84"/>
      <c r="D9" s="84"/>
      <c r="E9" s="84"/>
      <c r="F9" s="84"/>
      <c r="G9" s="84"/>
      <c r="H9" s="84"/>
      <c r="I9" s="84"/>
      <c r="J9" s="84"/>
      <c r="K9" s="84"/>
      <c r="L9" s="84"/>
      <c r="M9" s="48"/>
    </row>
    <row r="10" spans="1:13" ht="15.75" x14ac:dyDescent="0.25">
      <c r="A10" s="87" t="s">
        <v>92</v>
      </c>
      <c r="B10" s="84"/>
      <c r="C10" s="84"/>
      <c r="D10" s="84"/>
      <c r="E10" s="84"/>
      <c r="F10" s="84"/>
      <c r="G10" s="84"/>
      <c r="H10" s="84"/>
      <c r="I10" s="84"/>
      <c r="J10" s="84"/>
      <c r="K10" s="84"/>
      <c r="L10" s="84"/>
      <c r="M10" s="48"/>
    </row>
    <row r="11" spans="1:13" ht="15.75" x14ac:dyDescent="0.25">
      <c r="A11" s="87" t="s">
        <v>93</v>
      </c>
      <c r="B11" s="84"/>
      <c r="C11" s="84"/>
      <c r="D11" s="84"/>
      <c r="E11" s="84"/>
      <c r="F11" s="84"/>
      <c r="G11" s="84"/>
      <c r="H11" s="84"/>
      <c r="I11" s="84"/>
      <c r="J11" s="84"/>
      <c r="K11" s="84"/>
      <c r="L11" s="84"/>
      <c r="M11" s="48"/>
    </row>
    <row r="12" spans="1:13" ht="15.75" x14ac:dyDescent="0.25">
      <c r="A12" s="87"/>
      <c r="B12" s="84"/>
      <c r="C12" s="84"/>
      <c r="D12" s="84"/>
      <c r="E12" s="84"/>
      <c r="F12" s="84"/>
      <c r="G12" s="84"/>
      <c r="H12" s="84"/>
      <c r="I12" s="84"/>
      <c r="J12" s="84"/>
      <c r="K12" s="84"/>
      <c r="L12" s="84"/>
      <c r="M12" s="48"/>
    </row>
    <row r="13" spans="1:13" ht="15.75" x14ac:dyDescent="0.25">
      <c r="A13" s="85" t="s">
        <v>94</v>
      </c>
      <c r="B13" s="86"/>
      <c r="C13" s="86"/>
      <c r="D13" s="84"/>
      <c r="E13" s="84"/>
      <c r="F13" s="84"/>
      <c r="G13" s="84"/>
      <c r="H13" s="84"/>
      <c r="I13" s="84"/>
      <c r="J13" s="84"/>
      <c r="K13" s="84"/>
      <c r="L13" s="84"/>
      <c r="M13" s="48"/>
    </row>
    <row r="14" spans="1:13" ht="15.75" x14ac:dyDescent="0.25">
      <c r="A14" s="87" t="s">
        <v>95</v>
      </c>
      <c r="B14" s="84"/>
      <c r="C14" s="84"/>
      <c r="D14" s="84"/>
      <c r="E14" s="84"/>
      <c r="F14" s="84"/>
      <c r="G14" s="84"/>
      <c r="H14" s="84"/>
      <c r="I14" s="84"/>
      <c r="J14" s="84"/>
      <c r="K14" s="84"/>
      <c r="L14" s="84"/>
      <c r="M14" s="48"/>
    </row>
    <row r="15" spans="1:13" ht="15.75" x14ac:dyDescent="0.25">
      <c r="A15" s="87" t="s">
        <v>96</v>
      </c>
      <c r="B15" s="84"/>
      <c r="C15" s="84"/>
      <c r="D15" s="84"/>
      <c r="E15" s="84"/>
      <c r="F15" s="84"/>
      <c r="G15" s="84"/>
      <c r="H15" s="84"/>
      <c r="I15" s="84"/>
      <c r="J15" s="84"/>
      <c r="K15" s="84"/>
      <c r="L15" s="84"/>
      <c r="M15" s="48"/>
    </row>
    <row r="16" spans="1:13" ht="15.75" x14ac:dyDescent="0.25">
      <c r="A16" s="87" t="s">
        <v>97</v>
      </c>
      <c r="B16" s="84"/>
      <c r="C16" s="84"/>
      <c r="D16" s="84"/>
      <c r="E16" s="84"/>
      <c r="F16" s="84"/>
      <c r="G16" s="84"/>
      <c r="H16" s="84"/>
      <c r="I16" s="84"/>
      <c r="J16" s="84"/>
      <c r="K16" s="84"/>
      <c r="L16" s="84"/>
      <c r="M16" s="48"/>
    </row>
    <row r="17" spans="1:13" ht="15.75" x14ac:dyDescent="0.25">
      <c r="A17" s="87" t="s">
        <v>98</v>
      </c>
      <c r="B17" s="84"/>
      <c r="C17" s="84"/>
      <c r="D17" s="84"/>
      <c r="E17" s="84"/>
      <c r="F17" s="84"/>
      <c r="G17" s="84"/>
      <c r="H17" s="84"/>
      <c r="I17" s="84"/>
      <c r="J17" s="84"/>
      <c r="K17" s="84"/>
      <c r="L17" s="84"/>
      <c r="M17" s="48"/>
    </row>
    <row r="18" spans="1:13" ht="15.75" x14ac:dyDescent="0.25">
      <c r="A18" s="87" t="s">
        <v>99</v>
      </c>
      <c r="B18" s="84"/>
      <c r="C18" s="84"/>
      <c r="D18" s="84"/>
      <c r="E18" s="84"/>
      <c r="F18" s="84"/>
      <c r="G18" s="84"/>
      <c r="H18" s="84"/>
      <c r="I18" s="84"/>
      <c r="J18" s="84"/>
      <c r="K18" s="84"/>
      <c r="L18" s="84"/>
      <c r="M18" s="48"/>
    </row>
    <row r="19" spans="1:13" ht="15.75" x14ac:dyDescent="0.25">
      <c r="A19" s="87"/>
      <c r="B19" s="84"/>
      <c r="C19" s="84"/>
      <c r="D19" s="84"/>
      <c r="E19" s="84"/>
      <c r="F19" s="84"/>
      <c r="G19" s="84"/>
      <c r="H19" s="84"/>
      <c r="I19" s="84"/>
      <c r="J19" s="84"/>
      <c r="K19" s="84"/>
      <c r="L19" s="84"/>
      <c r="M19" s="48"/>
    </row>
    <row r="20" spans="1:13" ht="15.75" x14ac:dyDescent="0.25">
      <c r="A20" s="85" t="s">
        <v>100</v>
      </c>
      <c r="B20" s="86"/>
      <c r="C20" s="86"/>
      <c r="D20" s="84"/>
      <c r="E20" s="84"/>
      <c r="F20" s="84"/>
      <c r="G20" s="84"/>
      <c r="H20" s="84"/>
      <c r="I20" s="84"/>
      <c r="J20" s="84"/>
      <c r="K20" s="84"/>
      <c r="L20" s="84"/>
      <c r="M20" s="48"/>
    </row>
    <row r="21" spans="1:13" ht="15.75" x14ac:dyDescent="0.25">
      <c r="A21" s="87" t="s">
        <v>101</v>
      </c>
      <c r="B21" s="84"/>
      <c r="C21" s="84"/>
      <c r="D21" s="84"/>
      <c r="E21" s="84"/>
      <c r="F21" s="84"/>
      <c r="G21" s="84"/>
      <c r="H21" s="84"/>
      <c r="I21" s="84"/>
      <c r="J21" s="84"/>
      <c r="K21" s="84"/>
      <c r="L21" s="84"/>
      <c r="M21" s="48"/>
    </row>
    <row r="22" spans="1:13" ht="15.75" x14ac:dyDescent="0.25">
      <c r="A22" s="87" t="s">
        <v>102</v>
      </c>
      <c r="B22" s="84"/>
      <c r="C22" s="84"/>
      <c r="D22" s="84"/>
      <c r="E22" s="84"/>
      <c r="F22" s="84"/>
      <c r="G22" s="84"/>
      <c r="H22" s="84"/>
      <c r="I22" s="84"/>
      <c r="J22" s="84"/>
      <c r="K22" s="84"/>
      <c r="L22" s="84"/>
      <c r="M22" s="48"/>
    </row>
    <row r="23" spans="1:13" ht="15.75" x14ac:dyDescent="0.25">
      <c r="A23" s="87" t="s">
        <v>103</v>
      </c>
      <c r="B23" s="84"/>
      <c r="C23" s="84"/>
      <c r="D23" s="84"/>
      <c r="E23" s="84"/>
      <c r="F23" s="84"/>
      <c r="G23" s="84"/>
      <c r="H23" s="84"/>
      <c r="I23" s="84"/>
      <c r="J23" s="84"/>
      <c r="K23" s="84"/>
      <c r="L23" s="84"/>
      <c r="M23" s="48"/>
    </row>
    <row r="24" spans="1:13" ht="15.75" x14ac:dyDescent="0.25">
      <c r="A24" s="87" t="s">
        <v>104</v>
      </c>
      <c r="B24" s="84"/>
      <c r="C24" s="84"/>
      <c r="D24" s="84"/>
      <c r="E24" s="84"/>
      <c r="F24" s="84"/>
      <c r="G24" s="84"/>
      <c r="H24" s="84"/>
      <c r="I24" s="84"/>
      <c r="J24" s="84"/>
      <c r="K24" s="84"/>
      <c r="L24" s="84"/>
      <c r="M24" s="48"/>
    </row>
    <row r="25" spans="1:13" ht="15.75" x14ac:dyDescent="0.25">
      <c r="A25" s="87"/>
      <c r="B25" s="84"/>
      <c r="C25" s="84"/>
      <c r="D25" s="84"/>
      <c r="E25" s="84"/>
      <c r="F25" s="84"/>
      <c r="G25" s="84"/>
      <c r="H25" s="84"/>
      <c r="I25" s="84"/>
      <c r="J25" s="84"/>
      <c r="K25" s="84"/>
      <c r="L25" s="84"/>
      <c r="M25" s="48"/>
    </row>
    <row r="26" spans="1:13" ht="15.75" x14ac:dyDescent="0.25">
      <c r="A26" s="85" t="s">
        <v>105</v>
      </c>
      <c r="B26" s="86"/>
      <c r="C26" s="86"/>
      <c r="D26" s="87" t="s">
        <v>106</v>
      </c>
      <c r="E26" s="84"/>
      <c r="F26" s="84"/>
      <c r="G26" s="84"/>
      <c r="H26" s="84"/>
      <c r="I26" s="84"/>
      <c r="J26" s="84"/>
      <c r="K26" s="84"/>
      <c r="L26" s="84"/>
      <c r="M26" s="48"/>
    </row>
    <row r="27" spans="1:13" ht="15.75" x14ac:dyDescent="0.25">
      <c r="A27" s="87"/>
      <c r="B27" s="84"/>
      <c r="C27" s="84"/>
      <c r="D27" s="84"/>
      <c r="E27" s="84"/>
      <c r="F27" s="84"/>
      <c r="G27" s="84"/>
      <c r="H27" s="84"/>
      <c r="I27" s="84"/>
      <c r="J27" s="84"/>
      <c r="K27" s="84"/>
      <c r="L27" s="2"/>
    </row>
    <row r="28" spans="1:13" ht="20.25" x14ac:dyDescent="0.3">
      <c r="A28" s="88" t="s">
        <v>107</v>
      </c>
      <c r="B28" s="89"/>
      <c r="C28" s="89"/>
      <c r="D28" s="89"/>
      <c r="E28" s="89"/>
      <c r="F28" s="90"/>
      <c r="G28" s="90"/>
      <c r="H28" s="90"/>
      <c r="I28" s="90"/>
      <c r="J28" s="2"/>
      <c r="K28" s="2"/>
      <c r="L28" s="2"/>
    </row>
    <row r="29" spans="1:13" ht="20.25" x14ac:dyDescent="0.3">
      <c r="A29" s="91"/>
      <c r="B29" s="90"/>
      <c r="C29" s="90"/>
      <c r="D29" s="90"/>
      <c r="E29" s="90"/>
      <c r="F29" s="90"/>
      <c r="G29" s="90"/>
      <c r="H29" s="90"/>
      <c r="I29" s="90"/>
      <c r="J29" s="2"/>
      <c r="K29" s="2"/>
      <c r="L29" s="2"/>
    </row>
    <row r="30" spans="1:13" ht="18" x14ac:dyDescent="0.25">
      <c r="A30" s="92" t="s">
        <v>108</v>
      </c>
      <c r="B30" s="16"/>
      <c r="C30" s="16"/>
      <c r="D30" s="16"/>
      <c r="E30" s="16"/>
      <c r="F30" s="16"/>
      <c r="G30" s="16"/>
      <c r="H30" s="16"/>
      <c r="I30" s="16"/>
      <c r="J30" s="2"/>
      <c r="K30" s="2"/>
      <c r="L30" s="2"/>
    </row>
    <row r="31" spans="1:13" ht="18" x14ac:dyDescent="0.25">
      <c r="A31" s="92" t="s">
        <v>109</v>
      </c>
      <c r="B31" s="16"/>
      <c r="C31" s="16"/>
      <c r="D31" s="16"/>
      <c r="E31" s="16"/>
      <c r="F31" s="16"/>
      <c r="G31" s="16"/>
      <c r="H31" s="16"/>
      <c r="I31" s="16"/>
      <c r="J31" s="2"/>
      <c r="K31" s="2"/>
      <c r="L31" s="2"/>
    </row>
    <row r="32" spans="1:13" ht="18" x14ac:dyDescent="0.25">
      <c r="A32" s="92" t="s">
        <v>110</v>
      </c>
      <c r="B32" s="16"/>
      <c r="C32" s="16"/>
      <c r="D32" s="16"/>
      <c r="E32" s="16"/>
      <c r="F32" s="16"/>
      <c r="G32" s="16"/>
      <c r="H32" s="16"/>
      <c r="I32" s="16"/>
      <c r="J32" s="2"/>
      <c r="K32" s="2"/>
      <c r="L32" s="2"/>
    </row>
    <row r="33" spans="1:12" ht="18" x14ac:dyDescent="0.25">
      <c r="A33" s="92" t="s">
        <v>111</v>
      </c>
      <c r="B33" s="16"/>
      <c r="C33" s="16"/>
      <c r="D33" s="16"/>
      <c r="E33" s="16"/>
      <c r="F33" s="16"/>
      <c r="G33" s="16"/>
      <c r="H33" s="16"/>
      <c r="I33" s="16"/>
      <c r="J33" s="2"/>
      <c r="K33" s="2"/>
      <c r="L33" s="2"/>
    </row>
    <row r="34" spans="1:12" ht="18" x14ac:dyDescent="0.25">
      <c r="A34" s="92" t="s">
        <v>147</v>
      </c>
      <c r="B34" s="16"/>
      <c r="C34" s="16"/>
      <c r="D34" s="16"/>
      <c r="E34" s="16"/>
      <c r="F34" s="16"/>
      <c r="G34" s="16"/>
      <c r="H34" s="16"/>
      <c r="I34" s="16"/>
      <c r="J34" s="2"/>
      <c r="K34" s="2"/>
      <c r="L34" s="2"/>
    </row>
    <row r="35" spans="1:12" ht="18" x14ac:dyDescent="0.25">
      <c r="A35" s="92" t="s">
        <v>148</v>
      </c>
      <c r="B35" s="16"/>
      <c r="C35" s="16"/>
      <c r="D35" s="16"/>
      <c r="E35" s="16"/>
      <c r="F35" s="16"/>
      <c r="G35" s="16"/>
      <c r="H35" s="16"/>
      <c r="I35" s="16"/>
      <c r="J35" s="2"/>
      <c r="K35" s="2"/>
      <c r="L35" s="2"/>
    </row>
    <row r="36" spans="1:12" ht="18" x14ac:dyDescent="0.25">
      <c r="A36" s="92" t="s">
        <v>149</v>
      </c>
      <c r="B36" s="16"/>
      <c r="C36" s="16"/>
      <c r="D36" s="16"/>
      <c r="E36" s="16"/>
      <c r="F36" s="16"/>
      <c r="G36" s="16"/>
      <c r="H36" s="16"/>
      <c r="I36" s="16"/>
      <c r="J36" s="2"/>
      <c r="K36" s="2"/>
      <c r="L36" s="2"/>
    </row>
    <row r="37" spans="1:12" ht="21" x14ac:dyDescent="0.35">
      <c r="A37" s="75"/>
      <c r="B37" s="75"/>
      <c r="C37" s="75"/>
      <c r="D37" s="75"/>
      <c r="E37" s="75"/>
      <c r="F37" s="75"/>
      <c r="G37" s="75"/>
      <c r="H37" s="75"/>
      <c r="I37" s="75"/>
    </row>
  </sheetData>
  <pageMargins left="0.2" right="0.2" top="0" bottom="0" header="0" footer="0"/>
  <pageSetup scale="73"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759CA-E1C8-4EA8-B659-B7D170F0BEF8}">
  <sheetPr codeName="Sheet5">
    <tabColor rgb="FFFFFF00"/>
    <pageSetUpPr fitToPage="1"/>
  </sheetPr>
  <dimension ref="F2"/>
  <sheetViews>
    <sheetView workbookViewId="0">
      <selection activeCell="M48" sqref="M48"/>
    </sheetView>
  </sheetViews>
  <sheetFormatPr defaultColWidth="8.85546875" defaultRowHeight="15" x14ac:dyDescent="0.25"/>
  <sheetData>
    <row r="2" spans="6:6" ht="26.25" x14ac:dyDescent="0.4">
      <c r="F2" s="76" t="s">
        <v>128</v>
      </c>
    </row>
  </sheetData>
  <pageMargins left="0.7" right="0.7" top="0.75" bottom="0.75" header="0.3" footer="0.3"/>
  <pageSetup scale="72" orientation="landscape"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40179-43EF-DB43-897A-6CDF65A98772}">
  <sheetPr codeName="Sheet6">
    <tabColor theme="7" tint="-0.249977111117893"/>
  </sheetPr>
  <dimension ref="A2:I26"/>
  <sheetViews>
    <sheetView workbookViewId="0">
      <selection activeCell="A4" sqref="A4:I4"/>
    </sheetView>
  </sheetViews>
  <sheetFormatPr defaultColWidth="11.42578125" defaultRowHeight="15.75" x14ac:dyDescent="0.25"/>
  <cols>
    <col min="1" max="16384" width="11.42578125" style="98"/>
  </cols>
  <sheetData>
    <row r="2" spans="1:9" x14ac:dyDescent="0.25">
      <c r="A2" s="147"/>
      <c r="B2" s="147"/>
      <c r="C2" s="147"/>
      <c r="D2" s="147"/>
    </row>
    <row r="3" spans="1:9" x14ac:dyDescent="0.25">
      <c r="A3" s="146" t="s">
        <v>134</v>
      </c>
      <c r="B3" s="146"/>
      <c r="C3" s="146"/>
      <c r="D3" s="146"/>
      <c r="E3" s="146"/>
      <c r="F3" s="146"/>
      <c r="G3" s="146"/>
      <c r="H3" s="146"/>
      <c r="I3" s="146"/>
    </row>
    <row r="4" spans="1:9" x14ac:dyDescent="0.25">
      <c r="A4" s="146" t="s">
        <v>135</v>
      </c>
      <c r="B4" s="146"/>
      <c r="C4" s="146"/>
      <c r="D4" s="146"/>
      <c r="E4" s="146"/>
      <c r="F4" s="146"/>
      <c r="G4" s="146"/>
      <c r="H4" s="146"/>
      <c r="I4" s="146"/>
    </row>
    <row r="5" spans="1:9" x14ac:dyDescent="0.25">
      <c r="A5" s="81"/>
      <c r="B5" s="81"/>
      <c r="C5" s="81"/>
      <c r="D5" s="81"/>
      <c r="E5" s="81"/>
      <c r="F5" s="81"/>
      <c r="G5" s="81"/>
      <c r="H5" s="81"/>
      <c r="I5" s="81"/>
    </row>
    <row r="6" spans="1:9" x14ac:dyDescent="0.25">
      <c r="A6" s="146" t="s">
        <v>136</v>
      </c>
      <c r="B6" s="146"/>
      <c r="C6" s="146"/>
      <c r="D6" s="146"/>
      <c r="E6" s="146"/>
      <c r="F6" s="146"/>
      <c r="G6" s="146"/>
      <c r="H6" s="146"/>
      <c r="I6" s="146"/>
    </row>
    <row r="7" spans="1:9" x14ac:dyDescent="0.25">
      <c r="A7" s="81"/>
      <c r="B7" s="81"/>
      <c r="C7" s="81"/>
      <c r="D7" s="81"/>
      <c r="E7" s="81"/>
      <c r="F7" s="81"/>
      <c r="G7" s="81"/>
      <c r="H7" s="81"/>
      <c r="I7" s="81"/>
    </row>
    <row r="8" spans="1:9" x14ac:dyDescent="0.25">
      <c r="A8" s="146" t="s">
        <v>137</v>
      </c>
      <c r="B8" s="146"/>
      <c r="C8" s="146"/>
      <c r="D8" s="146"/>
      <c r="E8" s="146"/>
      <c r="F8" s="146"/>
      <c r="G8" s="146"/>
      <c r="H8" s="146"/>
      <c r="I8" s="146"/>
    </row>
    <row r="9" spans="1:9" x14ac:dyDescent="0.25">
      <c r="A9" s="81"/>
      <c r="B9" s="81"/>
      <c r="C9" s="81"/>
      <c r="D9" s="81"/>
      <c r="E9" s="81"/>
      <c r="F9" s="81"/>
      <c r="G9" s="81"/>
      <c r="H9" s="81"/>
      <c r="I9" s="81"/>
    </row>
    <row r="10" spans="1:9" x14ac:dyDescent="0.25">
      <c r="A10" s="146" t="s">
        <v>138</v>
      </c>
      <c r="B10" s="146"/>
      <c r="C10" s="146"/>
      <c r="D10" s="146"/>
      <c r="E10" s="146"/>
      <c r="F10" s="146"/>
      <c r="G10" s="146"/>
      <c r="H10" s="146"/>
      <c r="I10" s="146"/>
    </row>
    <row r="11" spans="1:9" x14ac:dyDescent="0.25">
      <c r="A11" s="81"/>
      <c r="B11" s="81"/>
      <c r="C11" s="81"/>
      <c r="D11" s="81"/>
      <c r="E11" s="81"/>
      <c r="F11" s="81"/>
      <c r="G11" s="81"/>
      <c r="H11" s="81"/>
      <c r="I11" s="81"/>
    </row>
    <row r="12" spans="1:9" x14ac:dyDescent="0.25">
      <c r="A12" s="146" t="s">
        <v>139</v>
      </c>
      <c r="B12" s="146"/>
      <c r="C12" s="146"/>
      <c r="D12" s="146"/>
      <c r="E12" s="146"/>
      <c r="F12" s="146"/>
      <c r="G12" s="146"/>
      <c r="H12" s="146"/>
      <c r="I12" s="146"/>
    </row>
    <row r="13" spans="1:9" x14ac:dyDescent="0.25">
      <c r="A13" s="81"/>
      <c r="B13" s="81"/>
      <c r="C13" s="81"/>
      <c r="D13" s="81"/>
      <c r="E13" s="81"/>
      <c r="F13" s="81"/>
      <c r="G13" s="81"/>
      <c r="H13" s="81"/>
      <c r="I13" s="81"/>
    </row>
    <row r="14" spans="1:9" x14ac:dyDescent="0.25">
      <c r="A14" s="146" t="s">
        <v>140</v>
      </c>
      <c r="B14" s="146"/>
      <c r="C14" s="146"/>
      <c r="D14" s="146"/>
      <c r="E14" s="146"/>
      <c r="F14" s="146"/>
      <c r="G14" s="146"/>
      <c r="H14" s="146"/>
      <c r="I14" s="146"/>
    </row>
    <row r="15" spans="1:9" x14ac:dyDescent="0.25">
      <c r="A15" s="81"/>
      <c r="B15" s="81"/>
      <c r="C15" s="81"/>
      <c r="D15" s="81"/>
      <c r="E15" s="81"/>
      <c r="F15" s="81"/>
      <c r="G15" s="81"/>
      <c r="H15" s="81"/>
      <c r="I15" s="81"/>
    </row>
    <row r="16" spans="1:9" x14ac:dyDescent="0.25">
      <c r="A16" s="146" t="s">
        <v>141</v>
      </c>
      <c r="B16" s="146"/>
      <c r="C16" s="146"/>
      <c r="D16" s="146"/>
      <c r="E16" s="146"/>
      <c r="F16" s="146"/>
      <c r="G16" s="146"/>
      <c r="H16" s="146"/>
      <c r="I16" s="146"/>
    </row>
    <row r="17" spans="1:9" x14ac:dyDescent="0.25">
      <c r="A17" s="81"/>
      <c r="B17" s="81"/>
      <c r="C17" s="81"/>
      <c r="D17" s="81"/>
      <c r="E17" s="81"/>
      <c r="F17" s="81"/>
      <c r="G17" s="81"/>
      <c r="H17" s="81"/>
      <c r="I17" s="81"/>
    </row>
    <row r="18" spans="1:9" x14ac:dyDescent="0.25">
      <c r="A18" s="146" t="s">
        <v>142</v>
      </c>
      <c r="B18" s="146"/>
      <c r="C18" s="146"/>
      <c r="D18" s="146"/>
      <c r="E18" s="146"/>
      <c r="F18" s="146"/>
      <c r="G18" s="146"/>
      <c r="H18" s="146"/>
      <c r="I18" s="146"/>
    </row>
    <row r="19" spans="1:9" x14ac:dyDescent="0.25">
      <c r="A19" s="81"/>
      <c r="B19" s="81"/>
      <c r="C19" s="81"/>
      <c r="D19" s="81"/>
      <c r="E19" s="81"/>
      <c r="F19" s="81"/>
      <c r="G19" s="81"/>
      <c r="H19" s="81"/>
      <c r="I19" s="81"/>
    </row>
    <row r="20" spans="1:9" x14ac:dyDescent="0.25">
      <c r="A20" s="146" t="s">
        <v>143</v>
      </c>
      <c r="B20" s="146"/>
      <c r="C20" s="146"/>
      <c r="D20" s="146"/>
      <c r="E20" s="146"/>
      <c r="F20" s="146"/>
      <c r="G20" s="146"/>
      <c r="H20" s="146"/>
      <c r="I20" s="146"/>
    </row>
    <row r="21" spans="1:9" x14ac:dyDescent="0.25">
      <c r="A21" s="81"/>
      <c r="B21" s="81"/>
      <c r="C21" s="81"/>
      <c r="D21" s="81"/>
      <c r="E21" s="81"/>
      <c r="F21" s="81"/>
      <c r="G21" s="81"/>
      <c r="H21" s="81"/>
      <c r="I21" s="81"/>
    </row>
    <row r="22" spans="1:9" x14ac:dyDescent="0.25">
      <c r="A22" s="146" t="s">
        <v>144</v>
      </c>
      <c r="B22" s="146"/>
      <c r="C22" s="146"/>
      <c r="D22" s="146"/>
      <c r="E22" s="146"/>
      <c r="F22" s="146"/>
      <c r="G22" s="146"/>
      <c r="H22" s="146"/>
      <c r="I22" s="146"/>
    </row>
    <row r="23" spans="1:9" x14ac:dyDescent="0.25">
      <c r="A23" s="81"/>
      <c r="B23" s="81"/>
      <c r="C23" s="81"/>
      <c r="D23" s="81"/>
      <c r="E23" s="81"/>
      <c r="F23" s="81"/>
      <c r="G23" s="81"/>
      <c r="H23" s="81"/>
      <c r="I23" s="81"/>
    </row>
    <row r="24" spans="1:9" x14ac:dyDescent="0.25">
      <c r="A24" s="146" t="s">
        <v>145</v>
      </c>
      <c r="B24" s="146"/>
      <c r="C24" s="146"/>
      <c r="D24" s="146"/>
      <c r="E24" s="146"/>
      <c r="F24" s="146"/>
      <c r="G24" s="146"/>
      <c r="H24" s="146"/>
      <c r="I24" s="146"/>
    </row>
    <row r="25" spans="1:9" x14ac:dyDescent="0.25">
      <c r="A25" s="81"/>
      <c r="B25" s="81"/>
      <c r="C25" s="81"/>
      <c r="D25" s="81"/>
      <c r="E25" s="81"/>
      <c r="F25" s="81"/>
      <c r="G25" s="81"/>
      <c r="H25" s="81"/>
      <c r="I25" s="81"/>
    </row>
    <row r="26" spans="1:9" x14ac:dyDescent="0.25">
      <c r="A26" s="146" t="s">
        <v>146</v>
      </c>
      <c r="B26" s="146"/>
      <c r="C26" s="146"/>
      <c r="D26" s="146"/>
      <c r="E26" s="146"/>
      <c r="F26" s="146"/>
      <c r="G26" s="146"/>
      <c r="H26" s="146"/>
      <c r="I26" s="146"/>
    </row>
  </sheetData>
  <mergeCells count="13">
    <mergeCell ref="A12:I12"/>
    <mergeCell ref="A3:I3"/>
    <mergeCell ref="A4:I4"/>
    <mergeCell ref="A6:I6"/>
    <mergeCell ref="A8:I8"/>
    <mergeCell ref="A10:I10"/>
    <mergeCell ref="A26:I26"/>
    <mergeCell ref="A14:I14"/>
    <mergeCell ref="A16:I16"/>
    <mergeCell ref="A18:I18"/>
    <mergeCell ref="A20:I20"/>
    <mergeCell ref="A22:I22"/>
    <mergeCell ref="A24:I24"/>
  </mergeCell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D3882-DEA7-0646-AB01-3B46DCEBC1C2}">
  <sheetPr>
    <tabColor rgb="FF7030A0"/>
  </sheetPr>
  <dimension ref="A1:P12"/>
  <sheetViews>
    <sheetView workbookViewId="0">
      <selection activeCell="J2" sqref="J2"/>
    </sheetView>
  </sheetViews>
  <sheetFormatPr defaultColWidth="11.42578125" defaultRowHeight="15.75" x14ac:dyDescent="0.25"/>
  <cols>
    <col min="1" max="1" width="25.7109375" style="98" customWidth="1"/>
    <col min="2" max="13" width="7.140625" style="98" customWidth="1"/>
    <col min="14" max="16384" width="11.42578125" style="98"/>
  </cols>
  <sheetData>
    <row r="1" spans="1:16" x14ac:dyDescent="0.25">
      <c r="A1" s="101" t="s">
        <v>150</v>
      </c>
      <c r="B1" s="101" t="s">
        <v>166</v>
      </c>
      <c r="C1" s="101"/>
      <c r="D1" s="101"/>
      <c r="E1" s="101"/>
      <c r="F1" s="101"/>
      <c r="G1" s="101"/>
      <c r="H1" s="101" t="s">
        <v>175</v>
      </c>
      <c r="I1" s="101"/>
      <c r="J1" s="87"/>
      <c r="K1" s="103"/>
      <c r="L1" s="103"/>
      <c r="M1" s="103"/>
      <c r="N1" s="103"/>
      <c r="O1" s="103"/>
      <c r="P1" s="102"/>
    </row>
    <row r="2" spans="1:16" x14ac:dyDescent="0.25">
      <c r="A2" s="101" t="s">
        <v>151</v>
      </c>
      <c r="B2" s="101" t="s">
        <v>152</v>
      </c>
      <c r="C2" s="101"/>
      <c r="D2" s="101" t="s">
        <v>153</v>
      </c>
      <c r="E2" s="101"/>
      <c r="F2" s="101"/>
      <c r="G2" s="101"/>
      <c r="H2" s="101"/>
      <c r="I2" s="101"/>
      <c r="J2" s="103"/>
      <c r="K2" s="102"/>
      <c r="L2" s="104"/>
      <c r="M2" s="102"/>
      <c r="N2" s="102"/>
      <c r="O2" s="102"/>
      <c r="P2" s="102"/>
    </row>
    <row r="3" spans="1:16" x14ac:dyDescent="0.25">
      <c r="A3" s="101" t="s">
        <v>154</v>
      </c>
      <c r="B3" s="101"/>
      <c r="C3" s="101"/>
      <c r="D3" s="101"/>
      <c r="E3" s="101"/>
      <c r="F3" s="101"/>
      <c r="G3" s="101"/>
      <c r="H3" s="101"/>
      <c r="I3" s="101"/>
      <c r="J3" s="103"/>
      <c r="K3" s="102"/>
      <c r="L3" s="104"/>
      <c r="M3" s="102"/>
      <c r="N3" s="102"/>
      <c r="O3" s="102"/>
      <c r="P3" s="102"/>
    </row>
    <row r="5" spans="1:16" s="105" customFormat="1" x14ac:dyDescent="0.25">
      <c r="A5" s="108" t="s">
        <v>155</v>
      </c>
      <c r="B5" s="109" t="s">
        <v>156</v>
      </c>
      <c r="C5" s="109" t="s">
        <v>174</v>
      </c>
      <c r="D5" s="109" t="s">
        <v>21</v>
      </c>
      <c r="E5" s="109" t="s">
        <v>22</v>
      </c>
      <c r="F5" s="109" t="s">
        <v>157</v>
      </c>
      <c r="G5" s="109" t="s">
        <v>24</v>
      </c>
      <c r="H5" s="109" t="s">
        <v>25</v>
      </c>
      <c r="I5" s="109" t="s">
        <v>26</v>
      </c>
      <c r="J5" s="109" t="s">
        <v>174</v>
      </c>
      <c r="K5" s="109" t="s">
        <v>158</v>
      </c>
      <c r="L5" s="109" t="s">
        <v>22</v>
      </c>
      <c r="M5" s="109" t="s">
        <v>23</v>
      </c>
      <c r="N5" s="93"/>
      <c r="O5" s="94"/>
    </row>
    <row r="6" spans="1:16" x14ac:dyDescent="0.25">
      <c r="A6" s="110" t="s">
        <v>159</v>
      </c>
      <c r="B6" s="111"/>
      <c r="C6" s="111"/>
      <c r="D6" s="111"/>
      <c r="E6" s="111"/>
      <c r="F6" s="111"/>
      <c r="G6" s="111"/>
      <c r="H6" s="111"/>
      <c r="I6" s="111"/>
      <c r="J6" s="111"/>
      <c r="K6" s="111"/>
      <c r="L6" s="111"/>
      <c r="M6" s="111"/>
      <c r="N6" s="95"/>
      <c r="O6" s="94"/>
    </row>
    <row r="7" spans="1:16" x14ac:dyDescent="0.25">
      <c r="A7" s="112" t="s">
        <v>160</v>
      </c>
      <c r="B7" s="113">
        <v>0</v>
      </c>
      <c r="C7" s="113">
        <v>2</v>
      </c>
      <c r="D7" s="113">
        <v>4</v>
      </c>
      <c r="E7" s="113">
        <v>75</v>
      </c>
      <c r="F7" s="113">
        <v>210</v>
      </c>
      <c r="G7" s="113">
        <v>220</v>
      </c>
      <c r="H7" s="113">
        <v>220</v>
      </c>
      <c r="I7" s="113">
        <v>220</v>
      </c>
      <c r="J7" s="113">
        <v>180</v>
      </c>
      <c r="K7" s="113">
        <v>20</v>
      </c>
      <c r="L7" s="113">
        <v>6</v>
      </c>
      <c r="M7" s="113">
        <v>0</v>
      </c>
      <c r="N7" s="96"/>
      <c r="O7" s="94"/>
    </row>
    <row r="8" spans="1:16" x14ac:dyDescent="0.25">
      <c r="A8" s="112" t="s">
        <v>161</v>
      </c>
      <c r="B8" s="113">
        <v>2</v>
      </c>
      <c r="C8" s="113">
        <v>2</v>
      </c>
      <c r="D8" s="113">
        <v>6</v>
      </c>
      <c r="E8" s="113">
        <v>15</v>
      </c>
      <c r="F8" s="113">
        <v>15</v>
      </c>
      <c r="G8" s="113">
        <v>15</v>
      </c>
      <c r="H8" s="113">
        <v>15</v>
      </c>
      <c r="I8" s="113">
        <v>15</v>
      </c>
      <c r="J8" s="113">
        <v>15</v>
      </c>
      <c r="K8" s="113">
        <v>15</v>
      </c>
      <c r="L8" s="113">
        <v>4</v>
      </c>
      <c r="M8" s="113">
        <v>0</v>
      </c>
      <c r="N8" s="96"/>
      <c r="O8" s="94"/>
    </row>
    <row r="9" spans="1:16" x14ac:dyDescent="0.25">
      <c r="A9" s="112" t="s">
        <v>162</v>
      </c>
      <c r="B9" s="113">
        <v>0</v>
      </c>
      <c r="C9" s="113">
        <v>0</v>
      </c>
      <c r="D9" s="113">
        <v>0</v>
      </c>
      <c r="E9" s="113">
        <v>1</v>
      </c>
      <c r="F9" s="113">
        <v>2</v>
      </c>
      <c r="G9" s="113">
        <v>2</v>
      </c>
      <c r="H9" s="113">
        <v>2</v>
      </c>
      <c r="I9" s="113">
        <v>2</v>
      </c>
      <c r="J9" s="113">
        <v>2</v>
      </c>
      <c r="K9" s="113">
        <v>2</v>
      </c>
      <c r="L9" s="113">
        <v>0</v>
      </c>
      <c r="M9" s="113">
        <v>0</v>
      </c>
      <c r="N9" s="97"/>
      <c r="O9" s="94"/>
    </row>
    <row r="10" spans="1:16" x14ac:dyDescent="0.25">
      <c r="A10" s="112" t="s">
        <v>163</v>
      </c>
      <c r="B10" s="113">
        <v>5</v>
      </c>
      <c r="C10" s="113">
        <v>6</v>
      </c>
      <c r="D10" s="113">
        <v>6</v>
      </c>
      <c r="E10" s="113">
        <v>6</v>
      </c>
      <c r="F10" s="113">
        <v>6</v>
      </c>
      <c r="G10" s="113">
        <v>6</v>
      </c>
      <c r="H10" s="113">
        <v>6</v>
      </c>
      <c r="I10" s="113">
        <v>6</v>
      </c>
      <c r="J10" s="113">
        <v>6</v>
      </c>
      <c r="K10" s="113">
        <v>6</v>
      </c>
      <c r="L10" s="113">
        <v>2</v>
      </c>
      <c r="M10" s="113">
        <v>0</v>
      </c>
      <c r="N10" s="97"/>
      <c r="O10" s="94"/>
    </row>
    <row r="11" spans="1:16" x14ac:dyDescent="0.25">
      <c r="A11" s="114" t="s">
        <v>164</v>
      </c>
      <c r="B11" s="113">
        <f t="shared" ref="B11:M11" si="0">SUM(B7:B10)</f>
        <v>7</v>
      </c>
      <c r="C11" s="113">
        <f t="shared" si="0"/>
        <v>10</v>
      </c>
      <c r="D11" s="113">
        <f t="shared" si="0"/>
        <v>16</v>
      </c>
      <c r="E11" s="113">
        <f t="shared" si="0"/>
        <v>97</v>
      </c>
      <c r="F11" s="113">
        <f t="shared" si="0"/>
        <v>233</v>
      </c>
      <c r="G11" s="113">
        <f t="shared" si="0"/>
        <v>243</v>
      </c>
      <c r="H11" s="113">
        <f t="shared" si="0"/>
        <v>243</v>
      </c>
      <c r="I11" s="113">
        <f t="shared" si="0"/>
        <v>243</v>
      </c>
      <c r="J11" s="113">
        <f t="shared" si="0"/>
        <v>203</v>
      </c>
      <c r="K11" s="113">
        <f t="shared" si="0"/>
        <v>43</v>
      </c>
      <c r="L11" s="113">
        <f t="shared" si="0"/>
        <v>12</v>
      </c>
      <c r="M11" s="113">
        <f t="shared" si="0"/>
        <v>0</v>
      </c>
      <c r="O11" s="94"/>
    </row>
    <row r="12" spans="1:16" x14ac:dyDescent="0.25">
      <c r="A12" s="117" t="s">
        <v>165</v>
      </c>
      <c r="B12" s="115">
        <f>SUM(B11:M11)</f>
        <v>1350</v>
      </c>
      <c r="D12" s="116"/>
      <c r="E12" s="116"/>
      <c r="F12" s="116"/>
      <c r="G12" s="116"/>
      <c r="H12" s="116"/>
      <c r="I12" s="116"/>
      <c r="J12" s="116"/>
      <c r="K12" s="116"/>
      <c r="L12" s="116"/>
      <c r="M12" s="116"/>
      <c r="O12" s="99"/>
      <c r="P12" s="97"/>
    </row>
  </sheetData>
  <pageMargins left="0.7" right="0.7" top="0.75" bottom="0.75" header="0.3" footer="0.3"/>
  <pageSetup orientation="portrait" horizontalDpi="300" verticalDpi="300" r:id="rId1"/>
</worksheet>
</file>

<file path=docMetadata/LabelInfo.xml><?xml version="1.0" encoding="utf-8"?>
<clbl:labelList xmlns:clbl="http://schemas.microsoft.com/office/2020/mipLabelMetadata">
  <clbl:label id="{98e9ba89-e1a1-4e38-9007-8bdabc25de1d}" enabled="0" method="" siteId="{98e9ba89-e1a1-4e38-9007-8bdabc25de1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802W MSS</vt:lpstr>
      <vt:lpstr>ROOM SET-UP KEY</vt:lpstr>
      <vt:lpstr>MM-AVH Specs</vt:lpstr>
      <vt:lpstr>Sample Room Setup</vt:lpstr>
      <vt:lpstr>NETWORK SPECS</vt:lpstr>
      <vt:lpstr>802W Room Block</vt:lpstr>
      <vt:lpstr>'802W MSS'!Print_Area</vt:lpstr>
      <vt:lpstr>'MM-AVH Specs'!Print_Area</vt:lpstr>
      <vt:lpstr>'ROOM SET-UP KEY'!Print_Area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Ronmark</dc:creator>
  <cp:lastModifiedBy>Jon Rosdahl</cp:lastModifiedBy>
  <cp:lastPrinted>2023-05-20T01:34:11Z</cp:lastPrinted>
  <dcterms:created xsi:type="dcterms:W3CDTF">2014-09-30T17:03:35Z</dcterms:created>
  <dcterms:modified xsi:type="dcterms:W3CDTF">2023-07-15T20:51:24Z</dcterms:modified>
</cp:coreProperties>
</file>