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404/"/>
    </mc:Choice>
  </mc:AlternateContent>
  <xr:revisionPtr revIDLastSave="0" documentId="8_{DBCC684F-C343-49B5-84CD-8BC2C343F38B}" xr6:coauthVersionLast="47" xr6:coauthVersionMax="47" xr10:uidLastSave="{00000000-0000-0000-0000-000000000000}"/>
  <bookViews>
    <workbookView xWindow="-23925" yWindow="495" windowWidth="19710" windowHeight="27465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1" l="1"/>
  <c r="F16" i="1" s="1"/>
  <c r="A16" i="1"/>
  <c r="F8" i="1"/>
  <c r="A24" i="1" l="1"/>
  <c r="A25" i="1"/>
  <c r="A22" i="1" l="1"/>
  <c r="A20" i="1"/>
  <c r="A18" i="1"/>
  <c r="A12" i="1"/>
  <c r="A13" i="1" s="1"/>
  <c r="A14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0" i="1"/>
  <c r="F17" i="1" l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<sst xmlns="http://schemas.openxmlformats.org/spreadsheetml/2006/main" count="98" uniqueCount="75">
  <si>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</si>
  <si>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</si>
  <si>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</si>
  <si>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</si>
  <si>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</si>
  <si>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</si>
  <si>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</si>
  <si>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</si>
  <si>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</si>
  <si>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</si>
  <si>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</si>
  <si>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</si>
  <si>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</si>
  <si>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</si>
  <si>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</si>
  <si>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</si>
  <si>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</si>
  <si>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</si>
  <si>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</si>
  <si>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</si>
  <si>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</si>
  <si>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</si>
  <si>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</si>
  <si>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</si>
  <si>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</si>
  <si>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</si>
  <si>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</si>
  <si>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</si>
  <si>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</si>
  <si>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</si>
  <si>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</si>
  <si>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</si>
  <si>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</si>
  <si>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</si>
  <si>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</si>
  <si>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</si>
  <si>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</si>
  <si>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</si>
  <si>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</si>
  <si>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</si>
  <si>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</si>
  <si>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</si>
  <si>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</si>
  <si>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</si>
  <si>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</si>
  <si>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</si>
  <si>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</si>
  <si>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</si>
  <si>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</si>
  <si>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</si>
  <si>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</si>
  <si>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</si>
  <si>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</si>
  <si>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</si>
  <si>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</si>
  <si>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</si>
  <si>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</si>
  <si>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</si>
  <si>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</si>
  <si>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</si>
  <si>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</si>
  <si>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</si>
  <si>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</si>
  <si>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</si>
  <si>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</si>
  <si>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</si>
  <si>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</si>
  <si>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</si>
  <si>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</si>
  <si>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</si>
  <si>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R0</t>
  </si>
  <si>
    <t>DRAFT AGENDA  -  IEEE 802 LMSC EXECUTIVE COMMITTEE INTERIM TELECON</t>
  </si>
  <si>
    <t>Tuesday 1900-2100 UTC, 04 Apr 2023</t>
  </si>
  <si>
    <t>Future Meeting Structure</t>
  </si>
  <si>
    <t>Rosdahl / Zimmerman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</si>
</sst>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="140" zoomScaleNormal="140" zoomScaleSheetLayoutView="110" workbookViewId="0">
      <selection activeCell="G24" sqref="G24"/>
    </sheetView>
  </sheetViews>
  <sheetFormatPr defaultColWidth="8.87890625" defaultRowHeight="12.7" x14ac:dyDescent="0.5"/>
  <cols>
    <col min="1" max="1" width="5.64453125" style="53" customWidth="1"/>
    <col min="2" max="2" width="7.64453125" style="97" customWidth="1"/>
    <col min="3" max="3" width="53" style="53" customWidth="1"/>
    <col min="4" max="4" width="13.5859375" style="53" customWidth="1"/>
    <col min="5" max="5" width="5.17578125" style="97" customWidth="1"/>
    <col min="6" max="6" width="10.64453125" style="53" customWidth="1"/>
    <col min="7" max="7" width="9.87890625" style="52" customWidth="1"/>
    <col min="8" max="8" width="13.17578125" style="53" customWidth="1"/>
    <col min="9" max="9" width="15.87890625" style="53" customWidth="1"/>
    <col min="10" max="16384" width="8.87890625" style="53"/>
  </cols>
  <sheetData>
    <row r="1" spans="1:9" ht="25.35" x14ac:dyDescent="0.5">
      <c r="A1" s="47" t="s">
        <v>70</v>
      </c>
      <c r="B1" s="48"/>
      <c r="C1" s="120" t="s">
        <v>71</v>
      </c>
      <c r="D1" s="49"/>
      <c r="E1" s="50"/>
      <c r="F1" s="51"/>
    </row>
    <row r="2" spans="1:9" x14ac:dyDescent="0.5">
      <c r="A2" s="54"/>
      <c r="B2" s="107"/>
      <c r="C2" s="117" t="s">
        <v>72</v>
      </c>
      <c r="D2" s="55"/>
      <c r="E2" s="56"/>
      <c r="F2" s="57"/>
    </row>
    <row r="3" spans="1:9" x14ac:dyDescent="0.5">
      <c r="A3" s="58"/>
      <c r="B3" s="59"/>
      <c r="C3" s="60"/>
      <c r="D3" s="55"/>
      <c r="E3" s="56"/>
      <c r="F3" s="57"/>
    </row>
    <row r="4" spans="1:9" ht="25.35" x14ac:dyDescent="0.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5">
      <c r="A5" s="64"/>
      <c r="B5" s="65"/>
      <c r="C5" s="66" t="s">
        <v>4</v>
      </c>
      <c r="D5" s="67"/>
      <c r="E5" s="68"/>
      <c r="F5" s="69"/>
    </row>
    <row r="6" spans="1:9" x14ac:dyDescent="0.5">
      <c r="A6" s="70"/>
      <c r="B6" s="71"/>
      <c r="C6" s="72" t="s">
        <v>5</v>
      </c>
      <c r="D6" s="72"/>
      <c r="E6" s="73"/>
      <c r="F6" s="74"/>
    </row>
    <row r="7" spans="1:9" s="85" customFormat="1" x14ac:dyDescent="0.5">
      <c r="A7" s="102"/>
      <c r="B7" s="103"/>
      <c r="C7" s="104"/>
      <c r="D7" s="104"/>
      <c r="E7" s="81"/>
      <c r="F7" s="105"/>
      <c r="G7" s="106"/>
    </row>
    <row r="8" spans="1:9" x14ac:dyDescent="0.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4" si="0">F8+TIME(0,E8,0)</f>
        <v>0.62847222222222221</v>
      </c>
      <c r="G9" s="123"/>
      <c r="H9" s="123"/>
      <c r="I9" s="123"/>
    </row>
    <row r="10" spans="1:9" ht="25.35" x14ac:dyDescent="0.5">
      <c r="A10" s="118">
        <f t="shared" ref="A10" si="1">A9+0.01</f>
        <v>2.0099999999999998</v>
      </c>
      <c r="B10" s="121" t="s">
        <v>8</v>
      </c>
      <c r="C10" s="122" t="s">
        <v>61</v>
      </c>
      <c r="D10" s="112" t="s">
        <v>1</v>
      </c>
      <c r="E10" s="116">
        <v>2</v>
      </c>
      <c r="F10" s="119">
        <f t="shared" si="0"/>
        <v>0.63194444444444442</v>
      </c>
      <c r="H10" s="52"/>
      <c r="I10" s="52"/>
    </row>
    <row r="11" spans="1:9" s="85" customFormat="1" x14ac:dyDescent="0.5">
      <c r="A11" s="109"/>
      <c r="B11" s="110"/>
      <c r="C11" s="111"/>
      <c r="D11" s="112"/>
      <c r="E11" s="116"/>
      <c r="F11" s="113"/>
      <c r="G11" s="106"/>
      <c r="H11" s="106"/>
      <c r="I11" s="106"/>
    </row>
    <row r="12" spans="1:9" x14ac:dyDescent="0.5">
      <c r="A12" s="108">
        <f>3</f>
        <v>3</v>
      </c>
      <c r="B12" s="76" t="s">
        <v>8</v>
      </c>
      <c r="C12" s="77" t="s">
        <v>9</v>
      </c>
      <c r="D12" s="77" t="s">
        <v>1</v>
      </c>
      <c r="E12" s="56">
        <v>5</v>
      </c>
      <c r="F12" s="101">
        <f>F9+TIME(0,E9,0)</f>
        <v>0.63194444444444442</v>
      </c>
    </row>
    <row r="13" spans="1:9" x14ac:dyDescent="0.5">
      <c r="A13" s="114">
        <f t="shared" ref="A13:A14" si="2">A12+0.01</f>
        <v>3.01</v>
      </c>
      <c r="B13" s="76" t="s">
        <v>7</v>
      </c>
      <c r="C13" s="77" t="s">
        <v>64</v>
      </c>
      <c r="D13" s="77" t="s">
        <v>0</v>
      </c>
      <c r="E13" s="56">
        <v>10</v>
      </c>
      <c r="F13" s="101">
        <f t="shared" si="0"/>
        <v>0.63541666666666663</v>
      </c>
    </row>
    <row r="14" spans="1:9" x14ac:dyDescent="0.5">
      <c r="A14" s="114">
        <f t="shared" si="2"/>
        <v>3.0199999999999996</v>
      </c>
      <c r="B14" s="76" t="s">
        <v>8</v>
      </c>
      <c r="C14" s="77" t="s">
        <v>62</v>
      </c>
      <c r="D14" s="77" t="s">
        <v>63</v>
      </c>
      <c r="E14" s="56">
        <v>10</v>
      </c>
      <c r="F14" s="101">
        <f t="shared" si="0"/>
        <v>0.64236111111111105</v>
      </c>
    </row>
    <row r="15" spans="1:9" ht="25.35" x14ac:dyDescent="0.5">
      <c r="A15" s="114">
        <v>3.03</v>
      </c>
      <c r="B15" s="76" t="s">
        <v>7</v>
      </c>
      <c r="C15" s="77" t="s">
        <v>73</v>
      </c>
      <c r="D15" s="77" t="s">
        <v>74</v>
      </c>
      <c r="E15" s="56">
        <v>60</v>
      </c>
      <c r="F15" s="101">
        <f t="shared" si="0"/>
        <v>0.64930555555555547</v>
      </c>
    </row>
    <row r="16" spans="1:9" ht="32" customHeight="1" x14ac:dyDescent="0.5">
      <c r="A16" s="114">
        <f>3.09</f>
        <v>3.09</v>
      </c>
      <c r="B16" s="76" t="s">
        <v>58</v>
      </c>
      <c r="C16" s="77" t="s">
        <v>65</v>
      </c>
      <c r="D16" s="77" t="s">
        <v>56</v>
      </c>
      <c r="E16" s="56">
        <v>5</v>
      </c>
      <c r="F16" s="101">
        <f t="shared" si="0"/>
        <v>0.6909722222222221</v>
      </c>
    </row>
    <row r="17" spans="1:10" x14ac:dyDescent="0.5">
      <c r="A17" s="75"/>
      <c r="B17" s="76"/>
      <c r="C17" s="77"/>
      <c r="D17" s="77"/>
      <c r="E17" s="56"/>
      <c r="F17" s="101">
        <f t="shared" si="0"/>
        <v>0.69444444444444431</v>
      </c>
    </row>
    <row r="18" spans="1:10" x14ac:dyDescent="0.5">
      <c r="A18" s="108">
        <f>4</f>
        <v>4</v>
      </c>
      <c r="B18" s="76"/>
      <c r="C18" s="82" t="s">
        <v>59</v>
      </c>
      <c r="D18" s="77"/>
      <c r="E18" s="56"/>
      <c r="F18" s="101">
        <f t="shared" si="0"/>
        <v>0.69444444444444431</v>
      </c>
    </row>
    <row r="19" spans="1:10" x14ac:dyDescent="0.5">
      <c r="A19" s="78"/>
      <c r="B19" s="76"/>
      <c r="C19" s="80"/>
      <c r="D19" s="77"/>
      <c r="E19" s="81"/>
      <c r="F19" s="101">
        <f t="shared" si="0"/>
        <v>0.69444444444444431</v>
      </c>
    </row>
    <row r="20" spans="1:10" x14ac:dyDescent="0.5">
      <c r="A20" s="108">
        <f>5</f>
        <v>5</v>
      </c>
      <c r="B20" s="76"/>
      <c r="C20" s="79" t="s">
        <v>45</v>
      </c>
      <c r="D20" s="77"/>
      <c r="E20" s="56"/>
      <c r="F20" s="101">
        <f t="shared" si="0"/>
        <v>0.69444444444444431</v>
      </c>
      <c r="G20" s="84"/>
      <c r="H20" s="83"/>
      <c r="I20" s="84"/>
      <c r="J20" s="84"/>
    </row>
    <row r="21" spans="1:10" x14ac:dyDescent="0.5">
      <c r="A21" s="78"/>
      <c r="B21" s="76"/>
      <c r="C21" s="77"/>
      <c r="D21" s="77"/>
      <c r="E21" s="56"/>
      <c r="F21" s="101">
        <f t="shared" si="0"/>
        <v>0.69444444444444431</v>
      </c>
      <c r="G21" s="84"/>
      <c r="H21" s="84"/>
      <c r="I21" s="84"/>
      <c r="J21" s="84"/>
    </row>
    <row r="22" spans="1:10" x14ac:dyDescent="0.5">
      <c r="A22" s="108">
        <f>6</f>
        <v>6</v>
      </c>
      <c r="B22" s="76"/>
      <c r="C22" s="79" t="s">
        <v>60</v>
      </c>
      <c r="D22" s="77"/>
      <c r="E22" s="56"/>
      <c r="F22" s="101">
        <f t="shared" si="0"/>
        <v>0.69444444444444431</v>
      </c>
      <c r="G22" s="84"/>
      <c r="H22" s="84"/>
      <c r="I22" s="84"/>
      <c r="J22" s="84"/>
    </row>
    <row r="23" spans="1:10" x14ac:dyDescent="0.4">
      <c r="A23" s="75"/>
      <c r="B23" s="76"/>
      <c r="C23" s="86"/>
      <c r="D23" s="87"/>
      <c r="E23" s="88"/>
      <c r="F23" s="101">
        <f t="shared" si="0"/>
        <v>0.69444444444444431</v>
      </c>
      <c r="G23" s="84"/>
      <c r="H23" s="84"/>
      <c r="I23" s="84"/>
      <c r="J23" s="84"/>
    </row>
    <row r="24" spans="1:10" ht="25.35" x14ac:dyDescent="0.5">
      <c r="A24" s="108">
        <f>9</f>
        <v>9</v>
      </c>
      <c r="B24" s="76"/>
      <c r="C24" s="89" t="s">
        <v>31</v>
      </c>
      <c r="D24" s="77" t="s">
        <v>32</v>
      </c>
      <c r="E24" s="90">
        <v>5</v>
      </c>
      <c r="F24" s="101">
        <f t="shared" si="0"/>
        <v>0.69444444444444431</v>
      </c>
      <c r="G24" s="84"/>
      <c r="H24" s="84"/>
      <c r="I24" s="84"/>
      <c r="J24" s="84"/>
    </row>
    <row r="25" spans="1:10" ht="14.6" customHeight="1" thickBot="1" x14ac:dyDescent="0.55000000000000004">
      <c r="A25" s="115">
        <f>10</f>
        <v>10</v>
      </c>
      <c r="B25" s="91" t="s">
        <v>7</v>
      </c>
      <c r="C25" s="92" t="s">
        <v>35</v>
      </c>
      <c r="D25" s="93" t="s">
        <v>1</v>
      </c>
      <c r="E25" s="94"/>
      <c r="F25" s="95">
        <v>0.70833333333333337</v>
      </c>
      <c r="G25" s="96"/>
      <c r="H25" s="84"/>
    </row>
    <row r="29" spans="1:10" x14ac:dyDescent="0.5">
      <c r="C29" s="98"/>
    </row>
    <row r="30" spans="1:10" x14ac:dyDescent="0.5">
      <c r="C30" s="98"/>
      <c r="D30" s="53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35" x14ac:dyDescent="0.5"/>
  <cols>
    <col min="2" max="2" width="16.17578125" customWidth="1"/>
    <col min="3" max="3" width="27.5859375" customWidth="1"/>
    <col min="4" max="5" width="11.5859375" customWidth="1"/>
    <col min="6" max="9" width="11.5859375" style="5" customWidth="1"/>
  </cols>
  <sheetData>
    <row r="1" spans="1:9" ht="14.7" thickBot="1" x14ac:dyDescent="0.55000000000000004"/>
    <row r="2" spans="1:9" ht="45.75" customHeight="1" thickBot="1" x14ac:dyDescent="0.55000000000000004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5">
      <c r="A9">
        <v>7</v>
      </c>
      <c r="B9" s="1">
        <v>1</v>
      </c>
      <c r="C9" s="2" t="s">
        <v>67</v>
      </c>
      <c r="D9" s="33">
        <v>1</v>
      </c>
      <c r="E9" s="45"/>
      <c r="F9" s="18"/>
      <c r="G9" s="24"/>
      <c r="H9" s="10"/>
      <c r="I9" s="25"/>
    </row>
    <row r="10" spans="1:9" x14ac:dyDescent="0.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5">
      <c r="A12">
        <v>10</v>
      </c>
      <c r="B12" s="1">
        <v>15</v>
      </c>
      <c r="C12" s="2" t="s">
        <v>68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5">
      <c r="A13">
        <v>11</v>
      </c>
      <c r="B13" s="1">
        <v>18</v>
      </c>
      <c r="C13" s="2" t="s">
        <v>69</v>
      </c>
      <c r="D13" s="33">
        <v>1</v>
      </c>
      <c r="E13" s="45"/>
      <c r="F13" s="18"/>
      <c r="G13" s="24"/>
      <c r="H13" s="10"/>
      <c r="I13" s="25"/>
    </row>
    <row r="14" spans="1:9" x14ac:dyDescent="0.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5000000000000004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5000000000000004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6" thickTop="1" thickBot="1" x14ac:dyDescent="0.55000000000000004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6" thickTop="1" thickBot="1" x14ac:dyDescent="0.55000000000000004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5">
      <c r="B22" t="s">
        <v>28</v>
      </c>
    </row>
    <row r="23" spans="1:9" x14ac:dyDescent="0.5">
      <c r="B23" s="12" t="s">
        <v>38</v>
      </c>
    </row>
    <row r="24" spans="1:9" x14ac:dyDescent="0.5">
      <c r="B24" s="12" t="s">
        <v>39</v>
      </c>
    </row>
    <row r="25" spans="1:9" x14ac:dyDescent="0.5">
      <c r="A25" s="6"/>
      <c r="B25" s="12" t="s">
        <v>36</v>
      </c>
    </row>
    <row r="26" spans="1:9" x14ac:dyDescent="0.5">
      <c r="B26" s="12" t="s">
        <v>33</v>
      </c>
    </row>
    <row r="27" spans="1:9" x14ac:dyDescent="0.5">
      <c r="B27" s="12" t="s">
        <v>37</v>
      </c>
    </row>
    <row r="28" spans="1:9" x14ac:dyDescent="0.5">
      <c r="B28" s="12" t="s">
        <v>40</v>
      </c>
    </row>
    <row r="30" spans="1:9" x14ac:dyDescent="0.5">
      <c r="B30" t="s">
        <v>47</v>
      </c>
    </row>
    <row r="31" spans="1:9" x14ac:dyDescent="0.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2023-03-21T15:04:25Z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