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EC Phone Conferences\20_1006\"/>
    </mc:Choice>
  </mc:AlternateContent>
  <xr:revisionPtr revIDLastSave="0" documentId="13_ncr:1_{E6664CA3-867B-4E4C-B586-3E1EB771C561}" xr6:coauthVersionLast="45" xr6:coauthVersionMax="45" xr10:uidLastSave="{00000000-0000-0000-0000-000000000000}"/>
  <bookViews>
    <workbookView xWindow="-28545" yWindow="10575" windowWidth="26625" windowHeight="19455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A23" i="1"/>
  <c r="A20" i="1" l="1"/>
  <c r="A18" i="1"/>
  <c r="A16" i="1"/>
  <c r="A11" i="1"/>
  <c r="A12" i="1" s="1"/>
  <c r="A13" i="1" s="1"/>
  <c r="A14" i="1" s="1"/>
  <c r="A9" i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</calcChain>
</file>

<file path=xl/sharedStrings.xml><?xml version="1.0" encoding="utf-8"?>
<sst xmlns="http://schemas.openxmlformats.org/spreadsheetml/2006/main" count="88" uniqueCount="70">
  <si>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</si>
  <si>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</si>
  <si>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</si>
  <si>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</si>
  <si>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</si>
  <si>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</si>
  <si>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</si>
  <si>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</si>
  <si>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</si>
  <si>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</si>
  <si>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</si>
  <si>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</si>
  <si>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</si>
  <si>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</si>
  <si>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</si>
  <si>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</si>
  <si>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</si>
  <si>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</si>
  <si>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</si>
  <si>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</si>
  <si>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</si>
  <si>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</si>
  <si>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</si>
  <si>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</si>
  <si>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</si>
  <si>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</si>
  <si>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</si>
  <si>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</si>
  <si>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</si>
  <si>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</si>
  <si>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</si>
  <si>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</si>
  <si>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</si>
  <si>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</si>
  <si>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</si>
  <si>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</si>
  <si>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</si>
  <si>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</si>
  <si>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</si>
  <si>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</si>
  <si>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</si>
  <si>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</si>
  <si>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</si>
  <si>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</si>
  <si>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</si>
  <si>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</si>
  <si>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</si>
  <si>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</si>
  <si>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</si>
  <si>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</si>
  <si>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</si>
  <si>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</si>
  <si>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</si>
  <si>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</si>
  <si>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</si>
  <si>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</si>
  <si>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</si>
  <si>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</si>
  <si>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</si>
  <si>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</si>
  <si>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Update - EC Action Item Summary</t>
  </si>
  <si>
    <t>D'Ambrosia</t>
  </si>
  <si>
    <t>Attendance</t>
  </si>
  <si>
    <t>R0</t>
  </si>
  <si>
    <t>DT</t>
  </si>
  <si>
    <t>EC Monthly Teleconference Calls</t>
  </si>
  <si>
    <t>Future Venue Update</t>
  </si>
  <si>
    <t>Agenda Items from WG Chairs</t>
  </si>
  <si>
    <t>Other Business</t>
  </si>
  <si>
    <t>Tuesday 1:00PM-3:00PM ET, 6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</si>
</sst>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0" borderId="0" xfId="0" applyNumberFormat="1" applyFont="1" applyBorder="1" applyAlignment="1">
      <alignment horizontal="left"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20" zoomScaleNormal="120" zoomScaleSheetLayoutView="110" workbookViewId="0">
      <selection activeCell="A23" sqref="A23"/>
    </sheetView>
  </sheetViews>
  <sheetFormatPr defaultColWidth="8.86328125" defaultRowHeight="12.75" x14ac:dyDescent="0.45"/>
  <cols>
    <col min="1" max="1" width="4.59765625" style="56" customWidth="1"/>
    <col min="2" max="2" width="7.73046875" style="104" customWidth="1"/>
    <col min="3" max="3" width="53" style="56" customWidth="1"/>
    <col min="4" max="4" width="13.59765625" style="56" customWidth="1"/>
    <col min="5" max="5" width="5.265625" style="104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63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58"/>
      <c r="C2" s="59" t="s">
        <v>69</v>
      </c>
      <c r="D2" s="60"/>
      <c r="E2" s="61"/>
      <c r="F2" s="62"/>
    </row>
    <row r="3" spans="1:9" x14ac:dyDescent="0.45">
      <c r="A3" s="63"/>
      <c r="B3" s="64"/>
      <c r="C3" s="65"/>
      <c r="D3" s="60"/>
      <c r="E3" s="61"/>
      <c r="F3" s="62"/>
    </row>
    <row r="4" spans="1:9" ht="25.5" x14ac:dyDescent="0.45">
      <c r="A4" s="66" t="s">
        <v>2</v>
      </c>
      <c r="B4" s="64" t="s">
        <v>3</v>
      </c>
      <c r="C4" s="67" t="s">
        <v>29</v>
      </c>
      <c r="D4" s="60"/>
      <c r="E4" s="61" t="s">
        <v>3</v>
      </c>
      <c r="F4" s="68" t="s">
        <v>3</v>
      </c>
    </row>
    <row r="5" spans="1:9" x14ac:dyDescent="0.45">
      <c r="A5" s="69"/>
      <c r="B5" s="70"/>
      <c r="C5" s="71" t="s">
        <v>4</v>
      </c>
      <c r="D5" s="72"/>
      <c r="E5" s="73"/>
      <c r="F5" s="74"/>
    </row>
    <row r="6" spans="1:9" x14ac:dyDescent="0.45">
      <c r="A6" s="75"/>
      <c r="B6" s="76"/>
      <c r="C6" s="77" t="s">
        <v>5</v>
      </c>
      <c r="D6" s="77"/>
      <c r="E6" s="78"/>
      <c r="F6" s="79"/>
    </row>
    <row r="7" spans="1:9" s="91" customFormat="1" x14ac:dyDescent="0.45">
      <c r="A7" s="110"/>
      <c r="B7" s="111"/>
      <c r="C7" s="112"/>
      <c r="D7" s="112"/>
      <c r="E7" s="86"/>
      <c r="F7" s="113"/>
      <c r="G7" s="114"/>
    </row>
    <row r="8" spans="1:9" x14ac:dyDescent="0.45">
      <c r="A8" s="115">
        <f>1</f>
        <v>1</v>
      </c>
      <c r="B8" s="106"/>
      <c r="C8" s="107" t="s">
        <v>6</v>
      </c>
      <c r="D8" s="107" t="s">
        <v>1</v>
      </c>
      <c r="E8" s="108">
        <v>5</v>
      </c>
      <c r="F8" s="109">
        <f>TIME(13,0,0)</f>
        <v>0.54166666666666663</v>
      </c>
    </row>
    <row r="9" spans="1:9" x14ac:dyDescent="0.45">
      <c r="A9" s="115">
        <f>2</f>
        <v>2</v>
      </c>
      <c r="B9" s="106" t="s">
        <v>7</v>
      </c>
      <c r="C9" s="107" t="s">
        <v>35</v>
      </c>
      <c r="D9" s="107" t="s">
        <v>1</v>
      </c>
      <c r="E9" s="108">
        <v>5</v>
      </c>
      <c r="F9" s="109">
        <f t="shared" ref="F9:F22" si="0">F8+TIME(0,E8,0)</f>
        <v>0.54513888888888884</v>
      </c>
      <c r="G9" s="119"/>
      <c r="H9" s="120"/>
      <c r="I9" s="120"/>
    </row>
    <row r="10" spans="1:9" x14ac:dyDescent="0.45">
      <c r="A10" s="116"/>
      <c r="B10" s="106"/>
      <c r="C10" s="107"/>
      <c r="D10" s="107"/>
      <c r="E10" s="108"/>
      <c r="F10" s="109"/>
      <c r="G10" s="89"/>
      <c r="H10" s="55"/>
      <c r="I10" s="55"/>
    </row>
    <row r="11" spans="1:9" x14ac:dyDescent="0.45">
      <c r="A11" s="115">
        <f>3</f>
        <v>3</v>
      </c>
      <c r="B11" s="81" t="s">
        <v>8</v>
      </c>
      <c r="C11" s="82" t="s">
        <v>9</v>
      </c>
      <c r="D11" s="82" t="s">
        <v>1</v>
      </c>
      <c r="E11" s="108">
        <v>5</v>
      </c>
      <c r="F11" s="109">
        <f>F9+TIME(0,E9,0)</f>
        <v>0.54861111111111105</v>
      </c>
    </row>
    <row r="12" spans="1:9" x14ac:dyDescent="0.45">
      <c r="A12" s="117">
        <f t="shared" ref="A12:A14" si="1">A11+0.01</f>
        <v>3.01</v>
      </c>
      <c r="B12" s="81" t="s">
        <v>64</v>
      </c>
      <c r="C12" s="82" t="s">
        <v>65</v>
      </c>
      <c r="D12" s="82" t="s">
        <v>1</v>
      </c>
      <c r="E12" s="108">
        <v>5</v>
      </c>
      <c r="F12" s="109">
        <f t="shared" si="0"/>
        <v>0.55208333333333326</v>
      </c>
    </row>
    <row r="13" spans="1:9" x14ac:dyDescent="0.45">
      <c r="A13" s="117">
        <f t="shared" si="1"/>
        <v>3.0199999999999996</v>
      </c>
      <c r="B13" s="81" t="s">
        <v>8</v>
      </c>
      <c r="C13" s="82" t="s">
        <v>66</v>
      </c>
      <c r="D13" s="82" t="s">
        <v>0</v>
      </c>
      <c r="E13" s="108">
        <v>5</v>
      </c>
      <c r="F13" s="109">
        <f t="shared" si="0"/>
        <v>0.55555555555555547</v>
      </c>
    </row>
    <row r="14" spans="1:9" x14ac:dyDescent="0.45">
      <c r="A14" s="117">
        <f t="shared" si="1"/>
        <v>3.0299999999999994</v>
      </c>
      <c r="B14" s="81" t="s">
        <v>64</v>
      </c>
      <c r="C14" s="82" t="s">
        <v>60</v>
      </c>
      <c r="D14" s="82" t="s">
        <v>61</v>
      </c>
      <c r="E14" s="61">
        <v>15</v>
      </c>
      <c r="F14" s="109">
        <f t="shared" si="0"/>
        <v>0.55902777777777768</v>
      </c>
    </row>
    <row r="15" spans="1:9" x14ac:dyDescent="0.45">
      <c r="A15" s="80"/>
      <c r="B15" s="81"/>
      <c r="C15" s="82"/>
      <c r="D15" s="82"/>
      <c r="E15" s="61"/>
      <c r="F15" s="109">
        <f t="shared" si="0"/>
        <v>0.56944444444444431</v>
      </c>
    </row>
    <row r="16" spans="1:9" x14ac:dyDescent="0.45">
      <c r="A16" s="115">
        <f>4</f>
        <v>4</v>
      </c>
      <c r="B16" s="81"/>
      <c r="C16" s="87" t="s">
        <v>67</v>
      </c>
      <c r="D16" s="82"/>
      <c r="E16" s="61"/>
      <c r="F16" s="109">
        <f t="shared" si="0"/>
        <v>0.56944444444444431</v>
      </c>
    </row>
    <row r="17" spans="1:10" x14ac:dyDescent="0.45">
      <c r="A17" s="83"/>
      <c r="B17" s="81"/>
      <c r="C17" s="85"/>
      <c r="D17" s="82"/>
      <c r="E17" s="86"/>
      <c r="F17" s="109">
        <f t="shared" si="0"/>
        <v>0.56944444444444431</v>
      </c>
    </row>
    <row r="18" spans="1:10" s="92" customFormat="1" x14ac:dyDescent="0.45">
      <c r="A18" s="115">
        <f>5</f>
        <v>5</v>
      </c>
      <c r="B18" s="81"/>
      <c r="C18" s="84" t="s">
        <v>47</v>
      </c>
      <c r="D18" s="82"/>
      <c r="E18" s="61"/>
      <c r="F18" s="109">
        <f t="shared" si="0"/>
        <v>0.56944444444444431</v>
      </c>
      <c r="G18" s="90"/>
      <c r="H18" s="88"/>
      <c r="I18" s="90"/>
      <c r="J18" s="90"/>
    </row>
    <row r="19" spans="1:10" x14ac:dyDescent="0.45">
      <c r="A19" s="83"/>
      <c r="B19" s="81"/>
      <c r="C19" s="82"/>
      <c r="D19" s="82"/>
      <c r="E19" s="61"/>
      <c r="F19" s="109">
        <f t="shared" si="0"/>
        <v>0.56944444444444431</v>
      </c>
      <c r="G19" s="90"/>
      <c r="H19" s="90"/>
      <c r="I19" s="90"/>
      <c r="J19" s="90"/>
    </row>
    <row r="20" spans="1:10" x14ac:dyDescent="0.45">
      <c r="A20" s="115">
        <f>6</f>
        <v>6</v>
      </c>
      <c r="B20" s="81"/>
      <c r="C20" s="84" t="s">
        <v>68</v>
      </c>
      <c r="D20" s="82"/>
      <c r="E20" s="61"/>
      <c r="F20" s="109">
        <f t="shared" si="0"/>
        <v>0.56944444444444431</v>
      </c>
      <c r="G20" s="90"/>
      <c r="H20" s="90"/>
      <c r="I20" s="90"/>
      <c r="J20" s="90"/>
    </row>
    <row r="21" spans="1:10" x14ac:dyDescent="0.35">
      <c r="A21" s="80"/>
      <c r="B21" s="81"/>
      <c r="C21" s="93"/>
      <c r="D21" s="94"/>
      <c r="E21" s="95"/>
      <c r="F21" s="109">
        <f t="shared" si="0"/>
        <v>0.56944444444444431</v>
      </c>
      <c r="G21" s="90"/>
      <c r="H21" s="90"/>
      <c r="I21" s="90"/>
      <c r="J21" s="90"/>
    </row>
    <row r="22" spans="1:10" ht="25.5" x14ac:dyDescent="0.45">
      <c r="A22" s="115">
        <f>9</f>
        <v>9</v>
      </c>
      <c r="B22" s="81"/>
      <c r="C22" s="96" t="s">
        <v>31</v>
      </c>
      <c r="D22" s="82" t="s">
        <v>32</v>
      </c>
      <c r="E22" s="97">
        <v>5</v>
      </c>
      <c r="F22" s="109">
        <f t="shared" si="0"/>
        <v>0.56944444444444431</v>
      </c>
      <c r="G22" s="90"/>
      <c r="H22" s="90"/>
      <c r="I22" s="90"/>
      <c r="J22" s="90"/>
    </row>
    <row r="23" spans="1:10" ht="14.35" customHeight="1" thickBot="1" x14ac:dyDescent="0.5">
      <c r="A23" s="118">
        <f>10</f>
        <v>10</v>
      </c>
      <c r="B23" s="98" t="s">
        <v>7</v>
      </c>
      <c r="C23" s="99" t="s">
        <v>36</v>
      </c>
      <c r="D23" s="100" t="s">
        <v>1</v>
      </c>
      <c r="E23" s="101"/>
      <c r="F23" s="102">
        <v>0.625</v>
      </c>
      <c r="G23" s="103"/>
      <c r="H23" s="90"/>
    </row>
    <row r="27" spans="1:10" x14ac:dyDescent="0.45">
      <c r="C27" s="105"/>
    </row>
    <row r="28" spans="1:10" x14ac:dyDescent="0.45">
      <c r="C28" s="10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62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2020-07-24T01:41:11Z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