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7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EC_Opening_Agenda!$A$1:$F$54</definedName>
    <definedName name="_xlnm.Print_Area" localSheetId="0">EC_Opening_Agenda!$A$1:$F$55</definedName>
    <definedName name="Print_Area_MI">EC_Opening_Agenda!$A$1:$E$38</definedName>
    <definedName name="PRINT_AREA_MI_1">EC_Opening_Agenda!$A$1:$E$38</definedName>
  </definedNames>
  <calcPr calcId="171027"/>
</workbook>
</file>

<file path=xl/calcChain.xml><?xml version="1.0" encoding="utf-8"?>
<calcChain xmlns="http://schemas.openxmlformats.org/spreadsheetml/2006/main">
  <c r="F48" i="1" l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A38" i="1"/>
  <c r="A39" i="1" s="1"/>
  <c r="A37" i="1" s="1"/>
  <c r="A40" i="1" s="1"/>
  <c r="A41" i="1" s="1"/>
  <c r="A11" i="1"/>
  <c r="A12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45" i="1"/>
  <c r="A46" i="1"/>
  <c r="A47" i="1" s="1"/>
  <c r="A48" i="1"/>
  <c r="F49" i="1"/>
</calcChain>
</file>

<file path=xl/sharedStrings.xml><?xml version="1.0" encoding="utf-8"?>
<sst xmlns="http://schemas.openxmlformats.org/spreadsheetml/2006/main" count="127" uniqueCount="70">
  <si>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</si>
  <si>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</si>
  <si>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</si>
  <si>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</si>
  <si>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</si>
  <si>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</si>
  <si>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</si>
  <si>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</si>
  <si>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</si>
  <si>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</si>
  <si>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</si>
  <si>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</si>
  <si>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</si>
  <si>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</si>
  <si>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</si>
  <si>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</si>
  <si>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</si>
  <si>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</si>
  <si>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</si>
  <si>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</si>
  <si>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</si>
  <si>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</si>
  <si>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</si>
  <si>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</si>
  <si>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</si>
  <si>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</si>
  <si>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</si>
  <si>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</si>
  <si>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</si>
  <si>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</si>
  <si>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</si>
  <si>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</si>
  <si>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</si>
  <si>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</si>
  <si>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</si>
  <si>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</si>
  <si>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</si>
  <si>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</si>
  <si>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</si>
  <si>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</si>
  <si>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</si>
  <si>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</si>
  <si>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IEEE-SA PR and Mktg Tracking Reports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</si>
  <si>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</si>
  <si>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</si>
  <si>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</si>
  <si>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</si>
  <si>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</si>
  <si>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</si>
  <si>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</si>
  <si>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</si>
  <si>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</si>
  <si>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</si>
  <si>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</si>
  <si>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</si>
  <si>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</si>
  <si>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</si>
  <si>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</si>
  <si>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Shellhammer</t>
  </si>
  <si>
    <t>R0</t>
  </si>
  <si>
    <t>10:00AM</t>
  </si>
  <si>
    <t>IEEE-SA Solutions &amp; 802 EC Update</t>
  </si>
  <si>
    <t>DAmbrosia</t>
  </si>
  <si>
    <t>APPROVE Motion: Approve  minutes of Mar 2017 Opening Meeting</t>
  </si>
  <si>
    <t>APPROVE Motion: Approve  minutes of Mar 2017 Closing Meeting</t>
  </si>
  <si>
    <t>APPROVE Motion: Approve  minutes of Jun 2017 EC teleconference call</t>
  </si>
  <si>
    <t>Fee Waivers: Invited Guests: 
Motion: Approve meeting fee waivers for the Jun 2017 LMSC session for the following individuals:
     TBD</t>
  </si>
  <si>
    <t>Action Item Recap (Mar Plenary,  EC Jun Teleconference)</t>
  </si>
  <si>
    <t>Monday 8:00AM -10:00AM 
July 10, 2017</t>
  </si>
  <si>
    <t>AGENDA  -  IEEE 802 LMSC EXECUTIVE COMMITTEE MEETING
IEEE 802 LMSC 116th Plenary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</si>
</sst>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zoomScale="120" zoomScaleNormal="120" workbookViewId="0">
      <selection activeCell="J2" sqref="J2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ht="26" customHeight="1" x14ac:dyDescent="0.4">
      <c r="A1" s="1" t="s">
        <v>59</v>
      </c>
      <c r="B1" s="2"/>
      <c r="C1" s="3" t="s">
        <v>69</v>
      </c>
      <c r="D1" s="4"/>
      <c r="E1" s="5"/>
      <c r="F1" s="6"/>
      <c r="H1" s="8"/>
    </row>
    <row r="2" spans="1:10" ht="24" customHeight="1" x14ac:dyDescent="0.4">
      <c r="A2" s="2"/>
      <c r="B2" s="2"/>
      <c r="C2" s="3" t="s">
        <v>68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10" x14ac:dyDescent="0.4">
      <c r="A5" s="14"/>
      <c r="B5" s="15"/>
      <c r="C5" s="16" t="s">
        <v>3</v>
      </c>
      <c r="D5" s="17"/>
      <c r="E5" s="18"/>
      <c r="F5" s="19"/>
      <c r="H5" s="20"/>
    </row>
    <row r="6" spans="1:10" x14ac:dyDescent="0.4">
      <c r="A6" s="21"/>
      <c r="B6" s="22"/>
      <c r="C6" s="23" t="s">
        <v>4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49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9</v>
      </c>
      <c r="C10" s="23" t="s">
        <v>63</v>
      </c>
      <c r="D10" s="23" t="s">
        <v>32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9</v>
      </c>
      <c r="C11" s="23" t="s">
        <v>64</v>
      </c>
      <c r="D11" s="23" t="s">
        <v>32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9</v>
      </c>
      <c r="C12" s="23" t="s">
        <v>65</v>
      </c>
      <c r="D12" s="23" t="s">
        <v>32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13</v>
      </c>
      <c r="C14" s="93" t="s">
        <v>11</v>
      </c>
      <c r="D14" s="93" t="s">
        <v>6</v>
      </c>
      <c r="E14" s="94">
        <v>2</v>
      </c>
      <c r="F14" s="12">
        <f t="shared" si="0"/>
        <v>0.33749999999999997</v>
      </c>
      <c r="H14" s="39">
        <v>0</v>
      </c>
    </row>
    <row r="15" spans="1:10" ht="42" x14ac:dyDescent="0.4">
      <c r="A15" s="119">
        <v>4.01</v>
      </c>
      <c r="B15" s="120" t="s">
        <v>9</v>
      </c>
      <c r="C15" s="121" t="s">
        <v>66</v>
      </c>
      <c r="D15" s="121" t="s">
        <v>6</v>
      </c>
      <c r="E15" s="122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12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35</v>
      </c>
      <c r="D18" s="29" t="s">
        <v>6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13</v>
      </c>
      <c r="C19" s="95" t="s">
        <v>53</v>
      </c>
      <c r="D19" s="93" t="s">
        <v>6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10</v>
      </c>
      <c r="C20" s="78" t="s">
        <v>14</v>
      </c>
      <c r="D20" s="23" t="s">
        <v>6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10</v>
      </c>
      <c r="C21" s="78" t="s">
        <v>15</v>
      </c>
      <c r="D21" s="23" t="s">
        <v>6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10</v>
      </c>
      <c r="C22" s="78" t="s">
        <v>16</v>
      </c>
      <c r="D22" s="23" t="s">
        <v>6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10</v>
      </c>
      <c r="C23" s="78" t="s">
        <v>54</v>
      </c>
      <c r="D23" s="23" t="s">
        <v>6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37">
        <f t="shared" si="2"/>
        <v>5.0599999999999987</v>
      </c>
      <c r="B24" s="21" t="s">
        <v>10</v>
      </c>
      <c r="C24" s="78" t="s">
        <v>56</v>
      </c>
      <c r="D24" s="23" t="s">
        <v>6</v>
      </c>
      <c r="E24" s="38">
        <v>0</v>
      </c>
      <c r="F24" s="91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10</v>
      </c>
      <c r="C25" s="78" t="s">
        <v>17</v>
      </c>
      <c r="D25" s="23" t="s">
        <v>6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10</v>
      </c>
      <c r="C26" s="111" t="s">
        <v>18</v>
      </c>
      <c r="D26" s="112" t="s">
        <v>6</v>
      </c>
      <c r="E26" s="113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10</v>
      </c>
      <c r="C27" s="114" t="s">
        <v>44</v>
      </c>
      <c r="D27" s="115" t="s">
        <v>6</v>
      </c>
      <c r="E27" s="116">
        <v>0</v>
      </c>
      <c r="F27" s="117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10</v>
      </c>
      <c r="C28" s="106" t="s">
        <v>19</v>
      </c>
      <c r="D28" s="107" t="s">
        <v>6</v>
      </c>
      <c r="E28" s="118">
        <v>0</v>
      </c>
      <c r="F28" s="109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13</v>
      </c>
      <c r="C29" s="127" t="s">
        <v>20</v>
      </c>
      <c r="D29" s="128" t="s">
        <v>6</v>
      </c>
      <c r="E29" s="129">
        <v>5</v>
      </c>
      <c r="F29" s="130">
        <f t="shared" si="0"/>
        <v>0.34097222222222218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13</v>
      </c>
      <c r="C30" s="99" t="s">
        <v>67</v>
      </c>
      <c r="D30" s="84" t="s">
        <v>62</v>
      </c>
      <c r="E30" s="101">
        <v>10</v>
      </c>
      <c r="F30" s="100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13</v>
      </c>
      <c r="C31" s="99" t="s">
        <v>52</v>
      </c>
      <c r="D31" s="84" t="s">
        <v>6</v>
      </c>
      <c r="E31" s="101">
        <v>5</v>
      </c>
      <c r="F31" s="100">
        <f t="shared" si="0"/>
        <v>0.35138888888888881</v>
      </c>
      <c r="H31" s="36"/>
    </row>
    <row r="32" spans="1:254" x14ac:dyDescent="0.4">
      <c r="A32" s="110">
        <f>A31+0.01</f>
        <v>5.139999999999997</v>
      </c>
      <c r="B32" s="71"/>
      <c r="C32" s="84" t="s">
        <v>36</v>
      </c>
      <c r="D32" s="84"/>
      <c r="E32" s="101"/>
      <c r="F32" s="100">
        <f t="shared" si="0"/>
        <v>0.35486111111111102</v>
      </c>
      <c r="H32" s="36"/>
    </row>
    <row r="33" spans="1:10" x14ac:dyDescent="0.4">
      <c r="A33" s="102">
        <f>A32+0.001</f>
        <v>5.1409999999999973</v>
      </c>
      <c r="B33" s="71" t="s">
        <v>13</v>
      </c>
      <c r="C33" s="99" t="s">
        <v>23</v>
      </c>
      <c r="D33" s="84" t="s">
        <v>21</v>
      </c>
      <c r="E33" s="101">
        <v>5</v>
      </c>
      <c r="F33" s="100">
        <f t="shared" si="0"/>
        <v>0.35486111111111102</v>
      </c>
      <c r="H33" s="36">
        <v>3.4722222222222225E-3</v>
      </c>
    </row>
    <row r="34" spans="1:10" x14ac:dyDescent="0.4">
      <c r="A34" s="102">
        <f t="shared" ref="A34:A35" si="3">A33+0.001</f>
        <v>5.1419999999999977</v>
      </c>
      <c r="B34" s="71" t="s">
        <v>13</v>
      </c>
      <c r="C34" s="99" t="s">
        <v>55</v>
      </c>
      <c r="D34" s="84" t="s">
        <v>24</v>
      </c>
      <c r="E34" s="103">
        <v>10</v>
      </c>
      <c r="F34" s="100">
        <f t="shared" si="0"/>
        <v>0.35833333333333323</v>
      </c>
      <c r="H34" s="36">
        <v>3.4722222222222225E-3</v>
      </c>
      <c r="J34" s="75"/>
    </row>
    <row r="35" spans="1:10" x14ac:dyDescent="0.4">
      <c r="A35" s="131">
        <f t="shared" si="3"/>
        <v>5.142999999999998</v>
      </c>
      <c r="B35" s="132" t="s">
        <v>13</v>
      </c>
      <c r="C35" s="127" t="s">
        <v>25</v>
      </c>
      <c r="D35" s="128" t="s">
        <v>26</v>
      </c>
      <c r="E35" s="129">
        <v>10</v>
      </c>
      <c r="F35" s="130">
        <f t="shared" si="0"/>
        <v>0.36527777777777765</v>
      </c>
      <c r="H35" s="36">
        <v>3.4722222222222225E-3</v>
      </c>
    </row>
    <row r="36" spans="1:10" ht="15" customHeight="1" x14ac:dyDescent="0.4">
      <c r="A36" s="98">
        <v>5.2</v>
      </c>
      <c r="B36" s="71"/>
      <c r="C36" s="84" t="s">
        <v>37</v>
      </c>
      <c r="D36" s="84"/>
      <c r="E36" s="101"/>
      <c r="F36" s="130">
        <f t="shared" si="0"/>
        <v>0.37222222222222207</v>
      </c>
      <c r="H36" s="36"/>
    </row>
    <row r="37" spans="1:10" ht="15" customHeight="1" x14ac:dyDescent="0.4">
      <c r="A37" s="98">
        <f>A39+0.01</f>
        <v>5.2299999999999995</v>
      </c>
      <c r="B37" s="72" t="s">
        <v>13</v>
      </c>
      <c r="C37" s="99" t="s">
        <v>45</v>
      </c>
      <c r="D37" s="84" t="s">
        <v>46</v>
      </c>
      <c r="E37" s="101">
        <v>5</v>
      </c>
      <c r="F37" s="130">
        <f>F36+TIME(0,E36,0)</f>
        <v>0.37222222222222207</v>
      </c>
      <c r="H37" s="36"/>
    </row>
    <row r="38" spans="1:10" x14ac:dyDescent="0.4">
      <c r="A38" s="98">
        <f>A36+0.01</f>
        <v>5.21</v>
      </c>
      <c r="B38" s="71" t="s">
        <v>13</v>
      </c>
      <c r="C38" s="83" t="s">
        <v>47</v>
      </c>
      <c r="D38" s="84" t="s">
        <v>51</v>
      </c>
      <c r="E38" s="101">
        <v>5</v>
      </c>
      <c r="F38" s="130">
        <f>F37+TIME(0,E37,0)</f>
        <v>0.37569444444444428</v>
      </c>
      <c r="H38" s="36">
        <v>3.4722222222222225E-3</v>
      </c>
      <c r="J38" s="75"/>
    </row>
    <row r="39" spans="1:10" x14ac:dyDescent="0.4">
      <c r="A39" s="98">
        <f t="shared" ref="A39:A47" si="4">A38+0.01</f>
        <v>5.22</v>
      </c>
      <c r="B39" s="72" t="s">
        <v>13</v>
      </c>
      <c r="C39" s="83" t="s">
        <v>48</v>
      </c>
      <c r="D39" s="84" t="s">
        <v>33</v>
      </c>
      <c r="E39" s="101">
        <v>5</v>
      </c>
      <c r="F39" s="130">
        <f t="shared" si="0"/>
        <v>0.37916666666666649</v>
      </c>
      <c r="H39" s="36">
        <v>3.4722222222222225E-3</v>
      </c>
    </row>
    <row r="40" spans="1:10" x14ac:dyDescent="0.4">
      <c r="A40" s="98">
        <f>A37+0.01</f>
        <v>5.2399999999999993</v>
      </c>
      <c r="B40" s="72" t="s">
        <v>13</v>
      </c>
      <c r="C40" s="83" t="s">
        <v>49</v>
      </c>
      <c r="D40" s="84" t="s">
        <v>41</v>
      </c>
      <c r="E40" s="101">
        <v>5</v>
      </c>
      <c r="F40" s="130">
        <f t="shared" si="0"/>
        <v>0.3826388888888887</v>
      </c>
      <c r="H40" s="36"/>
    </row>
    <row r="41" spans="1:10" x14ac:dyDescent="0.4">
      <c r="A41" s="98">
        <f t="shared" si="4"/>
        <v>5.2499999999999991</v>
      </c>
      <c r="B41" s="72" t="s">
        <v>13</v>
      </c>
      <c r="C41" s="83" t="s">
        <v>50</v>
      </c>
      <c r="D41" s="84" t="s">
        <v>57</v>
      </c>
      <c r="E41" s="101">
        <v>5</v>
      </c>
      <c r="F41" s="130">
        <f t="shared" si="0"/>
        <v>0.38611111111111091</v>
      </c>
      <c r="H41" s="36"/>
    </row>
    <row r="42" spans="1:10" ht="15" customHeight="1" x14ac:dyDescent="0.4">
      <c r="A42" s="98">
        <v>5.3</v>
      </c>
      <c r="B42" s="71"/>
      <c r="C42" s="84" t="s">
        <v>38</v>
      </c>
      <c r="D42" s="84"/>
      <c r="E42" s="101"/>
      <c r="F42" s="130">
        <f t="shared" si="0"/>
        <v>0.38958333333333311</v>
      </c>
      <c r="H42" s="36"/>
    </row>
    <row r="43" spans="1:10" x14ac:dyDescent="0.4">
      <c r="A43" s="98">
        <v>5.33</v>
      </c>
      <c r="B43" s="72" t="s">
        <v>13</v>
      </c>
      <c r="C43" s="83" t="s">
        <v>40</v>
      </c>
      <c r="D43" s="84" t="s">
        <v>58</v>
      </c>
      <c r="E43" s="104">
        <v>5</v>
      </c>
      <c r="F43" s="130">
        <f t="shared" si="0"/>
        <v>0.38958333333333311</v>
      </c>
      <c r="H43" s="36"/>
      <c r="J43" s="75"/>
    </row>
    <row r="44" spans="1:10" ht="15" customHeight="1" x14ac:dyDescent="0.4">
      <c r="A44" s="98">
        <v>5.4</v>
      </c>
      <c r="B44" s="71"/>
      <c r="C44" s="84" t="s">
        <v>39</v>
      </c>
      <c r="D44" s="84"/>
      <c r="E44" s="101"/>
      <c r="F44" s="130">
        <f t="shared" si="0"/>
        <v>0.39305555555555532</v>
      </c>
      <c r="H44" s="36"/>
    </row>
    <row r="45" spans="1:10" x14ac:dyDescent="0.4">
      <c r="A45" s="105">
        <f t="shared" si="4"/>
        <v>5.41</v>
      </c>
      <c r="B45" s="90" t="s">
        <v>10</v>
      </c>
      <c r="C45" s="106" t="s">
        <v>27</v>
      </c>
      <c r="D45" s="107" t="s">
        <v>34</v>
      </c>
      <c r="E45" s="108">
        <v>0</v>
      </c>
      <c r="F45" s="109">
        <f t="shared" si="0"/>
        <v>0.39305555555555532</v>
      </c>
      <c r="H45" s="36">
        <v>2.0833333333333333E-3</v>
      </c>
    </row>
    <row r="46" spans="1:10" x14ac:dyDescent="0.4">
      <c r="A46" s="105">
        <f t="shared" si="4"/>
        <v>5.42</v>
      </c>
      <c r="B46" s="90" t="s">
        <v>10</v>
      </c>
      <c r="C46" s="106" t="s">
        <v>42</v>
      </c>
      <c r="D46" s="107" t="s">
        <v>43</v>
      </c>
      <c r="E46" s="108">
        <v>0</v>
      </c>
      <c r="F46" s="109">
        <f t="shared" si="0"/>
        <v>0.39305555555555532</v>
      </c>
      <c r="H46" s="36"/>
    </row>
    <row r="47" spans="1:10" x14ac:dyDescent="0.4">
      <c r="A47" s="105">
        <f t="shared" si="4"/>
        <v>5.43</v>
      </c>
      <c r="B47" s="90" t="s">
        <v>10</v>
      </c>
      <c r="C47" s="106" t="s">
        <v>61</v>
      </c>
      <c r="D47" s="107" t="s">
        <v>43</v>
      </c>
      <c r="E47" s="108">
        <v>0</v>
      </c>
      <c r="F47" s="109">
        <f t="shared" si="0"/>
        <v>0.39305555555555532</v>
      </c>
      <c r="H47" s="96"/>
    </row>
    <row r="48" spans="1:10" ht="14.25" customHeight="1" x14ac:dyDescent="0.4">
      <c r="A48" s="98">
        <f>A44+0.1</f>
        <v>5.5</v>
      </c>
      <c r="B48" s="71" t="s">
        <v>13</v>
      </c>
      <c r="C48" s="84" t="s">
        <v>28</v>
      </c>
      <c r="D48" s="84" t="s">
        <v>6</v>
      </c>
      <c r="E48" s="101">
        <v>3</v>
      </c>
      <c r="F48" s="130">
        <f t="shared" si="0"/>
        <v>0.39305555555555532</v>
      </c>
      <c r="H48" s="97">
        <v>2.0833333333333333E-3</v>
      </c>
      <c r="J48" s="75"/>
    </row>
    <row r="49" spans="1:8" ht="21.75" customHeight="1" x14ac:dyDescent="0.4">
      <c r="A49" s="123"/>
      <c r="B49" s="124"/>
      <c r="C49" s="125"/>
      <c r="D49" s="125"/>
      <c r="E49" s="126"/>
      <c r="F49" s="100">
        <f t="shared" si="0"/>
        <v>0.39513888888888865</v>
      </c>
      <c r="H49" s="13"/>
    </row>
    <row r="50" spans="1:8" x14ac:dyDescent="0.4">
      <c r="A50" s="85"/>
      <c r="B50" s="79"/>
      <c r="C50" s="89"/>
      <c r="D50" s="86"/>
      <c r="E50" s="87"/>
      <c r="F50" s="88"/>
      <c r="H50" s="13"/>
    </row>
    <row r="51" spans="1:8" x14ac:dyDescent="0.4">
      <c r="A51" s="133"/>
      <c r="B51" s="73" t="s">
        <v>22</v>
      </c>
      <c r="C51" s="74" t="s">
        <v>29</v>
      </c>
      <c r="D51" s="80" t="s">
        <v>6</v>
      </c>
      <c r="E51" s="81"/>
      <c r="F51" s="82" t="s">
        <v>60</v>
      </c>
      <c r="H51" s="43"/>
    </row>
    <row r="52" spans="1:8" x14ac:dyDescent="0.4">
      <c r="A52" s="44"/>
      <c r="B52" s="45"/>
      <c r="C52" s="42"/>
      <c r="D52" s="42"/>
      <c r="E52" s="46"/>
      <c r="F52" s="47"/>
      <c r="H52" s="48"/>
    </row>
    <row r="53" spans="1:8" x14ac:dyDescent="0.4">
      <c r="A53" s="49" t="s">
        <v>1</v>
      </c>
      <c r="B53" s="45" t="s">
        <v>1</v>
      </c>
      <c r="C53" s="42" t="s">
        <v>30</v>
      </c>
      <c r="D53" s="42"/>
      <c r="E53" s="46" t="s">
        <v>1</v>
      </c>
      <c r="F53" s="47" t="s">
        <v>1</v>
      </c>
      <c r="H53" s="50" t="s">
        <v>1</v>
      </c>
    </row>
    <row r="54" spans="1:8" x14ac:dyDescent="0.4">
      <c r="A54" s="45"/>
      <c r="B54" s="51"/>
      <c r="C54" s="42" t="s">
        <v>31</v>
      </c>
      <c r="D54" s="52"/>
      <c r="E54" s="53"/>
      <c r="F54" s="54"/>
      <c r="H54" s="55"/>
    </row>
    <row r="55" spans="1:8" x14ac:dyDescent="0.4">
      <c r="A55" s="45"/>
      <c r="B55" s="56"/>
      <c r="C55" s="57"/>
      <c r="D55" s="58"/>
      <c r="E55" s="59"/>
      <c r="F55" s="60"/>
      <c r="H55" s="61"/>
    </row>
    <row r="56" spans="1:8" x14ac:dyDescent="0.4">
      <c r="A56" s="62"/>
      <c r="B56" s="63"/>
      <c r="C56" s="64"/>
    </row>
    <row r="57" spans="1:8" x14ac:dyDescent="0.4">
      <c r="A57" s="62"/>
      <c r="B57" s="63"/>
      <c r="C57" s="69"/>
      <c r="D57" s="69"/>
    </row>
    <row r="58" spans="1:8" x14ac:dyDescent="0.4">
      <c r="A58" s="62"/>
      <c r="B58" s="63"/>
      <c r="C58" s="70"/>
      <c r="D58" s="69"/>
    </row>
    <row r="59" spans="1:8" x14ac:dyDescent="0.4">
      <c r="D59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2017-06-06T13:06:50Z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