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790" windowHeight="82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F9" s="1"/>
  <c r="F10" s="1"/>
  <c r="F11" s="1"/>
  <c r="F12" s="1"/>
  <c r="F13" s="1"/>
  <c r="F14" s="1"/>
  <c r="F15" s="1"/>
  <c r="F16" s="1"/>
  <c r="F17" s="1"/>
  <c r="A8"/>
  <c r="F18" l="1"/>
  <c r="F21" s="1"/>
  <c r="F19"/>
  <c r="F20"/>
</calcChain>
</file>

<file path=xl/sharedStrings.xml><?xml version="1.0" encoding="utf-8"?>
<sst xmlns="http://schemas.openxmlformats.org/spreadsheetml/2006/main" count="49" uniqueCount="32">
  <si>
    <t>D'Ambrosia</t>
  </si>
  <si>
    <t>Review March EC action items and get status update</t>
  </si>
  <si>
    <t>Rosdahl</t>
  </si>
  <si>
    <t>Report on July 2014 San Diego session status</t>
  </si>
  <si>
    <t>Report on Professional Conference Organizer request for proposal status</t>
  </si>
  <si>
    <t>Report on Working Group meetings--online vs face to face</t>
  </si>
  <si>
    <t>Nikolich</t>
  </si>
  <si>
    <t>Report on P1905.1a response to 802's bi-directional request for document sharing</t>
  </si>
  <si>
    <t>Action Item review</t>
  </si>
  <si>
    <t>Any other business?</t>
  </si>
  <si>
    <t>Adjourn</t>
  </si>
  <si>
    <t>Hard Stop</t>
  </si>
  <si>
    <t>DRAFT AGENDA  -  IEEE 802 LMSC EXECUTIVE COMMITTEE INTERIM TELECON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</si>
  <si>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</si>
  <si>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</si>
  <si>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</si>
  <si>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</si>
  <si>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</si>
  <si>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</si>
  <si>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</si>
  <si>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</si>
  <si>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</si>
  <si>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Announcements from the Chair</t>
  </si>
  <si>
    <t>D’Ambrosia</t>
  </si>
  <si>
    <t>Tuesday 1:00PM-3:00PM ET, 3 June 2014</t>
  </si>
  <si>
    <t>Gilb/Thompson</t>
  </si>
  <si>
    <t xml:space="preserve">   2014 November 802 EC Workshop - San Antonio, Texas</t>
  </si>
  <si>
    <t>DT</t>
  </si>
  <si>
    <t>Thaler</t>
  </si>
  <si>
    <t xml:space="preserve">  Update on BOF for July</t>
  </si>
  <si>
    <t>v02</t>
  </si>
  <si>
    <t xml:space="preserve">  Sept IEEE-IETF Leadership Meeting update</t>
  </si>
</sst>
</file>

<file path=xl/styles.xml><?xml version="1.0" encoding="utf-8"?>
<styleSheet xmlns="http://schemas.openxmlformats.org/spreadsheetml/2006/main">
  <numFmts count="2">
    <numFmt numFmtId="164" formatCode="&quot; &quot;General"/>
    <numFmt numFmtId="165" formatCode="hh&quot;:&quot;mm&quot; &quot;AM/PM&quot; &quot;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theme="1"/>
      <name val="Times New Roman"/>
      <family val="1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164" fontId="2" fillId="0" borderId="1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 wrapText="1"/>
    </xf>
    <xf numFmtId="2" fontId="2" fillId="0" borderId="2" xfId="0" applyNumberFormat="1" applyFont="1" applyFill="1" applyBorder="1" applyAlignment="1" applyProtection="1">
      <alignment horizontal="left" vertical="center"/>
    </xf>
    <xf numFmtId="2" fontId="3" fillId="0" borderId="2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left" vertical="center" wrapText="1"/>
    </xf>
    <xf numFmtId="165" fontId="2" fillId="0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/>
    <xf numFmtId="1" fontId="5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165" fontId="2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/>
    <xf numFmtId="0" fontId="6" fillId="0" borderId="2" xfId="0" applyFont="1" applyBorder="1"/>
    <xf numFmtId="0" fontId="1" fillId="0" borderId="2" xfId="0" applyFont="1" applyBorder="1"/>
    <xf numFmtId="164" fontId="2" fillId="3" borderId="3" xfId="0" applyNumberFormat="1" applyFont="1" applyFill="1" applyBorder="1" applyAlignment="1" applyProtection="1">
      <alignment vertical="center"/>
    </xf>
    <xf numFmtId="164" fontId="3" fillId="3" borderId="3" xfId="0" applyNumberFormat="1" applyFont="1" applyFill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left" vertical="center" wrapText="1"/>
    </xf>
    <xf numFmtId="1" fontId="2" fillId="3" borderId="3" xfId="0" applyNumberFormat="1" applyFont="1" applyFill="1" applyBorder="1" applyAlignment="1" applyProtection="1">
      <alignment horizontal="center" vertical="center"/>
    </xf>
    <xf numFmtId="165" fontId="2" fillId="3" borderId="3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horizontal="left" vertical="center"/>
    </xf>
    <xf numFmtId="164" fontId="2" fillId="0" borderId="2" xfId="0" applyNumberFormat="1" applyFont="1" applyFill="1" applyBorder="1" applyAlignment="1" applyProtection="1">
      <alignment vertical="center" wrapText="1"/>
    </xf>
    <xf numFmtId="164" fontId="7" fillId="0" borderId="1" xfId="0" applyNumberFormat="1" applyFont="1" applyFill="1" applyBorder="1" applyAlignment="1" applyProtection="1">
      <alignment horizontal="left" vertical="center"/>
    </xf>
    <xf numFmtId="164" fontId="7" fillId="2" borderId="1" xfId="0" applyNumberFormat="1" applyFont="1" applyFill="1" applyBorder="1" applyAlignment="1" applyProtection="1">
      <alignment horizontal="left" vertical="center"/>
    </xf>
    <xf numFmtId="164" fontId="7" fillId="3" borderId="3" xfId="0" applyNumberFormat="1" applyFont="1" applyFill="1" applyBorder="1" applyAlignment="1" applyProtection="1">
      <alignment horizontal="left" vertical="center"/>
    </xf>
    <xf numFmtId="164" fontId="7" fillId="0" borderId="2" xfId="0" applyNumberFormat="1" applyFont="1" applyFill="1" applyBorder="1" applyAlignment="1" applyProtection="1">
      <alignment horizontal="left" vertical="center"/>
    </xf>
    <xf numFmtId="2" fontId="7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110" zoomScaleNormal="110" workbookViewId="0">
      <selection activeCell="C24" sqref="C24"/>
    </sheetView>
  </sheetViews>
  <sheetFormatPr defaultRowHeight="15"/>
  <cols>
    <col min="3" max="3" width="80.28515625" customWidth="1"/>
    <col min="4" max="4" width="14.42578125" style="23" customWidth="1"/>
    <col min="6" max="6" width="15.42578125" customWidth="1"/>
  </cols>
  <sheetData>
    <row r="1" spans="1:6" s="17" customFormat="1" ht="31.5">
      <c r="A1" s="1" t="s">
        <v>30</v>
      </c>
      <c r="B1" s="2"/>
      <c r="C1" s="3" t="s">
        <v>12</v>
      </c>
      <c r="D1" s="34"/>
      <c r="E1" s="15"/>
      <c r="F1" s="16"/>
    </row>
    <row r="2" spans="1:6" s="17" customFormat="1" ht="15.75">
      <c r="A2" s="4"/>
      <c r="B2" s="2"/>
      <c r="C2" s="3" t="s">
        <v>24</v>
      </c>
      <c r="D2" s="34"/>
      <c r="E2" s="15"/>
      <c r="F2" s="16"/>
    </row>
    <row r="3" spans="1:6" s="17" customFormat="1" ht="15.75">
      <c r="A3" s="4"/>
      <c r="B3" s="2"/>
      <c r="C3" s="3"/>
      <c r="D3" s="34"/>
      <c r="E3" s="15"/>
      <c r="F3" s="16"/>
    </row>
    <row r="4" spans="1:6" s="17" customFormat="1" ht="31.5">
      <c r="A4" s="5" t="s">
        <v>13</v>
      </c>
      <c r="B4" s="6" t="s">
        <v>14</v>
      </c>
      <c r="C4" s="7" t="s">
        <v>15</v>
      </c>
      <c r="D4" s="34"/>
      <c r="E4" s="15" t="s">
        <v>14</v>
      </c>
      <c r="F4" s="14" t="s">
        <v>14</v>
      </c>
    </row>
    <row r="5" spans="1:6" s="17" customFormat="1" ht="15.75">
      <c r="A5" s="8"/>
      <c r="B5" s="9"/>
      <c r="C5" s="10" t="s">
        <v>16</v>
      </c>
      <c r="D5" s="35"/>
      <c r="E5" s="18"/>
      <c r="F5" s="19"/>
    </row>
    <row r="6" spans="1:6" s="17" customFormat="1" ht="15.75">
      <c r="A6" s="26"/>
      <c r="B6" s="27"/>
      <c r="C6" s="28" t="s">
        <v>17</v>
      </c>
      <c r="D6" s="36"/>
      <c r="E6" s="29"/>
      <c r="F6" s="30"/>
    </row>
    <row r="7" spans="1:6" s="17" customFormat="1" ht="15.75">
      <c r="A7" s="31"/>
      <c r="B7" s="32"/>
      <c r="C7" s="33"/>
      <c r="D7" s="37"/>
      <c r="E7" s="20"/>
      <c r="F7" s="22"/>
    </row>
    <row r="8" spans="1:6" s="17" customFormat="1" ht="15.75">
      <c r="A8" s="11">
        <f>1</f>
        <v>1</v>
      </c>
      <c r="B8" s="12"/>
      <c r="C8" s="13" t="s">
        <v>18</v>
      </c>
      <c r="D8" s="38" t="s">
        <v>6</v>
      </c>
      <c r="E8" s="20">
        <v>1</v>
      </c>
      <c r="F8" s="22">
        <f>TIME(13,0,0)</f>
        <v>0.54166666666666663</v>
      </c>
    </row>
    <row r="9" spans="1:6" s="17" customFormat="1" ht="15.75">
      <c r="A9" s="11">
        <v>1.01</v>
      </c>
      <c r="B9" s="12" t="s">
        <v>19</v>
      </c>
      <c r="C9" s="13" t="s">
        <v>20</v>
      </c>
      <c r="D9" s="38" t="s">
        <v>6</v>
      </c>
      <c r="E9" s="20">
        <v>5</v>
      </c>
      <c r="F9" s="22">
        <f>F8+TIME(0,E8,0)</f>
        <v>0.54236111111111107</v>
      </c>
    </row>
    <row r="10" spans="1:6" s="17" customFormat="1" ht="15.75">
      <c r="A10" s="11">
        <v>1.02</v>
      </c>
      <c r="B10" s="12" t="s">
        <v>21</v>
      </c>
      <c r="C10" s="13" t="s">
        <v>22</v>
      </c>
      <c r="D10" s="38" t="s">
        <v>6</v>
      </c>
      <c r="E10" s="20">
        <v>4</v>
      </c>
      <c r="F10" s="22">
        <f t="shared" ref="F10:F17" si="0">F9+TIME(0,E9,0)</f>
        <v>0.54583333333333328</v>
      </c>
    </row>
    <row r="11" spans="1:6" s="17" customFormat="1" ht="15.75">
      <c r="A11" s="11">
        <v>2</v>
      </c>
      <c r="B11" s="12" t="s">
        <v>21</v>
      </c>
      <c r="C11" s="24" t="s">
        <v>1</v>
      </c>
      <c r="D11" s="38" t="s">
        <v>23</v>
      </c>
      <c r="E11" s="20">
        <v>15</v>
      </c>
      <c r="F11" s="22">
        <f t="shared" si="0"/>
        <v>0.54861111111111105</v>
      </c>
    </row>
    <row r="12" spans="1:6" s="17" customFormat="1" ht="15.75">
      <c r="A12" s="11">
        <v>3</v>
      </c>
      <c r="B12" s="12" t="s">
        <v>21</v>
      </c>
      <c r="C12" s="24" t="s">
        <v>3</v>
      </c>
      <c r="D12" s="25" t="s">
        <v>2</v>
      </c>
      <c r="E12" s="20">
        <v>5</v>
      </c>
      <c r="F12" s="22">
        <f t="shared" si="0"/>
        <v>0.55902777777777768</v>
      </c>
    </row>
    <row r="13" spans="1:6" s="17" customFormat="1" ht="15.75">
      <c r="A13" s="11">
        <v>4</v>
      </c>
      <c r="B13" s="12" t="s">
        <v>21</v>
      </c>
      <c r="C13" s="24" t="s">
        <v>4</v>
      </c>
      <c r="D13" s="25" t="s">
        <v>2</v>
      </c>
      <c r="E13" s="20">
        <v>5</v>
      </c>
      <c r="F13" s="22">
        <f t="shared" si="0"/>
        <v>0.56249999999999989</v>
      </c>
    </row>
    <row r="14" spans="1:6" s="17" customFormat="1" ht="15.75">
      <c r="A14" s="11">
        <v>5</v>
      </c>
      <c r="B14" s="12" t="s">
        <v>27</v>
      </c>
      <c r="C14" s="24" t="s">
        <v>5</v>
      </c>
      <c r="D14" s="25" t="s">
        <v>25</v>
      </c>
      <c r="E14" s="20">
        <v>30</v>
      </c>
      <c r="F14" s="22">
        <f t="shared" si="0"/>
        <v>0.5659722222222221</v>
      </c>
    </row>
    <row r="15" spans="1:6" s="17" customFormat="1" ht="15.75">
      <c r="A15" s="11">
        <v>6</v>
      </c>
      <c r="B15" s="12" t="s">
        <v>21</v>
      </c>
      <c r="C15" s="24" t="s">
        <v>7</v>
      </c>
      <c r="D15" s="38" t="s">
        <v>6</v>
      </c>
      <c r="E15" s="20">
        <v>5</v>
      </c>
      <c r="F15" s="22">
        <f t="shared" si="0"/>
        <v>0.58680555555555547</v>
      </c>
    </row>
    <row r="16" spans="1:6" s="17" customFormat="1" ht="15.75">
      <c r="A16" s="11">
        <v>7</v>
      </c>
      <c r="B16" s="12" t="s">
        <v>21</v>
      </c>
      <c r="C16" s="24" t="s">
        <v>8</v>
      </c>
      <c r="D16" s="25" t="s">
        <v>0</v>
      </c>
      <c r="E16" s="20">
        <v>10</v>
      </c>
      <c r="F16" s="22">
        <f t="shared" si="0"/>
        <v>0.59027777777777768</v>
      </c>
    </row>
    <row r="17" spans="1:7" s="17" customFormat="1" ht="15.75">
      <c r="A17" s="11">
        <v>8</v>
      </c>
      <c r="B17" s="12"/>
      <c r="C17" s="24" t="s">
        <v>9</v>
      </c>
      <c r="D17" s="25"/>
      <c r="E17" s="20"/>
      <c r="F17" s="22">
        <f t="shared" si="0"/>
        <v>0.5972222222222221</v>
      </c>
    </row>
    <row r="18" spans="1:7" s="17" customFormat="1" ht="15.75">
      <c r="A18" s="11">
        <v>8.01</v>
      </c>
      <c r="B18" s="12" t="s">
        <v>27</v>
      </c>
      <c r="C18" s="24" t="s">
        <v>26</v>
      </c>
      <c r="D18" s="25" t="s">
        <v>2</v>
      </c>
      <c r="E18" s="20">
        <v>5</v>
      </c>
      <c r="F18" s="22">
        <f t="shared" ref="F18" si="1">F17+TIME(0,E17,0)</f>
        <v>0.5972222222222221</v>
      </c>
    </row>
    <row r="19" spans="1:7" s="17" customFormat="1" ht="15.75">
      <c r="A19" s="11">
        <v>8.02</v>
      </c>
      <c r="B19" s="12" t="s">
        <v>27</v>
      </c>
      <c r="C19" s="24" t="s">
        <v>29</v>
      </c>
      <c r="D19" s="25" t="s">
        <v>28</v>
      </c>
      <c r="E19" s="20">
        <v>5</v>
      </c>
      <c r="F19" s="22">
        <f>F17+TIME(0,E17,0)</f>
        <v>0.5972222222222221</v>
      </c>
    </row>
    <row r="20" spans="1:7" s="17" customFormat="1" ht="15.75">
      <c r="A20" s="11">
        <v>8.0299999999999994</v>
      </c>
      <c r="B20" s="12" t="s">
        <v>21</v>
      </c>
      <c r="C20" s="24" t="s">
        <v>31</v>
      </c>
      <c r="D20" s="25" t="s">
        <v>28</v>
      </c>
      <c r="E20" s="20">
        <v>5</v>
      </c>
      <c r="F20" s="22">
        <f>F17+TIME(0,E17,0)</f>
        <v>0.5972222222222221</v>
      </c>
    </row>
    <row r="21" spans="1:7" ht="15.75">
      <c r="A21" s="11">
        <v>9</v>
      </c>
      <c r="B21" s="21"/>
      <c r="C21" s="24" t="s">
        <v>10</v>
      </c>
      <c r="D21" s="38" t="s">
        <v>6</v>
      </c>
      <c r="E21" s="20">
        <v>5</v>
      </c>
      <c r="F21" s="22">
        <f>F18+TIME(0,E18,0)</f>
        <v>0.60069444444444431</v>
      </c>
    </row>
    <row r="22" spans="1:7" ht="15.75">
      <c r="A22" s="21"/>
      <c r="B22" s="21"/>
      <c r="C22" s="24"/>
      <c r="D22" s="25"/>
      <c r="E22" s="25"/>
      <c r="F22" s="22">
        <v>0.625</v>
      </c>
      <c r="G22" s="23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jr05</cp:lastModifiedBy>
  <dcterms:created xsi:type="dcterms:W3CDTF">2014-06-02T22:59:39Z</dcterms:created>
  <dcterms:modified xsi:type="dcterms:W3CDTF">2014-06-03T18:28:58Z</dcterms:modified>
</cp:coreProperties>
</file>