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195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8" i="1"/>
  <c r="A8"/>
  <c r="F8"/>
  <c r="F9" s="1"/>
  <c r="F10" s="1"/>
  <c r="F11" s="1"/>
  <c r="F12" s="1"/>
  <c r="F13" s="1"/>
  <c r="F14" s="1"/>
  <c r="F15" s="1"/>
  <c r="F16" s="1"/>
  <c r="F17" s="1"/>
  <c r="F19" s="1"/>
  <c r="F20" s="1"/>
  <c r="F21" s="1"/>
  <c r="F22" s="1"/>
  <c r="F23" s="1"/>
  <c r="F24" s="1"/>
  <c r="F25" s="1"/>
</calcChain>
</file>

<file path=xl/sharedStrings.xml><?xml version="1.0" encoding="utf-8"?>
<sst xmlns="http://schemas.openxmlformats.org/spreadsheetml/2006/main" count="57" uniqueCount="39">
  <si>
    <t>        --Good/fair/indifferent/poor?</t>
  </si>
  <si>
    <t>        --The SA was to provide a document in December for circulation and review</t>
  </si>
  <si>
    <t xml:space="preserve"> Report: Nov EC Action Item Summary</t>
  </si>
  <si>
    <t>Next Gen Publishing System status update </t>
  </si>
  <si>
    <t>Motion: Confirm approval of March 2016 venue contract  </t>
  </si>
  <si>
    <t>STATUS: March 2015 venue Bids (Barcelona/Berlin) </t>
  </si>
  <si>
    <t xml:space="preserve">RFP progress report </t>
  </si>
  <si>
    <t xml:space="preserve"> Feedback from WebEx Pilot</t>
  </si>
  <si>
    <t>SA/802 Roles and Responsibilities document</t>
  </si>
  <si>
    <t>McCabe/Gerdon</t>
  </si>
  <si>
    <t>Review of Recently Reorganized SA Organization</t>
  </si>
  <si>
    <t xml:space="preserve">Rule change: Reciprocal Credit and WG Chair Session Credit </t>
  </si>
  <si>
    <t>AOB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</si>
  <si>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</si>
  <si>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</si>
  <si>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</si>
  <si>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</si>
  <si>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</si>
  <si>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</si>
  <si>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</si>
  <si>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</si>
  <si>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</si>
  <si>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</si>
  <si>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Announcements from the Chair</t>
  </si>
  <si>
    <t>v01</t>
  </si>
  <si>
    <t>DRAFT AGENDA  -  IEEE 802 LMSC EXECUTIVE COMMITTEE INTERIM TELECON</t>
  </si>
  <si>
    <t>Tuesday 1:00PM-3:00PM ET, February 4, 2014</t>
  </si>
  <si>
    <t>Adjourn</t>
  </si>
  <si>
    <t>D’Ambrosia</t>
  </si>
  <si>
    <t>Stephens/Penciak?</t>
  </si>
  <si>
    <t xml:space="preserve">Stephens </t>
  </si>
  <si>
    <t>Rosdahl </t>
  </si>
  <si>
    <t>EC members/Bennett</t>
  </si>
  <si>
    <t>McCabe</t>
  </si>
  <si>
    <t>Gilb</t>
  </si>
  <si>
    <t>EC members</t>
  </si>
  <si>
    <t>DI</t>
  </si>
  <si>
    <t>EC Leadership workshop action item review</t>
  </si>
  <si>
    <t>Report: March 2013 Beijing Meeting Plan Status</t>
  </si>
</sst>
</file>

<file path=xl/styles.xml><?xml version="1.0" encoding="utf-8"?>
<styleSheet xmlns="http://schemas.openxmlformats.org/spreadsheetml/2006/main">
  <numFmts count="2">
    <numFmt numFmtId="170" formatCode="&quot; &quot;General"/>
    <numFmt numFmtId="171" formatCode="hh&quot;:&quot;mm&quot; &quot;AM/PM&quot; &quot;"/>
  </numFmts>
  <fonts count="22">
    <font>
      <sz val="11"/>
      <color theme="1"/>
      <name val="Calibri"/>
      <family val="2"/>
      <scheme val="minor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12"/>
      <color indexed="8"/>
      <name val="Courier New"/>
      <family val="3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170" fontId="1" fillId="0" borderId="0"/>
    <xf numFmtId="170" fontId="16" fillId="0" borderId="0" applyNumberFormat="0" applyBorder="0" applyAlignment="0" applyProtection="0"/>
    <xf numFmtId="170" fontId="9" fillId="0" borderId="3" applyNumberFormat="0" applyAlignment="0" applyProtection="0"/>
    <xf numFmtId="170" fontId="10" fillId="0" borderId="4" applyNumberFormat="0" applyAlignment="0" applyProtection="0"/>
    <xf numFmtId="170" fontId="11" fillId="0" borderId="5" applyNumberFormat="0" applyAlignment="0" applyProtection="0"/>
    <xf numFmtId="170" fontId="11" fillId="0" borderId="0" applyNumberFormat="0" applyBorder="0" applyAlignment="0" applyProtection="0"/>
    <xf numFmtId="170" fontId="8" fillId="6" borderId="0" applyNumberFormat="0" applyBorder="0" applyAlignment="0" applyProtection="0"/>
    <xf numFmtId="170" fontId="4" fillId="15" borderId="0" applyNumberFormat="0" applyBorder="0" applyAlignment="0" applyProtection="0"/>
    <xf numFmtId="170" fontId="14" fillId="7" borderId="0" applyNumberFormat="0" applyBorder="0" applyAlignment="0" applyProtection="0"/>
    <xf numFmtId="170" fontId="12" fillId="7" borderId="1" applyNumberFormat="0" applyAlignment="0" applyProtection="0"/>
    <xf numFmtId="170" fontId="15" fillId="16" borderId="8" applyNumberFormat="0" applyAlignment="0" applyProtection="0"/>
    <xf numFmtId="170" fontId="5" fillId="16" borderId="1" applyNumberFormat="0" applyAlignment="0" applyProtection="0"/>
    <xf numFmtId="170" fontId="13" fillId="0" borderId="6" applyNumberFormat="0" applyAlignment="0" applyProtection="0"/>
    <xf numFmtId="170" fontId="6" fillId="17" borderId="2" applyNumberFormat="0" applyAlignment="0" applyProtection="0"/>
    <xf numFmtId="170" fontId="13" fillId="0" borderId="0" applyNumberFormat="0" applyBorder="0" applyAlignment="0" applyProtection="0"/>
    <xf numFmtId="170" fontId="1" fillId="4" borderId="7" applyNumberFormat="0" applyFont="0" applyAlignment="0" applyProtection="0"/>
    <xf numFmtId="170" fontId="7" fillId="0" borderId="0" applyNumberFormat="0" applyBorder="0" applyAlignment="0" applyProtection="0"/>
    <xf numFmtId="170" fontId="17" fillId="0" borderId="9" applyNumberFormat="0" applyAlignment="0" applyProtection="0"/>
    <xf numFmtId="170" fontId="3" fillId="11" borderId="0" applyNumberFormat="0" applyBorder="0" applyAlignment="0" applyProtection="0"/>
    <xf numFmtId="170" fontId="2" fillId="2" borderId="0" applyNumberFormat="0" applyBorder="0" applyAlignment="0" applyProtection="0"/>
    <xf numFmtId="170" fontId="2" fillId="6" borderId="0" applyNumberFormat="0" applyBorder="0" applyAlignment="0" applyProtection="0"/>
    <xf numFmtId="170" fontId="3" fillId="6" borderId="0" applyNumberFormat="0" applyBorder="0" applyAlignment="0" applyProtection="0"/>
    <xf numFmtId="170" fontId="3" fillId="9" borderId="0" applyNumberFormat="0" applyBorder="0" applyAlignment="0" applyProtection="0"/>
    <xf numFmtId="170" fontId="2" fillId="3" borderId="0" applyNumberFormat="0" applyBorder="0" applyAlignment="0" applyProtection="0"/>
    <xf numFmtId="170" fontId="2" fillId="3" borderId="0" applyNumberFormat="0" applyBorder="0" applyAlignment="0" applyProtection="0"/>
    <xf numFmtId="170" fontId="3" fillId="9" borderId="0" applyNumberFormat="0" applyBorder="0" applyAlignment="0" applyProtection="0"/>
    <xf numFmtId="170" fontId="3" fillId="10" borderId="0" applyNumberFormat="0" applyBorder="0" applyAlignment="0" applyProtection="0"/>
    <xf numFmtId="170" fontId="2" fillId="4" borderId="0" applyNumberFormat="0" applyBorder="0" applyAlignment="0" applyProtection="0"/>
    <xf numFmtId="170" fontId="2" fillId="7" borderId="0" applyNumberFormat="0" applyBorder="0" applyAlignment="0" applyProtection="0"/>
    <xf numFmtId="170" fontId="3" fillId="10" borderId="0" applyNumberFormat="0" applyBorder="0" applyAlignment="0" applyProtection="0"/>
    <xf numFmtId="170" fontId="3" fillId="12" borderId="0" applyNumberFormat="0" applyBorder="0" applyAlignment="0" applyProtection="0"/>
    <xf numFmtId="170" fontId="2" fillId="5" borderId="0" applyNumberFormat="0" applyBorder="0" applyAlignment="0" applyProtection="0"/>
    <xf numFmtId="170" fontId="2" fillId="8" borderId="0" applyNumberFormat="0" applyBorder="0" applyAlignment="0" applyProtection="0"/>
    <xf numFmtId="170" fontId="3" fillId="8" borderId="0" applyNumberFormat="0" applyBorder="0" applyAlignment="0" applyProtection="0"/>
    <xf numFmtId="170" fontId="3" fillId="13" borderId="0" applyNumberFormat="0" applyBorder="0" applyAlignment="0" applyProtection="0"/>
    <xf numFmtId="170" fontId="2" fillId="6" borderId="0" applyNumberFormat="0" applyBorder="0" applyAlignment="0" applyProtection="0"/>
    <xf numFmtId="170" fontId="2" fillId="6" borderId="0" applyNumberFormat="0" applyBorder="0" applyAlignment="0" applyProtection="0"/>
    <xf numFmtId="170" fontId="3" fillId="6" borderId="0" applyNumberFormat="0" applyBorder="0" applyAlignment="0" applyProtection="0"/>
    <xf numFmtId="170" fontId="3" fillId="14" borderId="0" applyNumberFormat="0" applyBorder="0" applyAlignment="0" applyProtection="0"/>
    <xf numFmtId="170" fontId="2" fillId="4" borderId="0" applyNumberFormat="0" applyBorder="0" applyAlignment="0" applyProtection="0"/>
    <xf numFmtId="170" fontId="2" fillId="4" borderId="0" applyNumberFormat="0" applyBorder="0" applyAlignment="0" applyProtection="0"/>
    <xf numFmtId="170" fontId="3" fillId="3" borderId="0" applyNumberFormat="0" applyBorder="0" applyAlignment="0" applyProtection="0"/>
    <xf numFmtId="170" fontId="1" fillId="0" borderId="0" applyNumberFormat="0" applyFill="0" applyBorder="0" applyAlignment="0" applyProtection="0"/>
  </cellStyleXfs>
  <cellXfs count="32">
    <xf numFmtId="0" fontId="0" fillId="0" borderId="0" xfId="0"/>
    <xf numFmtId="170" fontId="19" fillId="0" borderId="10" xfId="0" applyNumberFormat="1" applyFont="1" applyFill="1" applyBorder="1" applyAlignment="1" applyProtection="1">
      <alignment horizontal="left" vertical="center"/>
    </xf>
    <xf numFmtId="170" fontId="20" fillId="0" borderId="10" xfId="0" applyNumberFormat="1" applyFont="1" applyFill="1" applyBorder="1" applyAlignment="1" applyProtection="1">
      <alignment vertical="center"/>
    </xf>
    <xf numFmtId="170" fontId="19" fillId="0" borderId="10" xfId="0" applyNumberFormat="1" applyFont="1" applyFill="1" applyBorder="1" applyAlignment="1" applyProtection="1">
      <alignment horizontal="center" vertical="center" wrapText="1"/>
    </xf>
    <xf numFmtId="1" fontId="19" fillId="0" borderId="10" xfId="0" applyNumberFormat="1" applyFont="1" applyFill="1" applyBorder="1" applyAlignment="1" applyProtection="1">
      <alignment horizontal="center" vertical="center"/>
    </xf>
    <xf numFmtId="170" fontId="19" fillId="0" borderId="10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170" fontId="19" fillId="0" borderId="10" xfId="0" applyNumberFormat="1" applyFont="1" applyFill="1" applyBorder="1" applyAlignment="1" applyProtection="1">
      <alignment vertical="center"/>
    </xf>
    <xf numFmtId="49" fontId="19" fillId="0" borderId="10" xfId="0" applyNumberFormat="1" applyFont="1" applyFill="1" applyBorder="1" applyAlignment="1" applyProtection="1">
      <alignment horizontal="left" vertical="center"/>
    </xf>
    <xf numFmtId="170" fontId="20" fillId="0" borderId="10" xfId="0" applyNumberFormat="1" applyFont="1" applyFill="1" applyBorder="1" applyAlignment="1" applyProtection="1">
      <alignment horizontal="left" vertical="center"/>
    </xf>
    <xf numFmtId="170" fontId="19" fillId="0" borderId="10" xfId="0" applyNumberFormat="1" applyFont="1" applyFill="1" applyBorder="1" applyAlignment="1" applyProtection="1">
      <alignment vertical="center" wrapText="1"/>
    </xf>
    <xf numFmtId="171" fontId="19" fillId="0" borderId="10" xfId="0" applyNumberFormat="1" applyFont="1" applyFill="1" applyBorder="1" applyAlignment="1" applyProtection="1">
      <alignment horizontal="right" vertical="center"/>
    </xf>
    <xf numFmtId="170" fontId="19" fillId="19" borderId="10" xfId="0" applyNumberFormat="1" applyFont="1" applyFill="1" applyBorder="1" applyAlignment="1" applyProtection="1">
      <alignment horizontal="left" vertical="center"/>
    </xf>
    <xf numFmtId="170" fontId="20" fillId="19" borderId="10" xfId="0" applyNumberFormat="1" applyFont="1" applyFill="1" applyBorder="1" applyAlignment="1" applyProtection="1">
      <alignment vertical="center"/>
    </xf>
    <xf numFmtId="170" fontId="19" fillId="19" borderId="10" xfId="0" applyNumberFormat="1" applyFont="1" applyFill="1" applyBorder="1" applyAlignment="1" applyProtection="1">
      <alignment vertical="center" wrapText="1"/>
    </xf>
    <xf numFmtId="170" fontId="18" fillId="19" borderId="10" xfId="0" applyNumberFormat="1" applyFont="1" applyFill="1" applyBorder="1" applyAlignment="1" applyProtection="1">
      <alignment horizontal="left" vertical="center"/>
    </xf>
    <xf numFmtId="1" fontId="18" fillId="19" borderId="10" xfId="0" applyNumberFormat="1" applyFont="1" applyFill="1" applyBorder="1" applyAlignment="1" applyProtection="1">
      <alignment horizontal="center" vertical="center"/>
    </xf>
    <xf numFmtId="170" fontId="18" fillId="19" borderId="10" xfId="0" applyNumberFormat="1" applyFont="1" applyFill="1" applyBorder="1" applyAlignment="1" applyProtection="1">
      <alignment horizontal="right" vertical="center"/>
    </xf>
    <xf numFmtId="170" fontId="19" fillId="18" borderId="10" xfId="0" applyNumberFormat="1" applyFont="1" applyFill="1" applyBorder="1" applyAlignment="1" applyProtection="1">
      <alignment vertical="center"/>
    </xf>
    <xf numFmtId="170" fontId="20" fillId="18" borderId="10" xfId="0" applyNumberFormat="1" applyFont="1" applyFill="1" applyBorder="1" applyAlignment="1" applyProtection="1">
      <alignment horizontal="left" vertical="center"/>
    </xf>
    <xf numFmtId="170" fontId="19" fillId="18" borderId="10" xfId="0" applyNumberFormat="1" applyFont="1" applyFill="1" applyBorder="1" applyAlignment="1" applyProtection="1">
      <alignment horizontal="left" vertical="center" wrapText="1"/>
    </xf>
    <xf numFmtId="170" fontId="19" fillId="18" borderId="10" xfId="0" applyNumberFormat="1" applyFont="1" applyFill="1" applyBorder="1" applyAlignment="1" applyProtection="1">
      <alignment horizontal="left" vertical="center"/>
    </xf>
    <xf numFmtId="1" fontId="19" fillId="18" borderId="10" xfId="0" applyNumberFormat="1" applyFont="1" applyFill="1" applyBorder="1" applyAlignment="1" applyProtection="1">
      <alignment horizontal="center" vertical="center"/>
    </xf>
    <xf numFmtId="171" fontId="19" fillId="18" borderId="10" xfId="0" applyNumberFormat="1" applyFont="1" applyFill="1" applyBorder="1" applyAlignment="1" applyProtection="1">
      <alignment horizontal="right" vertical="center"/>
    </xf>
    <xf numFmtId="2" fontId="19" fillId="0" borderId="10" xfId="0" applyNumberFormat="1" applyFont="1" applyFill="1" applyBorder="1" applyAlignment="1" applyProtection="1">
      <alignment horizontal="left" vertical="center"/>
    </xf>
    <xf numFmtId="2" fontId="20" fillId="0" borderId="10" xfId="0" applyNumberFormat="1" applyFont="1" applyFill="1" applyBorder="1" applyAlignment="1" applyProtection="1">
      <alignment horizontal="left" vertical="center"/>
    </xf>
    <xf numFmtId="2" fontId="19" fillId="0" borderId="10" xfId="0" applyNumberFormat="1" applyFont="1" applyFill="1" applyBorder="1" applyAlignment="1" applyProtection="1">
      <alignment horizontal="left" vertical="center" wrapText="1"/>
    </xf>
    <xf numFmtId="2" fontId="19" fillId="0" borderId="11" xfId="0" applyNumberFormat="1" applyFont="1" applyFill="1" applyBorder="1" applyAlignment="1" applyProtection="1">
      <alignment horizontal="left" vertical="center"/>
    </xf>
    <xf numFmtId="2" fontId="20" fillId="0" borderId="11" xfId="0" applyNumberFormat="1" applyFont="1" applyFill="1" applyBorder="1" applyAlignment="1" applyProtection="1">
      <alignment horizontal="left" vertical="center"/>
    </xf>
    <xf numFmtId="2" fontId="19" fillId="0" borderId="11" xfId="0" applyNumberFormat="1" applyFont="1" applyFill="1" applyBorder="1" applyAlignment="1" applyProtection="1">
      <alignment horizontal="left" vertical="center" wrapText="1"/>
    </xf>
    <xf numFmtId="1" fontId="19" fillId="0" borderId="11" xfId="0" applyNumberFormat="1" applyFont="1" applyFill="1" applyBorder="1" applyAlignment="1" applyProtection="1">
      <alignment horizontal="center" vertical="center"/>
    </xf>
    <xf numFmtId="49" fontId="21" fillId="0" borderId="0" xfId="0" applyNumberFormat="1" applyFont="1"/>
  </cellXfs>
  <cellStyles count="44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f1" xfId="43"/>
    <cellStyle name="Check Cell 2" xfId="14"/>
    <cellStyle name="Explanatory Text 2" xfId="17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1"/>
    <cellStyle name="Note 2" xfId="16"/>
    <cellStyle name="Output 2" xfId="11"/>
    <cellStyle name="Title 2" xfId="2"/>
    <cellStyle name="Total 2" xfId="18"/>
    <cellStyle name="Warning Text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H1" sqref="H1"/>
    </sheetView>
  </sheetViews>
  <sheetFormatPr defaultRowHeight="15.75"/>
  <cols>
    <col min="1" max="1" width="9.140625" style="6"/>
    <col min="2" max="2" width="6.140625" style="6" customWidth="1"/>
    <col min="3" max="3" width="77" style="31" customWidth="1"/>
    <col min="4" max="4" width="24.85546875" style="6" customWidth="1"/>
    <col min="5" max="5" width="5.7109375" style="6" customWidth="1"/>
    <col min="6" max="6" width="12.28515625" style="6" customWidth="1"/>
    <col min="7" max="16384" width="9.140625" style="6"/>
  </cols>
  <sheetData>
    <row r="1" spans="1:6" ht="31.5">
      <c r="A1" s="1" t="s">
        <v>24</v>
      </c>
      <c r="B1" s="2"/>
      <c r="C1" s="3" t="s">
        <v>25</v>
      </c>
      <c r="D1" s="1"/>
      <c r="E1" s="4"/>
      <c r="F1" s="5"/>
    </row>
    <row r="2" spans="1:6">
      <c r="A2" s="7"/>
      <c r="B2" s="2"/>
      <c r="C2" s="3" t="s">
        <v>26</v>
      </c>
      <c r="D2" s="1"/>
      <c r="E2" s="4"/>
      <c r="F2" s="5"/>
    </row>
    <row r="3" spans="1:6">
      <c r="A3" s="7"/>
      <c r="B3" s="2"/>
      <c r="C3" s="3"/>
      <c r="D3" s="1"/>
      <c r="E3" s="4"/>
      <c r="F3" s="5"/>
    </row>
    <row r="4" spans="1:6" ht="31.5">
      <c r="A4" s="8" t="s">
        <v>13</v>
      </c>
      <c r="B4" s="9" t="s">
        <v>14</v>
      </c>
      <c r="C4" s="10" t="s">
        <v>15</v>
      </c>
      <c r="D4" s="1"/>
      <c r="E4" s="4" t="s">
        <v>14</v>
      </c>
      <c r="F4" s="11" t="s">
        <v>14</v>
      </c>
    </row>
    <row r="5" spans="1:6">
      <c r="A5" s="12"/>
      <c r="B5" s="13"/>
      <c r="C5" s="14" t="s">
        <v>16</v>
      </c>
      <c r="D5" s="15"/>
      <c r="E5" s="16"/>
      <c r="F5" s="17"/>
    </row>
    <row r="6" spans="1:6">
      <c r="A6" s="18"/>
      <c r="B6" s="19"/>
      <c r="C6" s="20" t="s">
        <v>17</v>
      </c>
      <c r="D6" s="21"/>
      <c r="E6" s="22"/>
      <c r="F6" s="23"/>
    </row>
    <row r="7" spans="1:6">
      <c r="A7" s="7"/>
      <c r="B7" s="9"/>
      <c r="C7" s="10"/>
      <c r="D7" s="1"/>
      <c r="E7" s="4"/>
      <c r="F7" s="11"/>
    </row>
    <row r="8" spans="1:6">
      <c r="A8" s="24">
        <f>1</f>
        <v>1</v>
      </c>
      <c r="B8" s="25"/>
      <c r="C8" s="26" t="s">
        <v>18</v>
      </c>
      <c r="D8" s="24" t="s">
        <v>19</v>
      </c>
      <c r="E8" s="4">
        <v>1</v>
      </c>
      <c r="F8" s="11">
        <f>TIME(13,0,0)</f>
        <v>0.54166666666666663</v>
      </c>
    </row>
    <row r="9" spans="1:6">
      <c r="A9" s="24">
        <v>1.01</v>
      </c>
      <c r="B9" s="25" t="s">
        <v>20</v>
      </c>
      <c r="C9" s="26" t="s">
        <v>21</v>
      </c>
      <c r="D9" s="24" t="s">
        <v>19</v>
      </c>
      <c r="E9" s="4">
        <v>5</v>
      </c>
      <c r="F9" s="11">
        <f>F8+TIME(0,E8,0)</f>
        <v>0.54236111111111107</v>
      </c>
    </row>
    <row r="10" spans="1:6">
      <c r="A10" s="27">
        <v>1.02</v>
      </c>
      <c r="B10" s="28" t="s">
        <v>22</v>
      </c>
      <c r="C10" s="29" t="s">
        <v>23</v>
      </c>
      <c r="D10" s="27" t="s">
        <v>19</v>
      </c>
      <c r="E10" s="30">
        <v>4</v>
      </c>
      <c r="F10" s="11">
        <f t="shared" ref="F10:F25" si="0">F9+TIME(0,E9,0)</f>
        <v>0.54583333333333328</v>
      </c>
    </row>
    <row r="11" spans="1:6">
      <c r="A11" s="24">
        <v>2</v>
      </c>
      <c r="B11" s="28" t="s">
        <v>22</v>
      </c>
      <c r="C11" s="26" t="s">
        <v>2</v>
      </c>
      <c r="D11" s="24" t="s">
        <v>28</v>
      </c>
      <c r="E11" s="4">
        <v>2</v>
      </c>
      <c r="F11" s="11">
        <f t="shared" si="0"/>
        <v>0.54861111111111105</v>
      </c>
    </row>
    <row r="12" spans="1:6">
      <c r="A12" s="24">
        <v>3</v>
      </c>
      <c r="B12" s="25" t="s">
        <v>22</v>
      </c>
      <c r="C12" s="26" t="s">
        <v>3</v>
      </c>
      <c r="D12" s="24" t="s">
        <v>29</v>
      </c>
      <c r="E12" s="4">
        <v>3</v>
      </c>
      <c r="F12" s="11">
        <f t="shared" si="0"/>
        <v>0.54999999999999993</v>
      </c>
    </row>
    <row r="13" spans="1:6">
      <c r="A13" s="24">
        <v>4</v>
      </c>
      <c r="B13" s="25" t="s">
        <v>36</v>
      </c>
      <c r="C13" s="26" t="s">
        <v>37</v>
      </c>
      <c r="D13" s="24" t="s">
        <v>30</v>
      </c>
      <c r="E13" s="4">
        <v>15</v>
      </c>
      <c r="F13" s="11">
        <f t="shared" si="0"/>
        <v>0.55208333333333326</v>
      </c>
    </row>
    <row r="14" spans="1:6">
      <c r="A14" s="24">
        <v>5</v>
      </c>
      <c r="B14" s="25" t="s">
        <v>22</v>
      </c>
      <c r="C14" s="26" t="s">
        <v>38</v>
      </c>
      <c r="D14" s="24" t="s">
        <v>31</v>
      </c>
      <c r="E14" s="4">
        <v>5</v>
      </c>
      <c r="F14" s="11">
        <f t="shared" si="0"/>
        <v>0.56249999999999989</v>
      </c>
    </row>
    <row r="15" spans="1:6">
      <c r="A15" s="24">
        <v>6</v>
      </c>
      <c r="B15" s="25" t="s">
        <v>20</v>
      </c>
      <c r="C15" s="26" t="s">
        <v>4</v>
      </c>
      <c r="D15" s="24" t="s">
        <v>31</v>
      </c>
      <c r="E15" s="4">
        <v>10</v>
      </c>
      <c r="F15" s="11">
        <f t="shared" si="0"/>
        <v>0.5659722222222221</v>
      </c>
    </row>
    <row r="16" spans="1:6">
      <c r="A16" s="24">
        <v>7</v>
      </c>
      <c r="B16" s="25" t="s">
        <v>22</v>
      </c>
      <c r="C16" s="26" t="s">
        <v>5</v>
      </c>
      <c r="D16" s="24" t="s">
        <v>31</v>
      </c>
      <c r="E16" s="4">
        <v>5</v>
      </c>
      <c r="F16" s="11">
        <f t="shared" si="0"/>
        <v>0.57291666666666652</v>
      </c>
    </row>
    <row r="17" spans="1:6">
      <c r="A17" s="24">
        <v>8</v>
      </c>
      <c r="B17" s="25" t="s">
        <v>22</v>
      </c>
      <c r="C17" s="26" t="s">
        <v>6</v>
      </c>
      <c r="D17" s="24" t="s">
        <v>31</v>
      </c>
      <c r="E17" s="4">
        <v>5</v>
      </c>
      <c r="F17" s="11">
        <f t="shared" si="0"/>
        <v>0.57638888888888873</v>
      </c>
    </row>
    <row r="18" spans="1:6">
      <c r="A18" s="24">
        <v>9</v>
      </c>
      <c r="B18" s="25" t="s">
        <v>36</v>
      </c>
      <c r="C18" s="26" t="s">
        <v>7</v>
      </c>
      <c r="D18" s="24" t="s">
        <v>32</v>
      </c>
      <c r="E18" s="4">
        <v>5</v>
      </c>
      <c r="F18" s="11">
        <f t="shared" si="0"/>
        <v>0.57986111111111094</v>
      </c>
    </row>
    <row r="19" spans="1:6">
      <c r="A19" s="24"/>
      <c r="B19" s="25"/>
      <c r="C19" s="26" t="s">
        <v>0</v>
      </c>
      <c r="D19" s="24"/>
      <c r="E19" s="4"/>
      <c r="F19" s="11">
        <f t="shared" si="0"/>
        <v>0.58333333333333315</v>
      </c>
    </row>
    <row r="20" spans="1:6">
      <c r="A20" s="24">
        <v>10</v>
      </c>
      <c r="B20" s="25" t="s">
        <v>36</v>
      </c>
      <c r="C20" s="26" t="s">
        <v>8</v>
      </c>
      <c r="D20" s="24" t="s">
        <v>9</v>
      </c>
      <c r="E20" s="4">
        <v>10</v>
      </c>
      <c r="F20" s="11">
        <f t="shared" si="0"/>
        <v>0.58333333333333315</v>
      </c>
    </row>
    <row r="21" spans="1:6" ht="16.5" customHeight="1">
      <c r="A21" s="24"/>
      <c r="B21" s="25"/>
      <c r="C21" s="26" t="s">
        <v>1</v>
      </c>
      <c r="D21" s="24"/>
      <c r="E21" s="4"/>
      <c r="F21" s="11">
        <f t="shared" si="0"/>
        <v>0.59027777777777757</v>
      </c>
    </row>
    <row r="22" spans="1:6">
      <c r="A22" s="24">
        <v>11</v>
      </c>
      <c r="B22" s="25" t="s">
        <v>22</v>
      </c>
      <c r="C22" s="26" t="s">
        <v>10</v>
      </c>
      <c r="D22" s="24" t="s">
        <v>33</v>
      </c>
      <c r="E22" s="4">
        <v>10</v>
      </c>
      <c r="F22" s="11">
        <f t="shared" si="0"/>
        <v>0.59027777777777757</v>
      </c>
    </row>
    <row r="23" spans="1:6">
      <c r="A23" s="24">
        <v>12</v>
      </c>
      <c r="B23" s="25" t="s">
        <v>36</v>
      </c>
      <c r="C23" s="26" t="s">
        <v>11</v>
      </c>
      <c r="D23" s="24" t="s">
        <v>34</v>
      </c>
      <c r="E23" s="4">
        <v>30</v>
      </c>
      <c r="F23" s="11">
        <f t="shared" si="0"/>
        <v>0.59722222222222199</v>
      </c>
    </row>
    <row r="24" spans="1:6">
      <c r="A24" s="24">
        <v>13</v>
      </c>
      <c r="B24" s="25"/>
      <c r="C24" s="26" t="s">
        <v>12</v>
      </c>
      <c r="D24" s="24" t="s">
        <v>35</v>
      </c>
      <c r="E24" s="4">
        <v>10</v>
      </c>
      <c r="F24" s="11">
        <f t="shared" si="0"/>
        <v>0.61805555555555536</v>
      </c>
    </row>
    <row r="25" spans="1:6">
      <c r="A25" s="24">
        <v>14</v>
      </c>
      <c r="B25" s="25"/>
      <c r="C25" s="26" t="s">
        <v>27</v>
      </c>
      <c r="D25" s="24" t="s">
        <v>19</v>
      </c>
      <c r="E25" s="4"/>
      <c r="F25" s="11">
        <f t="shared" si="0"/>
        <v>0.62499999999999978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jr05</dc:creator>
  <cp:lastModifiedBy>jr05</cp:lastModifiedBy>
  <dcterms:created xsi:type="dcterms:W3CDTF">2014-01-16T16:28:44Z</dcterms:created>
  <dcterms:modified xsi:type="dcterms:W3CDTF">2014-01-16T18:03:14Z</dcterms:modified>
</cp:coreProperties>
</file>