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8075" windowHeight="7425"/>
  </bookViews>
  <sheets>
    <sheet name="Title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F13" i="1"/>
  <c r="F14" s="1"/>
  <c r="F15" s="1"/>
  <c r="F16" s="1"/>
  <c r="F17" s="1"/>
  <c r="F18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9"/>
  <c r="F10" s="1"/>
  <c r="F11" s="1"/>
  <c r="F12" s="1"/>
  <c r="A9"/>
</calcChain>
</file>

<file path=xl/sharedStrings.xml><?xml version="1.0" encoding="utf-8"?>
<sst xmlns="http://schemas.openxmlformats.org/spreadsheetml/2006/main" count="108" uniqueCount="72">
  <si>
    <t>II</t>
  </si>
  <si>
    <t>Follow-up from Joint 802/IETF meeting</t>
  </si>
  <si>
    <t>Thaler</t>
  </si>
  <si>
    <t>DT</t>
  </si>
  <si>
    <t>Communication of new PARs and formation of Study Groups to IETF</t>
  </si>
  <si>
    <t>IEEE 802 Liaisons compliation</t>
  </si>
  <si>
    <t>Follow-up from 802s Entity application</t>
  </si>
  <si>
    <t>Nikolich</t>
  </si>
  <si>
    <t>Follow-up from 802s request to access P1905.1 recirc drafts</t>
  </si>
  <si>
    <t>Follow-up from SC6 Graz meeting</t>
  </si>
  <si>
    <t>Kraemer</t>
  </si>
  <si>
    <t>Follow-up from Geneva Site Visit</t>
  </si>
  <si>
    <t>Rosdahl</t>
  </si>
  <si>
    <t>Marks</t>
  </si>
  <si>
    <t>Preparations for EC Workshop</t>
  </si>
  <si>
    <t>Preparations for November Plenary Session</t>
  </si>
  <si>
    <t>All</t>
  </si>
  <si>
    <t>University Outreach</t>
  </si>
  <si>
    <t xml:space="preserve">WG/TAG interim Session reports </t>
  </si>
  <si>
    <t>MI</t>
  </si>
  <si>
    <t>802.15.4j - Request for Starting Sponsor Ballot</t>
  </si>
  <si>
    <t>Heile</t>
  </si>
  <si>
    <t>802.11aj Interim Session report</t>
  </si>
  <si>
    <t>Follow-up from SA's "OpenStand" announcement</t>
  </si>
  <si>
    <t>McCabe</t>
  </si>
  <si>
    <t>SA plans for World Conference on International Tececommunications (WCIT-12)</t>
  </si>
  <si>
    <t>Mills</t>
  </si>
  <si>
    <t xml:space="preserve">Follow-up on IEEE-SA AudCom Feedback on P&amp;P </t>
  </si>
  <si>
    <t>Gilb</t>
  </si>
  <si>
    <t>Checklist for Tutorials and CFI</t>
  </si>
  <si>
    <t>D'Ambrosia</t>
  </si>
  <si>
    <t>Any other Business</t>
  </si>
  <si>
    <t>Renewal of the SA/ETSI MOU</t>
  </si>
  <si>
    <t>Consider nominating someone for the Hans Karlsson Award</t>
  </si>
  <si>
    <t>Update on IEEE statement on Security Incident</t>
  </si>
  <si>
    <t>Results of the Ballot for use of Sponsor Invitation letter</t>
  </si>
  <si>
    <t>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</si>
  <si>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</si>
  <si>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</si>
  <si>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</si>
  <si>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</si>
  <si>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</si>
  <si>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Tueday 09OCT2012 10:00AM -Noon</t>
  </si>
  <si>
    <t>v01</t>
  </si>
  <si>
    <t>ADJOURN SEC MEETING</t>
  </si>
  <si>
    <t>NOON</t>
  </si>
  <si>
    <t>MEETING CALLED TO ORDER, ROLL CALL</t>
  </si>
  <si>
    <t>APPROVE OR MODIFY AGENDA</t>
  </si>
  <si>
    <t>Chair announements--none</t>
  </si>
  <si>
    <t>II*</t>
  </si>
  <si>
    <t>EC member affiliation updates</t>
  </si>
  <si>
    <t>Nikolich/ D'Ambrosia</t>
  </si>
  <si>
    <t>Law</t>
  </si>
  <si>
    <t xml:space="preserve">IEEE 802 EC </t>
  </si>
  <si>
    <t>Agenda</t>
  </si>
  <si>
    <t>Designator:</t>
  </si>
  <si>
    <t>Venue Date:</t>
  </si>
  <si>
    <t>First Author:</t>
  </si>
  <si>
    <t>Jon Rosdahl, CSR</t>
  </si>
  <si>
    <t>Subject:</t>
  </si>
  <si>
    <t>Full Date:</t>
  </si>
  <si>
    <t>Author(s):</t>
  </si>
  <si>
    <t>Jon Rosdahl</t>
  </si>
  <si>
    <t>CSR</t>
  </si>
  <si>
    <t>10871 N 5750 W, Highland, UT 84003</t>
  </si>
  <si>
    <t>801-492-4023</t>
  </si>
  <si>
    <t>email: jrosdahl@ieee.org</t>
  </si>
  <si>
    <t>Abstract:</t>
  </si>
  <si>
    <t>doc.: IEEE 802 EC 12/0051</t>
  </si>
  <si>
    <t>Oct 2012</t>
  </si>
  <si>
    <t>Agenda for Oct 9th 2012 802 Interim Telecon</t>
  </si>
  <si>
    <t>2012-10-09</t>
  </si>
</sst>
</file>

<file path=xl/styles.xml><?xml version="1.0" encoding="utf-8"?>
<styleSheet xmlns="http://schemas.openxmlformats.org/spreadsheetml/2006/main">
  <numFmts count="3">
    <numFmt numFmtId="168" formatCode="General\ "/>
    <numFmt numFmtId="169" formatCode="hh:mm\ AM/PM\ "/>
    <numFmt numFmtId="170" formatCode="0.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Times New Roman"/>
      <family val="1"/>
    </font>
    <font>
      <b/>
      <sz val="8"/>
      <name val="Times New Roman"/>
      <family val="1"/>
    </font>
    <font>
      <sz val="8"/>
      <name val="Courier New"/>
      <family val="3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1"/>
      <name val="Courier New"/>
      <family val="3"/>
    </font>
    <font>
      <b/>
      <sz val="12"/>
      <color indexed="8"/>
      <name val="Garamond"/>
      <family val="1"/>
    </font>
    <font>
      <b/>
      <sz val="12"/>
      <name val="Garamond"/>
      <family val="1"/>
    </font>
    <font>
      <sz val="12"/>
      <color theme="1"/>
      <name val="Garamond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color indexed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168" fontId="2" fillId="0" borderId="1" xfId="0" applyNumberFormat="1" applyFont="1" applyFill="1" applyBorder="1" applyAlignment="1">
      <alignment horizontal="left" vertical="top"/>
    </xf>
    <xf numFmtId="168" fontId="3" fillId="0" borderId="1" xfId="0" applyNumberFormat="1" applyFont="1" applyBorder="1" applyAlignment="1">
      <alignment vertical="top"/>
    </xf>
    <xf numFmtId="168" fontId="2" fillId="0" borderId="1" xfId="0" applyNumberFormat="1" applyFont="1" applyFill="1" applyBorder="1" applyAlignment="1" applyProtection="1">
      <alignment horizontal="center" vertical="top" wrapText="1"/>
    </xf>
    <xf numFmtId="168" fontId="3" fillId="0" borderId="1" xfId="0" applyNumberFormat="1" applyFont="1" applyBorder="1" applyAlignment="1">
      <alignment vertical="top" wrapText="1"/>
    </xf>
    <xf numFmtId="168" fontId="0" fillId="0" borderId="0" xfId="0" applyNumberFormat="1" applyAlignment="1">
      <alignment vertical="top"/>
    </xf>
    <xf numFmtId="49" fontId="2" fillId="0" borderId="1" xfId="0" applyNumberFormat="1" applyFont="1" applyFill="1" applyBorder="1" applyAlignment="1" applyProtection="1">
      <alignment horizontal="left" vertical="top"/>
    </xf>
    <xf numFmtId="168" fontId="2" fillId="0" borderId="1" xfId="0" applyNumberFormat="1" applyFont="1" applyFill="1" applyBorder="1" applyAlignment="1" applyProtection="1">
      <alignment horizontal="left" vertical="top"/>
    </xf>
    <xf numFmtId="168" fontId="3" fillId="0" borderId="1" xfId="0" applyNumberFormat="1" applyFont="1" applyBorder="1" applyAlignment="1" applyProtection="1">
      <alignment vertical="top"/>
    </xf>
    <xf numFmtId="168" fontId="2" fillId="2" borderId="1" xfId="0" applyNumberFormat="1" applyFont="1" applyFill="1" applyBorder="1" applyAlignment="1" applyProtection="1">
      <alignment horizontal="left" vertical="top"/>
    </xf>
    <xf numFmtId="168" fontId="3" fillId="2" borderId="1" xfId="0" applyNumberFormat="1" applyFont="1" applyFill="1" applyBorder="1" applyAlignment="1">
      <alignment vertical="top"/>
    </xf>
    <xf numFmtId="168" fontId="4" fillId="2" borderId="1" xfId="0" applyNumberFormat="1" applyFont="1" applyFill="1" applyBorder="1" applyAlignment="1">
      <alignment vertical="top" wrapText="1"/>
    </xf>
    <xf numFmtId="168" fontId="4" fillId="2" borderId="1" xfId="0" applyNumberFormat="1" applyFont="1" applyFill="1" applyBorder="1" applyAlignment="1">
      <alignment vertical="top"/>
    </xf>
    <xf numFmtId="168" fontId="3" fillId="3" borderId="1" xfId="0" applyNumberFormat="1" applyFont="1" applyFill="1" applyBorder="1" applyAlignment="1">
      <alignment vertical="top"/>
    </xf>
    <xf numFmtId="168" fontId="2" fillId="3" borderId="1" xfId="0" applyNumberFormat="1" applyFont="1" applyFill="1" applyBorder="1" applyAlignment="1" applyProtection="1">
      <alignment horizontal="left" vertical="top"/>
    </xf>
    <xf numFmtId="168" fontId="3" fillId="3" borderId="1" xfId="0" applyNumberFormat="1" applyFont="1" applyFill="1" applyBorder="1" applyAlignment="1">
      <alignment vertical="top" wrapText="1"/>
    </xf>
    <xf numFmtId="168" fontId="6" fillId="0" borderId="1" xfId="0" applyNumberFormat="1" applyFont="1" applyFill="1" applyBorder="1" applyAlignment="1" applyProtection="1">
      <alignment horizontal="center" vertical="top" wrapText="1"/>
    </xf>
    <xf numFmtId="168" fontId="7" fillId="0" borderId="1" xfId="0" applyNumberFormat="1" applyFont="1" applyBorder="1" applyAlignment="1">
      <alignment vertical="top" wrapText="1"/>
    </xf>
    <xf numFmtId="168" fontId="7" fillId="2" borderId="1" xfId="0" applyNumberFormat="1" applyFont="1" applyFill="1" applyBorder="1" applyAlignment="1">
      <alignment vertical="top" wrapText="1"/>
    </xf>
    <xf numFmtId="168" fontId="5" fillId="3" borderId="1" xfId="0" applyNumberFormat="1" applyFont="1" applyFill="1" applyBorder="1" applyAlignment="1" applyProtection="1">
      <alignment horizontal="left" vertical="top" wrapText="1"/>
    </xf>
    <xf numFmtId="0" fontId="0" fillId="0" borderId="0" xfId="0" applyFont="1"/>
    <xf numFmtId="0" fontId="9" fillId="0" borderId="0" xfId="0" applyFont="1"/>
    <xf numFmtId="0" fontId="10" fillId="0" borderId="0" xfId="0" applyFont="1" applyAlignment="1">
      <alignment horizontal="left" indent="1"/>
    </xf>
    <xf numFmtId="168" fontId="8" fillId="0" borderId="1" xfId="0" applyNumberFormat="1" applyFont="1" applyBorder="1" applyAlignment="1">
      <alignment horizontal="right" vertical="top"/>
    </xf>
    <xf numFmtId="169" fontId="8" fillId="0" borderId="1" xfId="0" applyNumberFormat="1" applyFont="1" applyBorder="1" applyAlignment="1" applyProtection="1">
      <alignment horizontal="right" vertical="top"/>
    </xf>
    <xf numFmtId="168" fontId="11" fillId="2" borderId="1" xfId="0" applyNumberFormat="1" applyFont="1" applyFill="1" applyBorder="1" applyAlignment="1">
      <alignment horizontal="right" vertical="top"/>
    </xf>
    <xf numFmtId="169" fontId="8" fillId="3" borderId="1" xfId="0" applyNumberFormat="1" applyFont="1" applyFill="1" applyBorder="1" applyAlignment="1" applyProtection="1">
      <alignment horizontal="right" vertical="top"/>
    </xf>
    <xf numFmtId="168" fontId="13" fillId="0" borderId="2" xfId="0" applyNumberFormat="1" applyFont="1" applyFill="1" applyBorder="1" applyAlignment="1">
      <alignment vertical="top"/>
    </xf>
    <xf numFmtId="168" fontId="12" fillId="0" borderId="2" xfId="0" applyNumberFormat="1" applyFont="1" applyFill="1" applyBorder="1" applyAlignment="1" applyProtection="1">
      <alignment horizontal="left" vertical="top" wrapText="1"/>
    </xf>
    <xf numFmtId="168" fontId="13" fillId="0" borderId="2" xfId="0" applyNumberFormat="1" applyFont="1" applyFill="1" applyBorder="1" applyAlignment="1" applyProtection="1">
      <alignment horizontal="right" vertical="top"/>
    </xf>
    <xf numFmtId="169" fontId="13" fillId="0" borderId="2" xfId="0" applyNumberFormat="1" applyFont="1" applyFill="1" applyBorder="1" applyAlignment="1" applyProtection="1">
      <alignment horizontal="right" vertical="top"/>
    </xf>
    <xf numFmtId="168" fontId="13" fillId="0" borderId="2" xfId="0" applyNumberFormat="1" applyFont="1" applyFill="1" applyBorder="1" applyAlignment="1" applyProtection="1">
      <alignment vertical="top"/>
    </xf>
    <xf numFmtId="168" fontId="13" fillId="4" borderId="2" xfId="0" applyNumberFormat="1" applyFont="1" applyFill="1" applyBorder="1" applyAlignment="1">
      <alignment vertical="top"/>
    </xf>
    <xf numFmtId="168" fontId="12" fillId="4" borderId="2" xfId="0" applyNumberFormat="1" applyFont="1" applyFill="1" applyBorder="1" applyAlignment="1" applyProtection="1">
      <alignment horizontal="left" vertical="top" wrapText="1"/>
    </xf>
    <xf numFmtId="168" fontId="13" fillId="4" borderId="2" xfId="0" applyNumberFormat="1" applyFont="1" applyFill="1" applyBorder="1" applyAlignment="1" applyProtection="1">
      <alignment vertical="top"/>
    </xf>
    <xf numFmtId="169" fontId="13" fillId="4" borderId="2" xfId="0" applyNumberFormat="1" applyFont="1" applyFill="1" applyBorder="1" applyAlignment="1" applyProtection="1">
      <alignment horizontal="right" vertical="top"/>
    </xf>
    <xf numFmtId="0" fontId="14" fillId="0" borderId="2" xfId="0" applyFont="1" applyBorder="1"/>
    <xf numFmtId="0" fontId="14" fillId="0" borderId="2" xfId="0" applyFont="1" applyBorder="1" applyAlignment="1">
      <alignment horizontal="left" indent="1"/>
    </xf>
    <xf numFmtId="168" fontId="12" fillId="2" borderId="2" xfId="0" applyNumberFormat="1" applyFont="1" applyFill="1" applyBorder="1" applyAlignment="1" applyProtection="1">
      <alignment horizontal="left" vertical="top"/>
    </xf>
    <xf numFmtId="168" fontId="13" fillId="2" borderId="2" xfId="0" applyNumberFormat="1" applyFont="1" applyFill="1" applyBorder="1" applyAlignment="1">
      <alignment vertical="top" wrapText="1"/>
    </xf>
    <xf numFmtId="168" fontId="13" fillId="2" borderId="2" xfId="0" applyNumberFormat="1" applyFont="1" applyFill="1" applyBorder="1" applyAlignment="1" applyProtection="1">
      <alignment vertical="top"/>
    </xf>
    <xf numFmtId="169" fontId="13" fillId="2" borderId="2" xfId="0" applyNumberFormat="1" applyFont="1" applyFill="1" applyBorder="1" applyAlignment="1" applyProtection="1">
      <alignment horizontal="right" vertical="top"/>
    </xf>
    <xf numFmtId="2" fontId="12" fillId="0" borderId="2" xfId="0" applyNumberFormat="1" applyFont="1" applyFill="1" applyBorder="1" applyAlignment="1" applyProtection="1">
      <alignment horizontal="right" vertical="center"/>
    </xf>
    <xf numFmtId="2" fontId="12" fillId="4" borderId="2" xfId="0" applyNumberFormat="1" applyFont="1" applyFill="1" applyBorder="1" applyAlignment="1" applyProtection="1">
      <alignment horizontal="right" vertical="center"/>
    </xf>
    <xf numFmtId="170" fontId="14" fillId="0" borderId="2" xfId="0" applyNumberFormat="1" applyFont="1" applyBorder="1" applyAlignment="1">
      <alignment horizontal="right" vertical="center"/>
    </xf>
    <xf numFmtId="0" fontId="15" fillId="0" borderId="0" xfId="1" applyFont="1"/>
    <xf numFmtId="0" fontId="16" fillId="0" borderId="0" xfId="1" applyFont="1"/>
    <xf numFmtId="0" fontId="1" fillId="0" borderId="0" xfId="1"/>
    <xf numFmtId="49" fontId="16" fillId="0" borderId="0" xfId="1" applyNumberFormat="1" applyFont="1"/>
    <xf numFmtId="49" fontId="16" fillId="0" borderId="0" xfId="1" quotePrefix="1" applyNumberFormat="1" applyFont="1"/>
    <xf numFmtId="49" fontId="15" fillId="0" borderId="0" xfId="1" applyNumberFormat="1" applyFont="1" applyAlignment="1">
      <alignment horizontal="left"/>
    </xf>
    <xf numFmtId="0" fontId="15" fillId="0" borderId="3" xfId="1" applyFont="1" applyBorder="1"/>
    <xf numFmtId="0" fontId="15" fillId="0" borderId="0" xfId="1" applyFont="1" applyBorder="1"/>
    <xf numFmtId="49" fontId="16" fillId="0" borderId="0" xfId="1" applyNumberFormat="1" applyFont="1" applyBorder="1"/>
    <xf numFmtId="49" fontId="15" fillId="0" borderId="0" xfId="1" applyNumberFormat="1" applyFont="1"/>
    <xf numFmtId="0" fontId="15" fillId="0" borderId="0" xfId="1" applyFont="1" applyBorder="1" applyAlignment="1">
      <alignment vertical="top"/>
    </xf>
    <xf numFmtId="0" fontId="17" fillId="0" borderId="0" xfId="1" applyFont="1" applyBorder="1" applyAlignment="1">
      <alignment horizontal="justify" vertical="top" wrapText="1"/>
    </xf>
    <xf numFmtId="0" fontId="17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19050</xdr:rowOff>
    </xdr:from>
    <xdr:to>
      <xdr:col>8</xdr:col>
      <xdr:colOff>571500</xdr:colOff>
      <xdr:row>24</xdr:row>
      <xdr:rowOff>180975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09625" y="3019425"/>
          <a:ext cx="6438900" cy="2162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rtl="0"/>
          <a:r>
            <a:rPr lang="en-US" sz="1100" b="0" i="0" baseline="0">
              <a:latin typeface="+mn-lt"/>
              <a:ea typeface="+mn-ea"/>
              <a:cs typeface="+mn-cs"/>
            </a:rPr>
            <a:t>This document the agenda for the Oct 9th 2012 EC Interim Telecon.</a:t>
          </a:r>
        </a:p>
        <a:p>
          <a:pPr rtl="0"/>
          <a:endParaRPr lang="en-US" sz="110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B8" sqref="B8"/>
    </sheetView>
  </sheetViews>
  <sheetFormatPr defaultRowHeight="15"/>
  <cols>
    <col min="1" max="1" width="12.140625" style="47" customWidth="1"/>
    <col min="2" max="256" width="9.140625" style="47"/>
    <col min="257" max="257" width="12.140625" style="47" customWidth="1"/>
    <col min="258" max="512" width="9.140625" style="47"/>
    <col min="513" max="513" width="12.140625" style="47" customWidth="1"/>
    <col min="514" max="768" width="9.140625" style="47"/>
    <col min="769" max="769" width="12.140625" style="47" customWidth="1"/>
    <col min="770" max="1024" width="9.140625" style="47"/>
    <col min="1025" max="1025" width="12.140625" style="47" customWidth="1"/>
    <col min="1026" max="1280" width="9.140625" style="47"/>
    <col min="1281" max="1281" width="12.140625" style="47" customWidth="1"/>
    <col min="1282" max="1536" width="9.140625" style="47"/>
    <col min="1537" max="1537" width="12.140625" style="47" customWidth="1"/>
    <col min="1538" max="1792" width="9.140625" style="47"/>
    <col min="1793" max="1793" width="12.140625" style="47" customWidth="1"/>
    <col min="1794" max="2048" width="9.140625" style="47"/>
    <col min="2049" max="2049" width="12.140625" style="47" customWidth="1"/>
    <col min="2050" max="2304" width="9.140625" style="47"/>
    <col min="2305" max="2305" width="12.140625" style="47" customWidth="1"/>
    <col min="2306" max="2560" width="9.140625" style="47"/>
    <col min="2561" max="2561" width="12.140625" style="47" customWidth="1"/>
    <col min="2562" max="2816" width="9.140625" style="47"/>
    <col min="2817" max="2817" width="12.140625" style="47" customWidth="1"/>
    <col min="2818" max="3072" width="9.140625" style="47"/>
    <col min="3073" max="3073" width="12.140625" style="47" customWidth="1"/>
    <col min="3074" max="3328" width="9.140625" style="47"/>
    <col min="3329" max="3329" width="12.140625" style="47" customWidth="1"/>
    <col min="3330" max="3584" width="9.140625" style="47"/>
    <col min="3585" max="3585" width="12.140625" style="47" customWidth="1"/>
    <col min="3586" max="3840" width="9.140625" style="47"/>
    <col min="3841" max="3841" width="12.140625" style="47" customWidth="1"/>
    <col min="3842" max="4096" width="9.140625" style="47"/>
    <col min="4097" max="4097" width="12.140625" style="47" customWidth="1"/>
    <col min="4098" max="4352" width="9.140625" style="47"/>
    <col min="4353" max="4353" width="12.140625" style="47" customWidth="1"/>
    <col min="4354" max="4608" width="9.140625" style="47"/>
    <col min="4609" max="4609" width="12.140625" style="47" customWidth="1"/>
    <col min="4610" max="4864" width="9.140625" style="47"/>
    <col min="4865" max="4865" width="12.140625" style="47" customWidth="1"/>
    <col min="4866" max="5120" width="9.140625" style="47"/>
    <col min="5121" max="5121" width="12.140625" style="47" customWidth="1"/>
    <col min="5122" max="5376" width="9.140625" style="47"/>
    <col min="5377" max="5377" width="12.140625" style="47" customWidth="1"/>
    <col min="5378" max="5632" width="9.140625" style="47"/>
    <col min="5633" max="5633" width="12.140625" style="47" customWidth="1"/>
    <col min="5634" max="5888" width="9.140625" style="47"/>
    <col min="5889" max="5889" width="12.140625" style="47" customWidth="1"/>
    <col min="5890" max="6144" width="9.140625" style="47"/>
    <col min="6145" max="6145" width="12.140625" style="47" customWidth="1"/>
    <col min="6146" max="6400" width="9.140625" style="47"/>
    <col min="6401" max="6401" width="12.140625" style="47" customWidth="1"/>
    <col min="6402" max="6656" width="9.140625" style="47"/>
    <col min="6657" max="6657" width="12.140625" style="47" customWidth="1"/>
    <col min="6658" max="6912" width="9.140625" style="47"/>
    <col min="6913" max="6913" width="12.140625" style="47" customWidth="1"/>
    <col min="6914" max="7168" width="9.140625" style="47"/>
    <col min="7169" max="7169" width="12.140625" style="47" customWidth="1"/>
    <col min="7170" max="7424" width="9.140625" style="47"/>
    <col min="7425" max="7425" width="12.140625" style="47" customWidth="1"/>
    <col min="7426" max="7680" width="9.140625" style="47"/>
    <col min="7681" max="7681" width="12.140625" style="47" customWidth="1"/>
    <col min="7682" max="7936" width="9.140625" style="47"/>
    <col min="7937" max="7937" width="12.140625" style="47" customWidth="1"/>
    <col min="7938" max="8192" width="9.140625" style="47"/>
    <col min="8193" max="8193" width="12.140625" style="47" customWidth="1"/>
    <col min="8194" max="8448" width="9.140625" style="47"/>
    <col min="8449" max="8449" width="12.140625" style="47" customWidth="1"/>
    <col min="8450" max="8704" width="9.140625" style="47"/>
    <col min="8705" max="8705" width="12.140625" style="47" customWidth="1"/>
    <col min="8706" max="8960" width="9.140625" style="47"/>
    <col min="8961" max="8961" width="12.140625" style="47" customWidth="1"/>
    <col min="8962" max="9216" width="9.140625" style="47"/>
    <col min="9217" max="9217" width="12.140625" style="47" customWidth="1"/>
    <col min="9218" max="9472" width="9.140625" style="47"/>
    <col min="9473" max="9473" width="12.140625" style="47" customWidth="1"/>
    <col min="9474" max="9728" width="9.140625" style="47"/>
    <col min="9729" max="9729" width="12.140625" style="47" customWidth="1"/>
    <col min="9730" max="9984" width="9.140625" style="47"/>
    <col min="9985" max="9985" width="12.140625" style="47" customWidth="1"/>
    <col min="9986" max="10240" width="9.140625" style="47"/>
    <col min="10241" max="10241" width="12.140625" style="47" customWidth="1"/>
    <col min="10242" max="10496" width="9.140625" style="47"/>
    <col min="10497" max="10497" width="12.140625" style="47" customWidth="1"/>
    <col min="10498" max="10752" width="9.140625" style="47"/>
    <col min="10753" max="10753" width="12.140625" style="47" customWidth="1"/>
    <col min="10754" max="11008" width="9.140625" style="47"/>
    <col min="11009" max="11009" width="12.140625" style="47" customWidth="1"/>
    <col min="11010" max="11264" width="9.140625" style="47"/>
    <col min="11265" max="11265" width="12.140625" style="47" customWidth="1"/>
    <col min="11266" max="11520" width="9.140625" style="47"/>
    <col min="11521" max="11521" width="12.140625" style="47" customWidth="1"/>
    <col min="11522" max="11776" width="9.140625" style="47"/>
    <col min="11777" max="11777" width="12.140625" style="47" customWidth="1"/>
    <col min="11778" max="12032" width="9.140625" style="47"/>
    <col min="12033" max="12033" width="12.140625" style="47" customWidth="1"/>
    <col min="12034" max="12288" width="9.140625" style="47"/>
    <col min="12289" max="12289" width="12.140625" style="47" customWidth="1"/>
    <col min="12290" max="12544" width="9.140625" style="47"/>
    <col min="12545" max="12545" width="12.140625" style="47" customWidth="1"/>
    <col min="12546" max="12800" width="9.140625" style="47"/>
    <col min="12801" max="12801" width="12.140625" style="47" customWidth="1"/>
    <col min="12802" max="13056" width="9.140625" style="47"/>
    <col min="13057" max="13057" width="12.140625" style="47" customWidth="1"/>
    <col min="13058" max="13312" width="9.140625" style="47"/>
    <col min="13313" max="13313" width="12.140625" style="47" customWidth="1"/>
    <col min="13314" max="13568" width="9.140625" style="47"/>
    <col min="13569" max="13569" width="12.140625" style="47" customWidth="1"/>
    <col min="13570" max="13824" width="9.140625" style="47"/>
    <col min="13825" max="13825" width="12.140625" style="47" customWidth="1"/>
    <col min="13826" max="14080" width="9.140625" style="47"/>
    <col min="14081" max="14081" width="12.140625" style="47" customWidth="1"/>
    <col min="14082" max="14336" width="9.140625" style="47"/>
    <col min="14337" max="14337" width="12.140625" style="47" customWidth="1"/>
    <col min="14338" max="14592" width="9.140625" style="47"/>
    <col min="14593" max="14593" width="12.140625" style="47" customWidth="1"/>
    <col min="14594" max="14848" width="9.140625" style="47"/>
    <col min="14849" max="14849" width="12.140625" style="47" customWidth="1"/>
    <col min="14850" max="15104" width="9.140625" style="47"/>
    <col min="15105" max="15105" width="12.140625" style="47" customWidth="1"/>
    <col min="15106" max="15360" width="9.140625" style="47"/>
    <col min="15361" max="15361" width="12.140625" style="47" customWidth="1"/>
    <col min="15362" max="15616" width="9.140625" style="47"/>
    <col min="15617" max="15617" width="12.140625" style="47" customWidth="1"/>
    <col min="15618" max="15872" width="9.140625" style="47"/>
    <col min="15873" max="15873" width="12.140625" style="47" customWidth="1"/>
    <col min="15874" max="16128" width="9.140625" style="47"/>
    <col min="16129" max="16129" width="12.140625" style="47" customWidth="1"/>
    <col min="16130" max="16384" width="9.140625" style="47"/>
  </cols>
  <sheetData>
    <row r="1" spans="1:10" ht="18.75">
      <c r="A1" s="45"/>
      <c r="B1" s="46" t="s">
        <v>53</v>
      </c>
      <c r="C1" s="45"/>
      <c r="D1" s="45"/>
      <c r="E1" s="45"/>
      <c r="F1" s="45"/>
      <c r="G1" s="45"/>
      <c r="H1" s="45"/>
      <c r="I1" s="45"/>
      <c r="J1" s="45"/>
    </row>
    <row r="2" spans="1:10" ht="18.75">
      <c r="A2" s="45"/>
      <c r="B2" s="46" t="s">
        <v>54</v>
      </c>
      <c r="C2" s="45"/>
      <c r="D2" s="45"/>
      <c r="E2" s="45"/>
      <c r="F2" s="45"/>
      <c r="G2" s="45"/>
      <c r="H2" s="45"/>
      <c r="I2" s="45"/>
      <c r="J2" s="45"/>
    </row>
    <row r="3" spans="1:10" ht="18.75">
      <c r="A3" s="45" t="s">
        <v>55</v>
      </c>
      <c r="B3" s="46" t="s">
        <v>68</v>
      </c>
      <c r="C3" s="45"/>
      <c r="D3" s="45"/>
      <c r="E3" s="45"/>
      <c r="F3" s="45"/>
      <c r="G3" s="45"/>
      <c r="H3" s="45"/>
      <c r="I3" s="45"/>
      <c r="J3" s="45"/>
    </row>
    <row r="4" spans="1:10" ht="18.75">
      <c r="A4" s="45" t="s">
        <v>56</v>
      </c>
      <c r="B4" s="48" t="s">
        <v>69</v>
      </c>
      <c r="C4" s="45"/>
      <c r="D4" s="45"/>
      <c r="E4" s="45"/>
      <c r="F4" s="49"/>
      <c r="G4" s="45"/>
      <c r="H4" s="45"/>
      <c r="I4" s="45"/>
      <c r="J4" s="45"/>
    </row>
    <row r="5" spans="1:10" ht="15.75">
      <c r="A5" s="45" t="s">
        <v>57</v>
      </c>
      <c r="B5" s="50" t="s">
        <v>58</v>
      </c>
      <c r="C5" s="45"/>
      <c r="D5" s="45"/>
      <c r="E5" s="45"/>
      <c r="F5" s="45"/>
      <c r="G5" s="45"/>
      <c r="H5" s="45"/>
      <c r="I5" s="45"/>
      <c r="J5" s="45"/>
    </row>
    <row r="6" spans="1:10" ht="16.5" thickBot="1">
      <c r="A6" s="51"/>
      <c r="B6" s="51"/>
      <c r="C6" s="51"/>
      <c r="D6" s="51"/>
      <c r="E6" s="51"/>
      <c r="F6" s="51"/>
      <c r="G6" s="51"/>
      <c r="H6" s="51"/>
      <c r="I6" s="51"/>
      <c r="J6" s="51"/>
    </row>
    <row r="7" spans="1:10" ht="18.75">
      <c r="A7" s="52" t="s">
        <v>59</v>
      </c>
      <c r="B7" s="53" t="s">
        <v>70</v>
      </c>
      <c r="C7" s="52"/>
      <c r="D7" s="52"/>
      <c r="E7" s="52"/>
      <c r="F7" s="52"/>
      <c r="G7" s="52"/>
      <c r="H7" s="52"/>
      <c r="I7" s="52"/>
      <c r="J7" s="52"/>
    </row>
    <row r="8" spans="1:10" ht="15.75">
      <c r="A8" s="45" t="s">
        <v>60</v>
      </c>
      <c r="B8" s="54" t="s">
        <v>71</v>
      </c>
      <c r="C8" s="45"/>
      <c r="D8" s="45"/>
      <c r="E8" s="45"/>
      <c r="F8" s="45"/>
      <c r="G8" s="45"/>
      <c r="H8" s="45"/>
      <c r="I8" s="45"/>
      <c r="J8" s="45"/>
    </row>
    <row r="9" spans="1:10" ht="15.75">
      <c r="A9" s="45" t="s">
        <v>61</v>
      </c>
      <c r="B9" s="54" t="s">
        <v>62</v>
      </c>
      <c r="C9" s="54"/>
      <c r="D9" s="54"/>
      <c r="E9" s="54"/>
      <c r="F9" s="54"/>
      <c r="G9" s="54"/>
      <c r="H9" s="54"/>
      <c r="I9" s="54"/>
      <c r="J9" s="45"/>
    </row>
    <row r="10" spans="1:10" ht="15.75">
      <c r="A10" s="45"/>
      <c r="B10" s="54" t="s">
        <v>63</v>
      </c>
      <c r="C10" s="54"/>
      <c r="D10" s="54"/>
      <c r="E10" s="54"/>
      <c r="F10" s="54"/>
      <c r="G10" s="54"/>
      <c r="H10" s="54"/>
      <c r="I10" s="54"/>
      <c r="J10" s="45"/>
    </row>
    <row r="11" spans="1:10" ht="15.75">
      <c r="A11" s="45"/>
      <c r="B11" s="54" t="s">
        <v>64</v>
      </c>
      <c r="C11" s="54"/>
      <c r="D11" s="54"/>
      <c r="E11" s="54"/>
      <c r="F11" s="54"/>
      <c r="G11" s="54"/>
      <c r="H11" s="54"/>
      <c r="I11" s="54"/>
      <c r="J11" s="45"/>
    </row>
    <row r="12" spans="1:10" ht="15.75">
      <c r="A12" s="45"/>
      <c r="B12" s="54" t="s">
        <v>65</v>
      </c>
      <c r="C12" s="54"/>
      <c r="D12" s="54"/>
      <c r="E12" s="54"/>
      <c r="F12" s="54"/>
      <c r="G12" s="54"/>
      <c r="H12" s="54"/>
      <c r="I12" s="54"/>
      <c r="J12" s="45"/>
    </row>
    <row r="13" spans="1:10" ht="15.75">
      <c r="A13" s="45"/>
      <c r="B13" s="54"/>
      <c r="C13" s="54"/>
      <c r="D13" s="54"/>
      <c r="E13" s="54"/>
      <c r="F13" s="54"/>
      <c r="G13" s="54"/>
      <c r="H13" s="54"/>
      <c r="I13" s="54"/>
      <c r="J13" s="45"/>
    </row>
    <row r="14" spans="1:10" ht="15.75">
      <c r="A14" s="45"/>
      <c r="B14" s="54" t="s">
        <v>66</v>
      </c>
      <c r="C14" s="54"/>
      <c r="D14" s="54"/>
      <c r="E14" s="54"/>
      <c r="F14" s="54"/>
      <c r="G14" s="54"/>
      <c r="H14" s="54"/>
      <c r="I14" s="54"/>
      <c r="J14" s="45"/>
    </row>
    <row r="15" spans="1:10" ht="15.75">
      <c r="A15" s="45" t="s">
        <v>67</v>
      </c>
      <c r="B15" s="45"/>
      <c r="C15" s="45"/>
      <c r="D15" s="45"/>
      <c r="E15" s="45"/>
      <c r="F15" s="45"/>
      <c r="G15" s="45"/>
      <c r="H15" s="45"/>
      <c r="I15" s="45"/>
      <c r="J15" s="45"/>
    </row>
    <row r="16" spans="1:10" ht="15.75">
      <c r="A16" s="45"/>
      <c r="B16" s="45"/>
      <c r="C16" s="45"/>
      <c r="D16" s="45"/>
      <c r="E16" s="45"/>
      <c r="F16" s="45"/>
      <c r="G16" s="45"/>
      <c r="H16" s="45"/>
      <c r="I16" s="45"/>
      <c r="J16" s="45"/>
    </row>
    <row r="17" spans="1:10" ht="15.75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 ht="15.75">
      <c r="A18" s="45"/>
      <c r="B18" s="45"/>
      <c r="C18" s="45"/>
      <c r="D18" s="45"/>
      <c r="E18" s="45"/>
      <c r="F18" s="45"/>
      <c r="G18" s="45"/>
      <c r="H18" s="45"/>
      <c r="I18" s="45"/>
      <c r="J18" s="45"/>
    </row>
    <row r="19" spans="1:10" ht="15.75">
      <c r="A19" s="45"/>
      <c r="B19" s="45"/>
      <c r="C19" s="45"/>
      <c r="D19" s="45"/>
      <c r="E19" s="45"/>
      <c r="F19" s="45"/>
      <c r="G19" s="45"/>
      <c r="H19" s="45"/>
      <c r="I19" s="45"/>
      <c r="J19" s="45"/>
    </row>
    <row r="20" spans="1:10" ht="15.75">
      <c r="A20" s="45"/>
      <c r="B20" s="45"/>
      <c r="C20" s="45"/>
      <c r="D20" s="45"/>
      <c r="E20" s="45"/>
      <c r="F20" s="45"/>
      <c r="G20" s="45"/>
      <c r="H20" s="45"/>
      <c r="I20" s="45"/>
      <c r="J20" s="45"/>
    </row>
    <row r="21" spans="1:10" ht="15.75">
      <c r="A21" s="45"/>
      <c r="B21" s="45"/>
      <c r="C21" s="45"/>
      <c r="D21" s="45"/>
      <c r="E21" s="45"/>
      <c r="F21" s="45"/>
      <c r="G21" s="45"/>
      <c r="H21" s="45"/>
      <c r="I21" s="45"/>
      <c r="J21" s="45"/>
    </row>
    <row r="22" spans="1:10" ht="15.75">
      <c r="A22" s="45"/>
      <c r="B22" s="45"/>
      <c r="C22" s="45"/>
      <c r="D22" s="45"/>
      <c r="E22" s="45"/>
      <c r="F22" s="45"/>
      <c r="G22" s="45"/>
      <c r="H22" s="45"/>
      <c r="I22" s="45"/>
      <c r="J22" s="45"/>
    </row>
    <row r="23" spans="1:10" ht="15.75">
      <c r="A23" s="45"/>
      <c r="B23" s="45"/>
      <c r="C23" s="45"/>
      <c r="D23" s="45"/>
      <c r="E23" s="45"/>
      <c r="F23" s="45"/>
      <c r="G23" s="45"/>
      <c r="H23" s="45"/>
      <c r="I23" s="45"/>
      <c r="J23" s="45"/>
    </row>
    <row r="24" spans="1:10" ht="15.75">
      <c r="A24" s="45"/>
      <c r="B24" s="45"/>
      <c r="C24" s="45"/>
      <c r="D24" s="45"/>
      <c r="E24" s="45"/>
      <c r="F24" s="45"/>
      <c r="G24" s="45"/>
      <c r="H24" s="45"/>
      <c r="I24" s="45"/>
      <c r="J24" s="45"/>
    </row>
    <row r="25" spans="1:10" ht="15.75">
      <c r="A25" s="45"/>
      <c r="B25" s="45"/>
      <c r="C25" s="45"/>
      <c r="D25" s="45"/>
      <c r="E25" s="45"/>
      <c r="F25" s="45"/>
      <c r="G25" s="45"/>
      <c r="H25" s="45"/>
      <c r="I25" s="45"/>
      <c r="J25" s="45"/>
    </row>
    <row r="26" spans="1:10" ht="15.75">
      <c r="A26" s="45"/>
      <c r="B26" s="45"/>
      <c r="C26" s="45"/>
      <c r="D26" s="45"/>
      <c r="E26" s="45"/>
      <c r="F26" s="45"/>
      <c r="G26" s="45"/>
      <c r="H26" s="45"/>
      <c r="I26" s="45"/>
      <c r="J26" s="45"/>
    </row>
    <row r="27" spans="1:10" ht="15.75">
      <c r="A27" s="55"/>
      <c r="B27" s="56"/>
      <c r="C27" s="56"/>
      <c r="D27" s="56"/>
      <c r="E27" s="56"/>
      <c r="F27" s="45"/>
      <c r="G27" s="45"/>
      <c r="H27" s="45"/>
      <c r="I27" s="45"/>
      <c r="J27" s="45"/>
    </row>
    <row r="28" spans="1:10" ht="15.75">
      <c r="A28" s="52"/>
      <c r="B28" s="57"/>
      <c r="C28" s="57"/>
      <c r="D28" s="57"/>
      <c r="E28" s="57"/>
      <c r="F28" s="45"/>
      <c r="G28" s="45"/>
      <c r="H28" s="45"/>
      <c r="I28" s="45"/>
      <c r="J28" s="45"/>
    </row>
  </sheetData>
  <mergeCells count="1">
    <mergeCell ref="B27:E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7"/>
  <sheetViews>
    <sheetView topLeftCell="A22" workbookViewId="0">
      <selection activeCell="B39" sqref="B39"/>
    </sheetView>
  </sheetViews>
  <sheetFormatPr defaultRowHeight="15"/>
  <cols>
    <col min="2" max="2" width="5.28515625" customWidth="1"/>
    <col min="3" max="3" width="70.140625" customWidth="1"/>
    <col min="4" max="4" width="12.85546875" customWidth="1"/>
    <col min="5" max="5" width="8" customWidth="1"/>
    <col min="6" max="6" width="12.7109375" style="20" customWidth="1"/>
  </cols>
  <sheetData>
    <row r="1" spans="1:8" ht="19.5" customHeight="1">
      <c r="A1" s="1" t="s">
        <v>43</v>
      </c>
      <c r="B1" s="2"/>
      <c r="C1" s="16" t="s">
        <v>36</v>
      </c>
      <c r="D1" s="4"/>
      <c r="E1" s="2"/>
      <c r="F1" s="23"/>
      <c r="G1" s="5"/>
      <c r="H1" s="5"/>
    </row>
    <row r="2" spans="1:8">
      <c r="A2" s="2"/>
      <c r="B2" s="2"/>
      <c r="C2" s="16" t="s">
        <v>42</v>
      </c>
      <c r="D2" s="4"/>
      <c r="E2" s="2"/>
      <c r="F2" s="23"/>
      <c r="G2" s="5"/>
      <c r="H2" s="5"/>
    </row>
    <row r="3" spans="1:8">
      <c r="A3" s="2"/>
      <c r="B3" s="2"/>
      <c r="C3" s="3"/>
      <c r="D3" s="4"/>
      <c r="E3" s="2"/>
      <c r="F3" s="23"/>
      <c r="G3" s="5"/>
      <c r="H3" s="5"/>
    </row>
    <row r="4" spans="1:8" ht="14.25" customHeight="1">
      <c r="A4" s="6" t="s">
        <v>37</v>
      </c>
      <c r="B4" s="7" t="s">
        <v>38</v>
      </c>
      <c r="C4" s="17" t="s">
        <v>39</v>
      </c>
      <c r="D4" s="4"/>
      <c r="E4" s="8" t="s">
        <v>38</v>
      </c>
      <c r="F4" s="24" t="s">
        <v>38</v>
      </c>
      <c r="G4" s="5"/>
      <c r="H4" s="5"/>
    </row>
    <row r="5" spans="1:8">
      <c r="A5" s="9"/>
      <c r="B5" s="10"/>
      <c r="C5" s="18" t="s">
        <v>40</v>
      </c>
      <c r="D5" s="11"/>
      <c r="E5" s="12"/>
      <c r="F5" s="25"/>
      <c r="G5" s="5"/>
      <c r="H5" s="5"/>
    </row>
    <row r="6" spans="1:8">
      <c r="A6" s="13"/>
      <c r="B6" s="14"/>
      <c r="C6" s="19" t="s">
        <v>41</v>
      </c>
      <c r="D6" s="15"/>
      <c r="E6" s="13"/>
      <c r="F6" s="26"/>
      <c r="G6" s="5"/>
      <c r="H6" s="5"/>
    </row>
    <row r="9" spans="1:8" ht="33" customHeight="1">
      <c r="A9" s="42">
        <f>1</f>
        <v>1</v>
      </c>
      <c r="B9" s="27"/>
      <c r="C9" s="28" t="s">
        <v>46</v>
      </c>
      <c r="D9" s="28" t="s">
        <v>51</v>
      </c>
      <c r="E9" s="29">
        <v>2</v>
      </c>
      <c r="F9" s="30">
        <f>TIME(10,0,0)</f>
        <v>0.41666666666666669</v>
      </c>
    </row>
    <row r="10" spans="1:8" ht="15.75">
      <c r="A10" s="42">
        <v>1.1000000000000001</v>
      </c>
      <c r="B10" s="27" t="s">
        <v>19</v>
      </c>
      <c r="C10" s="28" t="s">
        <v>47</v>
      </c>
      <c r="D10" s="28" t="s">
        <v>7</v>
      </c>
      <c r="E10" s="31">
        <v>4</v>
      </c>
      <c r="F10" s="30">
        <f t="shared" ref="F10:F12" si="0">F9+TIME(0,E9,0)</f>
        <v>0.41805555555555557</v>
      </c>
    </row>
    <row r="11" spans="1:8" ht="15.75">
      <c r="A11" s="42">
        <v>1.2</v>
      </c>
      <c r="B11" s="27" t="s">
        <v>0</v>
      </c>
      <c r="C11" s="28" t="s">
        <v>48</v>
      </c>
      <c r="D11" s="28" t="s">
        <v>7</v>
      </c>
      <c r="E11" s="31">
        <v>0</v>
      </c>
      <c r="F11" s="30">
        <f t="shared" si="0"/>
        <v>0.42083333333333334</v>
      </c>
    </row>
    <row r="12" spans="1:8" ht="15.75">
      <c r="A12" s="43">
        <v>1.3</v>
      </c>
      <c r="B12" s="32" t="s">
        <v>49</v>
      </c>
      <c r="C12" s="33" t="s">
        <v>50</v>
      </c>
      <c r="D12" s="33" t="s">
        <v>7</v>
      </c>
      <c r="E12" s="34">
        <v>0</v>
      </c>
      <c r="F12" s="35">
        <f t="shared" si="0"/>
        <v>0.42083333333333334</v>
      </c>
    </row>
    <row r="13" spans="1:8" ht="15.75">
      <c r="A13" s="44">
        <v>2</v>
      </c>
      <c r="B13" s="36" t="s">
        <v>0</v>
      </c>
      <c r="C13" s="36" t="s">
        <v>1</v>
      </c>
      <c r="D13" s="36" t="s">
        <v>2</v>
      </c>
      <c r="E13" s="36">
        <v>3</v>
      </c>
      <c r="F13" s="30">
        <f t="shared" ref="F13:F34" si="1">F12+TIME(0,E12,0)</f>
        <v>0.42083333333333334</v>
      </c>
    </row>
    <row r="14" spans="1:8" ht="15.75">
      <c r="A14" s="44">
        <v>2.1</v>
      </c>
      <c r="B14" s="36" t="s">
        <v>3</v>
      </c>
      <c r="C14" s="36" t="s">
        <v>4</v>
      </c>
      <c r="D14" s="36" t="s">
        <v>2</v>
      </c>
      <c r="E14" s="36">
        <v>10</v>
      </c>
      <c r="F14" s="30">
        <f t="shared" si="1"/>
        <v>0.42291666666666666</v>
      </c>
    </row>
    <row r="15" spans="1:8" ht="15.75">
      <c r="A15" s="44">
        <v>2.2000000000000002</v>
      </c>
      <c r="B15" s="36" t="s">
        <v>3</v>
      </c>
      <c r="C15" s="36" t="s">
        <v>5</v>
      </c>
      <c r="D15" s="36" t="s">
        <v>2</v>
      </c>
      <c r="E15" s="36">
        <v>5</v>
      </c>
      <c r="F15" s="30">
        <f t="shared" si="1"/>
        <v>0.42986111111111108</v>
      </c>
    </row>
    <row r="16" spans="1:8" ht="15.75">
      <c r="A16" s="44">
        <v>3</v>
      </c>
      <c r="B16" s="36" t="s">
        <v>0</v>
      </c>
      <c r="C16" s="36" t="s">
        <v>6</v>
      </c>
      <c r="D16" s="36" t="s">
        <v>7</v>
      </c>
      <c r="E16" s="36">
        <v>3</v>
      </c>
      <c r="F16" s="30">
        <f t="shared" si="1"/>
        <v>0.43333333333333329</v>
      </c>
    </row>
    <row r="17" spans="1:6" ht="15.75">
      <c r="A17" s="44">
        <v>4</v>
      </c>
      <c r="B17" s="36" t="s">
        <v>3</v>
      </c>
      <c r="C17" s="36" t="s">
        <v>8</v>
      </c>
      <c r="D17" s="36" t="s">
        <v>7</v>
      </c>
      <c r="E17" s="36">
        <v>10</v>
      </c>
      <c r="F17" s="30">
        <f t="shared" si="1"/>
        <v>0.43541666666666662</v>
      </c>
    </row>
    <row r="18" spans="1:6" ht="15.75">
      <c r="A18" s="44">
        <v>5</v>
      </c>
      <c r="B18" s="36" t="s">
        <v>0</v>
      </c>
      <c r="C18" s="36" t="s">
        <v>9</v>
      </c>
      <c r="D18" s="36" t="s">
        <v>10</v>
      </c>
      <c r="E18" s="36">
        <v>5</v>
      </c>
      <c r="F18" s="30">
        <f t="shared" si="1"/>
        <v>0.44236111111111104</v>
      </c>
    </row>
    <row r="19" spans="1:6" ht="15.75">
      <c r="A19" s="44">
        <v>6</v>
      </c>
      <c r="B19" s="36" t="s">
        <v>0</v>
      </c>
      <c r="C19" s="36" t="s">
        <v>11</v>
      </c>
      <c r="D19" s="36" t="s">
        <v>12</v>
      </c>
      <c r="E19" s="36">
        <v>5</v>
      </c>
      <c r="F19" s="30">
        <f t="shared" si="1"/>
        <v>0.44583333333333325</v>
      </c>
    </row>
    <row r="20" spans="1:6" ht="15.75">
      <c r="A20" s="44">
        <v>7</v>
      </c>
      <c r="B20" s="36" t="s">
        <v>3</v>
      </c>
      <c r="C20" s="37" t="s">
        <v>14</v>
      </c>
      <c r="D20" s="36" t="s">
        <v>13</v>
      </c>
      <c r="E20" s="36">
        <v>10</v>
      </c>
      <c r="F20" s="30">
        <f t="shared" si="1"/>
        <v>0.44930555555555546</v>
      </c>
    </row>
    <row r="21" spans="1:6" ht="15.75">
      <c r="A21" s="44">
        <v>8</v>
      </c>
      <c r="B21" s="36" t="s">
        <v>3</v>
      </c>
      <c r="C21" s="36" t="s">
        <v>15</v>
      </c>
      <c r="D21" s="36" t="s">
        <v>16</v>
      </c>
      <c r="E21" s="36">
        <v>2</v>
      </c>
      <c r="F21" s="30">
        <f t="shared" si="1"/>
        <v>0.45624999999999988</v>
      </c>
    </row>
    <row r="22" spans="1:6" ht="15.75">
      <c r="A22" s="44">
        <v>8.1</v>
      </c>
      <c r="B22" s="36" t="s">
        <v>3</v>
      </c>
      <c r="C22" s="36" t="s">
        <v>17</v>
      </c>
      <c r="D22" s="36" t="s">
        <v>52</v>
      </c>
      <c r="E22" s="36">
        <v>3</v>
      </c>
      <c r="F22" s="30">
        <f t="shared" si="1"/>
        <v>0.45763888888888876</v>
      </c>
    </row>
    <row r="23" spans="1:6" ht="15.75">
      <c r="A23" s="44">
        <v>9</v>
      </c>
      <c r="B23" s="36"/>
      <c r="C23" s="36" t="s">
        <v>18</v>
      </c>
      <c r="D23" s="36" t="s">
        <v>16</v>
      </c>
      <c r="E23" s="36"/>
      <c r="F23" s="30">
        <f t="shared" si="1"/>
        <v>0.45972222222222209</v>
      </c>
    </row>
    <row r="24" spans="1:6" ht="15.75">
      <c r="A24" s="44">
        <v>9.1</v>
      </c>
      <c r="B24" s="36" t="s">
        <v>19</v>
      </c>
      <c r="C24" s="36" t="s">
        <v>20</v>
      </c>
      <c r="D24" s="36" t="s">
        <v>21</v>
      </c>
      <c r="E24" s="36">
        <v>5</v>
      </c>
      <c r="F24" s="30">
        <f t="shared" si="1"/>
        <v>0.45972222222222209</v>
      </c>
    </row>
    <row r="25" spans="1:6" ht="15.75">
      <c r="A25" s="44">
        <v>9.1999999999999993</v>
      </c>
      <c r="B25" s="36" t="s">
        <v>3</v>
      </c>
      <c r="C25" s="36" t="s">
        <v>22</v>
      </c>
      <c r="D25" s="36" t="s">
        <v>10</v>
      </c>
      <c r="E25" s="36">
        <v>5</v>
      </c>
      <c r="F25" s="30">
        <f t="shared" si="1"/>
        <v>0.4631944444444443</v>
      </c>
    </row>
    <row r="26" spans="1:6" ht="15.75">
      <c r="A26" s="44">
        <v>10</v>
      </c>
      <c r="B26" s="36" t="s">
        <v>3</v>
      </c>
      <c r="C26" s="36" t="s">
        <v>23</v>
      </c>
      <c r="D26" s="36" t="s">
        <v>24</v>
      </c>
      <c r="E26" s="36">
        <v>3</v>
      </c>
      <c r="F26" s="30">
        <f t="shared" si="1"/>
        <v>0.46666666666666651</v>
      </c>
    </row>
    <row r="27" spans="1:6" ht="15.75">
      <c r="A27" s="44">
        <v>11</v>
      </c>
      <c r="B27" s="36" t="s">
        <v>0</v>
      </c>
      <c r="C27" s="36" t="s">
        <v>25</v>
      </c>
      <c r="D27" s="36" t="s">
        <v>26</v>
      </c>
      <c r="E27" s="36">
        <v>3</v>
      </c>
      <c r="F27" s="30">
        <f t="shared" si="1"/>
        <v>0.46874999999999983</v>
      </c>
    </row>
    <row r="28" spans="1:6" ht="15.75">
      <c r="A28" s="44">
        <v>12</v>
      </c>
      <c r="B28" s="36" t="s">
        <v>3</v>
      </c>
      <c r="C28" s="36" t="s">
        <v>27</v>
      </c>
      <c r="D28" s="36" t="s">
        <v>28</v>
      </c>
      <c r="E28" s="36">
        <v>5</v>
      </c>
      <c r="F28" s="30">
        <f t="shared" si="1"/>
        <v>0.47083333333333316</v>
      </c>
    </row>
    <row r="29" spans="1:6" ht="15.75">
      <c r="A29" s="44">
        <v>13</v>
      </c>
      <c r="B29" s="36" t="s">
        <v>3</v>
      </c>
      <c r="C29" s="36" t="s">
        <v>29</v>
      </c>
      <c r="D29" s="36" t="s">
        <v>30</v>
      </c>
      <c r="E29" s="36">
        <v>3</v>
      </c>
      <c r="F29" s="30">
        <f t="shared" si="1"/>
        <v>0.47430555555555537</v>
      </c>
    </row>
    <row r="30" spans="1:6" ht="15.75">
      <c r="A30" s="44">
        <v>14</v>
      </c>
      <c r="B30" s="36" t="s">
        <v>31</v>
      </c>
      <c r="C30" s="36"/>
      <c r="D30" s="36" t="s">
        <v>16</v>
      </c>
      <c r="E30" s="36"/>
      <c r="F30" s="30">
        <f t="shared" si="1"/>
        <v>0.4763888888888887</v>
      </c>
    </row>
    <row r="31" spans="1:6" ht="15.75">
      <c r="A31" s="44">
        <v>14.1</v>
      </c>
      <c r="B31" s="36" t="s">
        <v>3</v>
      </c>
      <c r="C31" s="36" t="s">
        <v>32</v>
      </c>
      <c r="D31" s="36" t="s">
        <v>7</v>
      </c>
      <c r="E31" s="36">
        <v>3</v>
      </c>
      <c r="F31" s="30">
        <f t="shared" si="1"/>
        <v>0.4763888888888887</v>
      </c>
    </row>
    <row r="32" spans="1:6" ht="15.75">
      <c r="A32" s="44">
        <v>14.2</v>
      </c>
      <c r="B32" s="36" t="s">
        <v>0</v>
      </c>
      <c r="C32" s="36" t="s">
        <v>33</v>
      </c>
      <c r="D32" s="36" t="s">
        <v>7</v>
      </c>
      <c r="E32" s="36">
        <v>1</v>
      </c>
      <c r="F32" s="30">
        <f t="shared" si="1"/>
        <v>0.47847222222222202</v>
      </c>
    </row>
    <row r="33" spans="1:6" ht="15.75">
      <c r="A33" s="44">
        <v>14.3</v>
      </c>
      <c r="B33" s="36" t="s">
        <v>0</v>
      </c>
      <c r="C33" s="36" t="s">
        <v>34</v>
      </c>
      <c r="D33" s="36" t="s">
        <v>7</v>
      </c>
      <c r="E33" s="36">
        <v>5</v>
      </c>
      <c r="F33" s="30">
        <f t="shared" si="1"/>
        <v>0.47916666666666646</v>
      </c>
    </row>
    <row r="34" spans="1:6" ht="15.75">
      <c r="A34" s="44">
        <v>14.4</v>
      </c>
      <c r="B34" s="36" t="s">
        <v>0</v>
      </c>
      <c r="C34" s="36" t="s">
        <v>35</v>
      </c>
      <c r="D34" s="36" t="s">
        <v>12</v>
      </c>
      <c r="E34" s="36">
        <v>1</v>
      </c>
      <c r="F34" s="30">
        <f t="shared" si="1"/>
        <v>0.48263888888888867</v>
      </c>
    </row>
    <row r="35" spans="1:6" ht="15.75">
      <c r="A35" s="44">
        <v>14.5</v>
      </c>
      <c r="B35" s="36"/>
      <c r="C35" s="36"/>
      <c r="D35" s="36"/>
      <c r="E35" s="36"/>
      <c r="F35" s="36"/>
    </row>
    <row r="36" spans="1:6" ht="15.75">
      <c r="A36" s="44">
        <v>15</v>
      </c>
      <c r="B36" s="38" t="s">
        <v>0</v>
      </c>
      <c r="C36" s="39" t="s">
        <v>44</v>
      </c>
      <c r="D36" s="39" t="s">
        <v>7</v>
      </c>
      <c r="E36" s="40"/>
      <c r="F36" s="41" t="s">
        <v>45</v>
      </c>
    </row>
    <row r="37" spans="1:6" ht="15.75">
      <c r="A37" s="22"/>
      <c r="B37" s="21"/>
      <c r="C37" s="21"/>
      <c r="D37" s="21"/>
      <c r="E37" s="21"/>
    </row>
  </sheetData>
  <pageMargins left="0.7" right="0.7" top="0.75" bottom="0.7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Sheet1</vt:lpstr>
      <vt:lpstr>Sheet2</vt:lpstr>
      <vt:lpstr>Sheet3</vt:lpstr>
    </vt:vector>
  </TitlesOfParts>
  <Company>CSR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jr05</dc:creator>
  <cp:lastModifiedBy>jr05</cp:lastModifiedBy>
  <dcterms:created xsi:type="dcterms:W3CDTF">2012-10-08T16:33:29Z</dcterms:created>
  <dcterms:modified xsi:type="dcterms:W3CDTF">2012-10-08T17:38:13Z</dcterms:modified>
</cp:coreProperties>
</file>