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4400" yWindow="-15" windowWidth="14445" windowHeight="15165"/>
  </bookViews>
  <sheets>
    <sheet name="EC Opening Agenda" sheetId="1" r:id="rId1"/>
  </sheets>
  <definedNames>
    <definedName name="Excel_BuiltIn_Print_Area_1_1">'EC Opening Agenda'!$A$1:$F$54</definedName>
    <definedName name="_xlnm.Print_Area" localSheetId="0">'EC Opening Agenda'!$A$1:$F$55</definedName>
    <definedName name="Print_Area_MI">'EC Opening Agenda'!$A$1:$E$36</definedName>
    <definedName name="PRINT_AREA_MI_1">'EC Opening Agenda'!$A$1:$E$36</definedName>
  </definedNames>
  <calcPr calcId="125725"/>
</workbook>
</file>

<file path=xl/calcChain.xml><?xml version="1.0" encoding="utf-8"?>
<calcChain xmlns="http://schemas.openxmlformats.org/spreadsheetml/2006/main">
  <c r="F9" i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</calcChain>
</file>

<file path=xl/sharedStrings.xml><?xml version="1.0" encoding="utf-8"?>
<sst xmlns="http://schemas.openxmlformats.org/spreadsheetml/2006/main" count="137" uniqueCount="71">
  <si>
    <t>v01</t>
  </si>
  <si>
    <t>AGENDA  -  IEEE 802 LMSC EXECUTIVE COMMITTEE MEETING</t>
  </si>
  <si>
    <t>Monday 8:00AM -10:30AM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</si>
  <si>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</si>
  <si>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</si>
  <si>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</si>
  <si>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</si>
  <si>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</si>
  <si>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</si>
  <si>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</si>
  <si>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</si>
  <si>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</si>
  <si>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</si>
  <si>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</t>
  </si>
  <si>
    <t>EC member affiliation updates</t>
  </si>
  <si>
    <t>IEEE Staff Introductions</t>
  </si>
  <si>
    <t>Nikolich/Gerdon</t>
  </si>
  <si>
    <t>LMSC items</t>
  </si>
  <si>
    <t>open</t>
  </si>
  <si>
    <t>II*</t>
  </si>
  <si>
    <t>BoG Actions</t>
  </si>
  <si>
    <t>Stds Board Actions (approved projects, standards, withdrawals)</t>
  </si>
  <si>
    <t>LMSC Email Ballot Recap</t>
  </si>
  <si>
    <t>LMSC Meeting Fee Waivers</t>
  </si>
  <si>
    <t>List of Drafts to Sponsor Ballot</t>
  </si>
  <si>
    <t>List of Drafts to Revcom</t>
  </si>
  <si>
    <t>PARS to NesCom</t>
  </si>
  <si>
    <t>November 12 and 13, 2011 EC workshop action item review</t>
  </si>
  <si>
    <t>Kraemer/Rosdahl</t>
  </si>
  <si>
    <t>802 JTC1 ad hoc update</t>
  </si>
  <si>
    <t>Kraemer/Myles</t>
  </si>
  <si>
    <t>Rosdahl</t>
  </si>
  <si>
    <t>Future venue contract status</t>
  </si>
  <si>
    <t>Geneva 2013 Expectation</t>
  </si>
  <si>
    <t>Single copy sales of PDF status update</t>
  </si>
  <si>
    <t>McCabe</t>
  </si>
  <si>
    <t>Document publication priority update</t>
  </si>
  <si>
    <t>McCabe/Nikolich</t>
  </si>
  <si>
    <t>SA Internal Activities Update</t>
  </si>
  <si>
    <t>Get IEEE 802 Update</t>
  </si>
  <si>
    <t>Treasurer's report</t>
  </si>
  <si>
    <t>802 e-tools status update</t>
  </si>
  <si>
    <t>Boyce/Rosdahl</t>
  </si>
  <si>
    <t>Law</t>
  </si>
  <si>
    <t>Gilb</t>
  </si>
  <si>
    <t>P&amp;P update</t>
  </si>
  <si>
    <t>EC meeting schedule (rules, SA, etc.)</t>
  </si>
  <si>
    <t>DT</t>
  </si>
  <si>
    <t>ADJOURN SEC MEETING</t>
  </si>
  <si>
    <t>ME - Motion, External        MI - Motion, Internal</t>
  </si>
  <si>
    <t>DT- Discussion Topic           II - Information Item</t>
  </si>
  <si>
    <t>Tutorial Schedule</t>
  </si>
  <si>
    <t>APPROVE Minutes of March opening meeting, 20120312-opening-minutes-v1.pdf</t>
  </si>
  <si>
    <t>APPROVE  minutes of March closing meeting, 20120316-closing-minutes-v0.pdf</t>
  </si>
  <si>
    <t>APPROVE  minutes of June conference call,  2012_06_05_Call_Minutes_R0.pdf</t>
  </si>
  <si>
    <t>Reflector Configuration</t>
  </si>
  <si>
    <t>Nikolich / Rosdahl</t>
  </si>
  <si>
    <t>EC Smart Grid Study Group Report</t>
  </si>
  <si>
    <t>sharing of 1905.1 drafts--liaison status</t>
  </si>
  <si>
    <t>Internet of Things Beijing Workshop summary</t>
  </si>
  <si>
    <t>ITU-T Joint Coordination Activity on Smart Grid and Home Networking</t>
  </si>
  <si>
    <t>Lynch/McCabe</t>
  </si>
  <si>
    <t>Chaplin</t>
  </si>
  <si>
    <t>IEEE 802 University Outreach status update</t>
  </si>
  <si>
    <t>802 Overview and Architecture status update</t>
  </si>
  <si>
    <t>Host Guidelines status update</t>
  </si>
  <si>
    <t>Rosdahl/Rigsbee</t>
  </si>
  <si>
    <t>should the 802 EC acquire a telephone bridge for con calls?</t>
  </si>
  <si>
    <t>ii</t>
  </si>
  <si>
    <t>Notice of Study Groups / pre-PAR activity under consideration/status of existing SGs</t>
  </si>
  <si>
    <t>Confirmation of ITU-T Representative (JMessenger)</t>
  </si>
</sst>
</file>

<file path=xl/styles.xml><?xml version="1.0" encoding="utf-8"?>
<styleSheet xmlns="http://schemas.openxmlformats.org/spreadsheetml/2006/main">
  <numFmts count="4">
    <numFmt numFmtId="164" formatCode="General&quot; &quot;"/>
    <numFmt numFmtId="165" formatCode="hh&quot;:&quot;mm&quot; &quot;AM/PM&quot; &quot;"/>
    <numFmt numFmtId="166" formatCode="[$$-409]#,##0.00;[Red]&quot;-&quot;[$$-409]#,##0.00"/>
    <numFmt numFmtId="167" formatCode="h:mm;@"/>
  </numFmts>
  <fonts count="25">
    <font>
      <sz val="12"/>
      <color theme="1"/>
      <name val="Courier New"/>
      <family val="3"/>
    </font>
    <font>
      <sz val="12"/>
      <color theme="1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theme="1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theme="1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Courier New"/>
      <family val="3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6">
    <xf numFmtId="164" fontId="0" fillId="0" borderId="0"/>
    <xf numFmtId="164" fontId="18" fillId="0" borderId="0"/>
    <xf numFmtId="164" fontId="10" fillId="0" borderId="3"/>
    <xf numFmtId="164" fontId="11" fillId="0" borderId="4"/>
    <xf numFmtId="164" fontId="12" fillId="0" borderId="5"/>
    <xf numFmtId="164" fontId="12" fillId="0" borderId="0"/>
    <xf numFmtId="164" fontId="8" fillId="6" borderId="0"/>
    <xf numFmtId="164" fontId="4" fillId="15" borderId="0"/>
    <xf numFmtId="164" fontId="15" fillId="7" borderId="0"/>
    <xf numFmtId="164" fontId="13" fillId="7" borderId="1"/>
    <xf numFmtId="164" fontId="16" fillId="16" borderId="8"/>
    <xf numFmtId="164" fontId="5" fillId="16" borderId="1"/>
    <xf numFmtId="164" fontId="14" fillId="0" borderId="6"/>
    <xf numFmtId="164" fontId="6" fillId="17" borderId="2"/>
    <xf numFmtId="164" fontId="14" fillId="0" borderId="0"/>
    <xf numFmtId="164" fontId="1" fillId="4" borderId="7"/>
    <xf numFmtId="164" fontId="7" fillId="0" borderId="0"/>
    <xf numFmtId="164" fontId="19" fillId="0" borderId="9"/>
    <xf numFmtId="164" fontId="3" fillId="11" borderId="0"/>
    <xf numFmtId="164" fontId="2" fillId="2" borderId="0"/>
    <xf numFmtId="164" fontId="2" fillId="6" borderId="0"/>
    <xf numFmtId="164" fontId="3" fillId="6" borderId="0"/>
    <xf numFmtId="164" fontId="3" fillId="9" borderId="0"/>
    <xf numFmtId="164" fontId="2" fillId="3" borderId="0"/>
    <xf numFmtId="164" fontId="2" fillId="3" borderId="0"/>
    <xf numFmtId="164" fontId="3" fillId="9" borderId="0"/>
    <xf numFmtId="164" fontId="3" fillId="10" borderId="0"/>
    <xf numFmtId="164" fontId="2" fillId="4" borderId="0"/>
    <xf numFmtId="164" fontId="2" fillId="7" borderId="0"/>
    <xf numFmtId="164" fontId="3" fillId="10" borderId="0"/>
    <xf numFmtId="164" fontId="3" fillId="12" borderId="0"/>
    <xf numFmtId="164" fontId="2" fillId="5" borderId="0"/>
    <xf numFmtId="164" fontId="2" fillId="8" borderId="0"/>
    <xf numFmtId="164" fontId="3" fillId="8" borderId="0"/>
    <xf numFmtId="164" fontId="3" fillId="13" borderId="0"/>
    <xf numFmtId="164" fontId="2" fillId="6" borderId="0"/>
    <xf numFmtId="164" fontId="2" fillId="6" borderId="0"/>
    <xf numFmtId="164" fontId="3" fillId="6" borderId="0"/>
    <xf numFmtId="164" fontId="3" fillId="14" borderId="0"/>
    <xf numFmtId="164" fontId="2" fillId="4" borderId="0"/>
    <xf numFmtId="164" fontId="2" fillId="4" borderId="0"/>
    <xf numFmtId="164" fontId="3" fillId="3" borderId="0"/>
    <xf numFmtId="164" fontId="9" fillId="0" borderId="0">
      <alignment horizontal="center"/>
    </xf>
    <xf numFmtId="164" fontId="9" fillId="0" borderId="0">
      <alignment horizontal="center" textRotation="90"/>
    </xf>
    <xf numFmtId="164" fontId="17" fillId="0" borderId="0"/>
    <xf numFmtId="166" fontId="17" fillId="0" borderId="0"/>
  </cellStyleXfs>
  <cellXfs count="79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1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1" fillId="0" borderId="10" xfId="0" applyFont="1" applyBorder="1" applyAlignment="1">
      <alignment vertical="top" wrapText="1"/>
    </xf>
    <xf numFmtId="164" fontId="21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65" fontId="21" fillId="0" borderId="10" xfId="0" applyNumberFormat="1" applyFont="1" applyBorder="1" applyAlignment="1" applyProtection="1">
      <alignment horizontal="right" vertical="top"/>
    </xf>
    <xf numFmtId="164" fontId="20" fillId="14" borderId="10" xfId="0" applyFont="1" applyFill="1" applyBorder="1" applyAlignment="1" applyProtection="1">
      <alignment horizontal="left" vertical="top"/>
    </xf>
    <xf numFmtId="164" fontId="21" fillId="14" borderId="10" xfId="0" applyFont="1" applyFill="1" applyBorder="1" applyAlignment="1">
      <alignment vertical="top"/>
    </xf>
    <xf numFmtId="164" fontId="21" fillId="14" borderId="10" xfId="0" applyFont="1" applyFill="1" applyBorder="1" applyAlignment="1">
      <alignment vertical="top" wrapText="1"/>
    </xf>
    <xf numFmtId="164" fontId="22" fillId="14" borderId="10" xfId="0" applyFont="1" applyFill="1" applyBorder="1" applyAlignment="1">
      <alignment vertical="top" wrapText="1"/>
    </xf>
    <xf numFmtId="164" fontId="22" fillId="14" borderId="10" xfId="0" applyFont="1" applyFill="1" applyBorder="1" applyAlignment="1">
      <alignment horizontal="right" vertical="top"/>
    </xf>
    <xf numFmtId="164" fontId="21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1" fillId="18" borderId="10" xfId="0" applyFont="1" applyFill="1" applyBorder="1" applyAlignment="1">
      <alignment vertical="top" wrapText="1"/>
    </xf>
    <xf numFmtId="165" fontId="21" fillId="18" borderId="10" xfId="0" applyNumberFormat="1" applyFont="1" applyFill="1" applyBorder="1" applyAlignment="1" applyProtection="1">
      <alignment horizontal="right" vertical="top"/>
    </xf>
    <xf numFmtId="164" fontId="21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1" fillId="0" borderId="10" xfId="0" applyFont="1" applyFill="1" applyBorder="1" applyAlignment="1">
      <alignment vertical="top" wrapText="1"/>
    </xf>
    <xf numFmtId="165" fontId="21" fillId="0" borderId="10" xfId="0" applyNumberFormat="1" applyFont="1" applyFill="1" applyBorder="1" applyAlignment="1" applyProtection="1">
      <alignment horizontal="right"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2" fontId="20" fillId="14" borderId="10" xfId="0" applyNumberFormat="1" applyFont="1" applyFill="1" applyBorder="1" applyAlignment="1" applyProtection="1">
      <alignment horizontal="left"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64" fontId="21" fillId="0" borderId="0" xfId="0" applyFont="1" applyAlignment="1">
      <alignment vertical="top" wrapText="1"/>
    </xf>
    <xf numFmtId="165" fontId="21" fillId="0" borderId="0" xfId="0" applyNumberFormat="1" applyFont="1" applyAlignment="1" applyProtection="1">
      <alignment horizontal="right" vertical="top"/>
    </xf>
    <xf numFmtId="49" fontId="20" fillId="0" borderId="0" xfId="0" applyNumberFormat="1" applyFont="1" applyFill="1" applyAlignment="1" applyProtection="1">
      <alignment horizontal="left" vertical="top"/>
    </xf>
    <xf numFmtId="164" fontId="21" fillId="0" borderId="0" xfId="0" applyFon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>
      <alignment horizontal="right" vertical="top"/>
    </xf>
    <xf numFmtId="164" fontId="21" fillId="0" borderId="0" xfId="0" applyFont="1" applyFill="1" applyAlignment="1">
      <alignment vertical="top"/>
    </xf>
    <xf numFmtId="164" fontId="21" fillId="0" borderId="0" xfId="0" applyFont="1" applyFill="1" applyAlignment="1">
      <alignment vertical="top" wrapText="1"/>
    </xf>
    <xf numFmtId="164" fontId="22" fillId="0" borderId="0" xfId="0" applyFont="1" applyFill="1" applyAlignment="1">
      <alignment vertical="top" wrapText="1"/>
    </xf>
    <xf numFmtId="164" fontId="22" fillId="0" borderId="0" xfId="0" applyFont="1" applyFill="1" applyAlignment="1">
      <alignment horizontal="right" vertical="top"/>
    </xf>
    <xf numFmtId="164" fontId="23" fillId="0" borderId="0" xfId="0" applyFont="1" applyFill="1" applyAlignment="1" applyProtection="1">
      <alignment horizontal="left" vertical="top"/>
    </xf>
    <xf numFmtId="164" fontId="24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64" fontId="0" fillId="0" borderId="0" xfId="0" applyAlignment="1">
      <alignment horizontal="right" vertical="top"/>
    </xf>
    <xf numFmtId="164" fontId="24" fillId="0" borderId="0" xfId="0" applyFont="1" applyAlignment="1">
      <alignment vertical="top" wrapText="1"/>
    </xf>
    <xf numFmtId="164" fontId="24" fillId="0" borderId="0" xfId="0" applyFont="1" applyAlignment="1" applyProtection="1">
      <alignment horizontal="left" vertical="top" wrapText="1"/>
    </xf>
    <xf numFmtId="164" fontId="0" fillId="19" borderId="0" xfId="0" applyFill="1" applyAlignment="1">
      <alignment vertical="top"/>
    </xf>
    <xf numFmtId="164" fontId="0" fillId="19" borderId="0" xfId="0" applyFill="1"/>
    <xf numFmtId="167" fontId="21" fillId="0" borderId="10" xfId="0" applyNumberFormat="1" applyFont="1" applyBorder="1" applyAlignment="1">
      <alignment vertical="top"/>
    </xf>
    <xf numFmtId="167" fontId="21" fillId="0" borderId="10" xfId="0" applyNumberFormat="1" applyFont="1" applyBorder="1" applyAlignment="1" applyProtection="1">
      <alignment vertical="top"/>
    </xf>
    <xf numFmtId="167" fontId="22" fillId="14" borderId="10" xfId="0" applyNumberFormat="1" applyFont="1" applyFill="1" applyBorder="1" applyAlignment="1">
      <alignment vertical="top"/>
    </xf>
    <xf numFmtId="167" fontId="21" fillId="18" borderId="10" xfId="0" applyNumberFormat="1" applyFont="1" applyFill="1" applyBorder="1" applyAlignment="1">
      <alignment vertical="top"/>
    </xf>
    <xf numFmtId="167" fontId="21" fillId="0" borderId="10" xfId="0" applyNumberFormat="1" applyFont="1" applyFill="1" applyBorder="1" applyAlignment="1">
      <alignment vertical="top"/>
    </xf>
    <xf numFmtId="167" fontId="21" fillId="0" borderId="10" xfId="0" applyNumberFormat="1" applyFont="1" applyBorder="1" applyAlignment="1" applyProtection="1">
      <alignment horizontal="right" vertical="top"/>
    </xf>
    <xf numFmtId="167" fontId="21" fillId="0" borderId="10" xfId="0" applyNumberFormat="1" applyFont="1" applyFill="1" applyBorder="1" applyAlignment="1" applyProtection="1">
      <alignment vertical="top"/>
    </xf>
    <xf numFmtId="167" fontId="21" fillId="14" borderId="10" xfId="0" applyNumberFormat="1" applyFont="1" applyFill="1" applyBorder="1" applyAlignment="1" applyProtection="1">
      <alignment vertical="top"/>
    </xf>
    <xf numFmtId="167" fontId="21" fillId="0" borderId="0" xfId="0" applyNumberFormat="1" applyFont="1" applyAlignment="1" applyProtection="1">
      <alignment vertical="top"/>
    </xf>
    <xf numFmtId="167" fontId="22" fillId="0" borderId="0" xfId="0" applyNumberFormat="1" applyFont="1" applyAlignment="1">
      <alignment vertical="top"/>
    </xf>
    <xf numFmtId="167" fontId="22" fillId="0" borderId="0" xfId="0" applyNumberFormat="1" applyFont="1" applyFill="1" applyAlignment="1">
      <alignment vertical="top"/>
    </xf>
    <xf numFmtId="167" fontId="0" fillId="0" borderId="0" xfId="0" applyNumberFormat="1" applyAlignment="1">
      <alignment vertical="top"/>
    </xf>
    <xf numFmtId="167" fontId="21" fillId="20" borderId="10" xfId="0" applyNumberFormat="1" applyFont="1" applyFill="1" applyBorder="1" applyAlignment="1" applyProtection="1">
      <alignment horizontal="right" vertical="top"/>
    </xf>
    <xf numFmtId="165" fontId="21" fillId="21" borderId="10" xfId="0" applyNumberFormat="1" applyFont="1" applyFill="1" applyBorder="1" applyAlignment="1" applyProtection="1">
      <alignment horizontal="right" vertical="top"/>
    </xf>
    <xf numFmtId="165" fontId="21" fillId="20" borderId="10" xfId="0" applyNumberFormat="1" applyFont="1" applyFill="1" applyBorder="1" applyAlignment="1" applyProtection="1">
      <alignment horizontal="right" vertical="top"/>
    </xf>
    <xf numFmtId="2" fontId="20" fillId="20" borderId="10" xfId="0" applyNumberFormat="1" applyFont="1" applyFill="1" applyBorder="1" applyAlignment="1" applyProtection="1">
      <alignment horizontal="left" vertical="top"/>
    </xf>
    <xf numFmtId="164" fontId="21" fillId="20" borderId="10" xfId="0" applyFont="1" applyFill="1" applyBorder="1" applyAlignment="1">
      <alignment vertical="top"/>
    </xf>
    <xf numFmtId="164" fontId="20" fillId="20" borderId="10" xfId="0" applyFont="1" applyFill="1" applyBorder="1" applyAlignment="1" applyProtection="1">
      <alignment horizontal="left" vertical="top" wrapText="1"/>
    </xf>
    <xf numFmtId="1" fontId="21" fillId="0" borderId="10" xfId="0" applyNumberFormat="1" applyFont="1" applyBorder="1" applyAlignment="1">
      <alignment vertical="top"/>
    </xf>
    <xf numFmtId="1" fontId="21" fillId="0" borderId="10" xfId="0" applyNumberFormat="1" applyFont="1" applyBorder="1" applyAlignment="1" applyProtection="1">
      <alignment vertical="top"/>
    </xf>
    <xf numFmtId="1" fontId="22" fillId="14" borderId="10" xfId="0" applyNumberFormat="1" applyFont="1" applyFill="1" applyBorder="1" applyAlignment="1">
      <alignment vertical="top"/>
    </xf>
    <xf numFmtId="1" fontId="21" fillId="18" borderId="10" xfId="0" applyNumberFormat="1" applyFont="1" applyFill="1" applyBorder="1" applyAlignment="1">
      <alignment vertical="top"/>
    </xf>
    <xf numFmtId="1" fontId="21" fillId="0" borderId="10" xfId="0" applyNumberFormat="1" applyFont="1" applyFill="1" applyBorder="1" applyAlignment="1">
      <alignment vertical="top"/>
    </xf>
    <xf numFmtId="1" fontId="21" fillId="0" borderId="10" xfId="0" applyNumberFormat="1" applyFont="1" applyBorder="1" applyAlignment="1" applyProtection="1">
      <alignment horizontal="right" vertical="top"/>
    </xf>
    <xf numFmtId="1" fontId="21" fillId="20" borderId="10" xfId="0" applyNumberFormat="1" applyFont="1" applyFill="1" applyBorder="1" applyAlignment="1" applyProtection="1">
      <alignment horizontal="right" vertical="top"/>
    </xf>
    <xf numFmtId="1" fontId="21" fillId="0" borderId="10" xfId="0" applyNumberFormat="1" applyFont="1" applyFill="1" applyBorder="1" applyAlignment="1" applyProtection="1">
      <alignment vertical="top"/>
    </xf>
    <xf numFmtId="1" fontId="21" fillId="14" borderId="10" xfId="0" applyNumberFormat="1" applyFont="1" applyFill="1" applyBorder="1" applyAlignment="1" applyProtection="1">
      <alignment vertical="top"/>
    </xf>
    <xf numFmtId="1" fontId="21" fillId="0" borderId="0" xfId="0" applyNumberFormat="1" applyFont="1" applyAlignment="1" applyProtection="1">
      <alignment vertical="top"/>
    </xf>
    <xf numFmtId="1" fontId="22" fillId="0" borderId="0" xfId="0" applyNumberFormat="1" applyFont="1" applyAlignment="1">
      <alignment vertical="top"/>
    </xf>
    <xf numFmtId="1" fontId="22" fillId="0" borderId="0" xfId="0" applyNumberFormat="1" applyFont="1" applyFill="1" applyAlignment="1">
      <alignment vertical="top"/>
    </xf>
    <xf numFmtId="1" fontId="0" fillId="0" borderId="0" xfId="0" applyNumberFormat="1" applyAlignment="1">
      <alignment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59"/>
  <sheetViews>
    <sheetView tabSelected="1" topLeftCell="A15" zoomScaleNormal="100" workbookViewId="0">
      <selection activeCell="C34" sqref="C34"/>
    </sheetView>
  </sheetViews>
  <sheetFormatPr defaultRowHeight="15.75"/>
  <cols>
    <col min="1" max="2" width="3" style="6" customWidth="1"/>
    <col min="3" max="3" width="42.3984375" style="42" customWidth="1"/>
    <col min="4" max="4" width="11.8984375" style="42" customWidth="1"/>
    <col min="5" max="5" width="3" style="78" customWidth="1"/>
    <col min="6" max="6" width="6.09765625" style="43" customWidth="1"/>
    <col min="7" max="7" width="3.59765625" style="6" customWidth="1"/>
    <col min="8" max="8" width="3" style="59" customWidth="1"/>
    <col min="9" max="9" width="3.8984375" style="6" customWidth="1"/>
    <col min="10" max="254" width="9.3984375" style="6" customWidth="1"/>
    <col min="255" max="1023" width="9.3984375" customWidth="1"/>
  </cols>
  <sheetData>
    <row r="1" spans="1:8">
      <c r="A1" s="1" t="s">
        <v>0</v>
      </c>
      <c r="B1" s="2"/>
      <c r="C1" s="3" t="s">
        <v>1</v>
      </c>
      <c r="D1" s="4"/>
      <c r="E1" s="66"/>
      <c r="F1" s="5"/>
      <c r="H1" s="48"/>
    </row>
    <row r="2" spans="1:8">
      <c r="A2" s="2"/>
      <c r="B2" s="2"/>
      <c r="C2" s="3" t="s">
        <v>2</v>
      </c>
      <c r="D2" s="4"/>
      <c r="E2" s="66"/>
      <c r="F2" s="5"/>
      <c r="H2" s="48"/>
    </row>
    <row r="3" spans="1:8">
      <c r="A3" s="2"/>
      <c r="B3" s="2"/>
      <c r="C3" s="3"/>
      <c r="D3" s="4"/>
      <c r="E3" s="66"/>
      <c r="F3" s="5"/>
      <c r="H3" s="48"/>
    </row>
    <row r="4" spans="1:8" ht="21">
      <c r="A4" s="7" t="s">
        <v>3</v>
      </c>
      <c r="B4" s="8" t="s">
        <v>4</v>
      </c>
      <c r="C4" s="4" t="s">
        <v>5</v>
      </c>
      <c r="D4" s="4"/>
      <c r="E4" s="67" t="s">
        <v>4</v>
      </c>
      <c r="F4" s="9" t="s">
        <v>4</v>
      </c>
      <c r="H4" s="49" t="s">
        <v>4</v>
      </c>
    </row>
    <row r="5" spans="1:8">
      <c r="A5" s="10"/>
      <c r="B5" s="11"/>
      <c r="C5" s="12" t="s">
        <v>6</v>
      </c>
      <c r="D5" s="13"/>
      <c r="E5" s="68"/>
      <c r="F5" s="14"/>
      <c r="H5" s="50"/>
    </row>
    <row r="6" spans="1:8">
      <c r="A6" s="15"/>
      <c r="B6" s="16"/>
      <c r="C6" s="17" t="s">
        <v>7</v>
      </c>
      <c r="D6" s="18"/>
      <c r="E6" s="69"/>
      <c r="F6" s="19"/>
      <c r="H6" s="51"/>
    </row>
    <row r="7" spans="1:8">
      <c r="A7" s="20"/>
      <c r="B7" s="8"/>
      <c r="C7" s="21"/>
      <c r="D7" s="22"/>
      <c r="E7" s="70"/>
      <c r="F7" s="23"/>
      <c r="H7" s="52"/>
    </row>
    <row r="8" spans="1:8">
      <c r="A8" s="24">
        <v>1</v>
      </c>
      <c r="B8" s="2"/>
      <c r="C8" s="21" t="s">
        <v>8</v>
      </c>
      <c r="D8" s="21" t="s">
        <v>9</v>
      </c>
      <c r="E8" s="71">
        <v>1</v>
      </c>
      <c r="F8" s="9">
        <v>0.33333333333333331</v>
      </c>
      <c r="H8" s="53">
        <v>6.9444444444444447E-4</v>
      </c>
    </row>
    <row r="9" spans="1:8">
      <c r="A9" s="24">
        <v>2</v>
      </c>
      <c r="B9" s="2" t="s">
        <v>10</v>
      </c>
      <c r="C9" s="21" t="s">
        <v>11</v>
      </c>
      <c r="D9" s="21" t="s">
        <v>9</v>
      </c>
      <c r="E9" s="71">
        <v>10</v>
      </c>
      <c r="F9" s="9">
        <f>F8+TIME(0,E8,0)</f>
        <v>0.33402777777777776</v>
      </c>
      <c r="H9" s="53">
        <v>2.7777777777777779E-3</v>
      </c>
    </row>
    <row r="10" spans="1:8" ht="21">
      <c r="A10" s="25">
        <v>3</v>
      </c>
      <c r="B10" s="15" t="s">
        <v>12</v>
      </c>
      <c r="C10" s="17" t="s">
        <v>52</v>
      </c>
      <c r="D10" s="17" t="s">
        <v>9</v>
      </c>
      <c r="E10" s="72">
        <v>0</v>
      </c>
      <c r="F10" s="19">
        <f>F9+TIME(0,E9,0)</f>
        <v>0.34097222222222218</v>
      </c>
      <c r="H10" s="60">
        <v>0</v>
      </c>
    </row>
    <row r="11" spans="1:8" ht="21">
      <c r="A11" s="25">
        <v>3.01</v>
      </c>
      <c r="B11" s="15" t="s">
        <v>12</v>
      </c>
      <c r="C11" s="17" t="s">
        <v>53</v>
      </c>
      <c r="D11" s="17" t="s">
        <v>9</v>
      </c>
      <c r="E11" s="72">
        <v>0</v>
      </c>
      <c r="F11" s="19">
        <f>F10+TIME(0,E10,0)</f>
        <v>0.34097222222222218</v>
      </c>
      <c r="H11" s="60">
        <v>0</v>
      </c>
    </row>
    <row r="12" spans="1:8" ht="21">
      <c r="A12" s="25">
        <v>3.02</v>
      </c>
      <c r="B12" s="15" t="s">
        <v>12</v>
      </c>
      <c r="C12" s="17" t="s">
        <v>54</v>
      </c>
      <c r="D12" s="17" t="s">
        <v>9</v>
      </c>
      <c r="E12" s="72">
        <v>0</v>
      </c>
      <c r="F12" s="19">
        <f>F11+TIME(0,E11,0)</f>
        <v>0.34097222222222218</v>
      </c>
      <c r="H12" s="60">
        <v>0</v>
      </c>
    </row>
    <row r="13" spans="1:8">
      <c r="A13" s="63">
        <v>4.01</v>
      </c>
      <c r="B13" s="64" t="s">
        <v>19</v>
      </c>
      <c r="C13" s="65" t="s">
        <v>14</v>
      </c>
      <c r="D13" s="65" t="s">
        <v>9</v>
      </c>
      <c r="E13" s="72">
        <v>0</v>
      </c>
      <c r="F13" s="62">
        <f>F12+TIME(0,E12,0)</f>
        <v>0.34097222222222218</v>
      </c>
      <c r="H13" s="60">
        <v>0</v>
      </c>
    </row>
    <row r="14" spans="1:8">
      <c r="A14" s="63">
        <v>4.0199999999999996</v>
      </c>
      <c r="B14" s="64" t="s">
        <v>19</v>
      </c>
      <c r="C14" s="65" t="s">
        <v>15</v>
      </c>
      <c r="D14" s="65" t="s">
        <v>16</v>
      </c>
      <c r="E14" s="72">
        <v>0</v>
      </c>
      <c r="F14" s="62">
        <f>F13+TIME(0,E13,0)</f>
        <v>0.34097222222222218</v>
      </c>
      <c r="H14" s="60">
        <v>0</v>
      </c>
    </row>
    <row r="15" spans="1:8">
      <c r="A15" s="24"/>
      <c r="B15" s="2"/>
      <c r="C15" s="21"/>
      <c r="D15" s="21"/>
      <c r="E15" s="67">
        <v>0</v>
      </c>
      <c r="F15" s="9">
        <f>F14+TIME(0,E14,0)</f>
        <v>0.34097222222222218</v>
      </c>
      <c r="H15" s="49">
        <v>0</v>
      </c>
    </row>
    <row r="16" spans="1:8">
      <c r="A16" s="24"/>
      <c r="B16" s="2"/>
      <c r="C16" s="21" t="s">
        <v>17</v>
      </c>
      <c r="D16" s="21"/>
      <c r="E16" s="67">
        <v>0</v>
      </c>
      <c r="F16" s="9">
        <f>F15+TIME(0,E15,0)</f>
        <v>0.34097222222222218</v>
      </c>
      <c r="H16" s="49">
        <v>0</v>
      </c>
    </row>
    <row r="17" spans="1:254">
      <c r="A17" s="24">
        <v>5</v>
      </c>
      <c r="B17" s="2" t="s">
        <v>68</v>
      </c>
      <c r="C17" s="21" t="s">
        <v>18</v>
      </c>
      <c r="D17" s="21"/>
      <c r="E17" s="71">
        <v>5</v>
      </c>
      <c r="F17" s="9">
        <f>F16+TIME(0,E16,0)</f>
        <v>0.34097222222222218</v>
      </c>
      <c r="H17" s="53">
        <v>3.472222222222222E-3</v>
      </c>
    </row>
    <row r="18" spans="1:254">
      <c r="A18" s="25">
        <v>5.01</v>
      </c>
      <c r="B18" s="15" t="s">
        <v>19</v>
      </c>
      <c r="C18" s="17" t="s">
        <v>20</v>
      </c>
      <c r="D18" s="17" t="s">
        <v>9</v>
      </c>
      <c r="E18" s="72">
        <v>0</v>
      </c>
      <c r="F18" s="19">
        <f>F17+TIME(0,E17,0)</f>
        <v>0.34444444444444439</v>
      </c>
      <c r="H18" s="60">
        <v>0</v>
      </c>
    </row>
    <row r="19" spans="1:254">
      <c r="A19" s="25">
        <v>5.0199999999999996</v>
      </c>
      <c r="B19" s="15" t="s">
        <v>19</v>
      </c>
      <c r="C19" s="17" t="s">
        <v>21</v>
      </c>
      <c r="D19" s="17" t="s">
        <v>9</v>
      </c>
      <c r="E19" s="72">
        <v>0</v>
      </c>
      <c r="F19" s="19">
        <f>F18+TIME(0,E18,0)</f>
        <v>0.34444444444444439</v>
      </c>
      <c r="H19" s="60">
        <v>0</v>
      </c>
    </row>
    <row r="20" spans="1:254">
      <c r="A20" s="25">
        <v>5.03</v>
      </c>
      <c r="B20" s="15" t="s">
        <v>19</v>
      </c>
      <c r="C20" s="17" t="s">
        <v>22</v>
      </c>
      <c r="D20" s="17" t="s">
        <v>9</v>
      </c>
      <c r="E20" s="72">
        <v>0</v>
      </c>
      <c r="F20" s="19">
        <f>F19+TIME(0,E19,0)</f>
        <v>0.34444444444444439</v>
      </c>
      <c r="H20" s="60">
        <v>0</v>
      </c>
    </row>
    <row r="21" spans="1:254">
      <c r="A21" s="25">
        <v>5.04</v>
      </c>
      <c r="B21" s="15" t="s">
        <v>19</v>
      </c>
      <c r="C21" s="17" t="s">
        <v>23</v>
      </c>
      <c r="D21" s="17" t="s">
        <v>9</v>
      </c>
      <c r="E21" s="72">
        <v>0</v>
      </c>
      <c r="F21" s="19">
        <f>F20+TIME(0,E20,0)</f>
        <v>0.34444444444444439</v>
      </c>
      <c r="H21" s="60">
        <v>0</v>
      </c>
      <c r="I21"/>
      <c r="J21"/>
    </row>
    <row r="22" spans="1:254" s="47" customFormat="1">
      <c r="A22" s="25">
        <v>5.05</v>
      </c>
      <c r="B22" s="15" t="s">
        <v>19</v>
      </c>
      <c r="C22" s="17" t="s">
        <v>51</v>
      </c>
      <c r="D22" s="17" t="s">
        <v>9</v>
      </c>
      <c r="E22" s="72">
        <v>0</v>
      </c>
      <c r="F22" s="62">
        <f>F21+TIME(0,E21,0)</f>
        <v>0.34444444444444439</v>
      </c>
      <c r="G22" s="46"/>
      <c r="H22" s="60">
        <v>0</v>
      </c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46"/>
      <c r="FE22" s="46"/>
      <c r="FF22" s="46"/>
      <c r="FG22" s="46"/>
      <c r="FH22" s="46"/>
      <c r="FI22" s="46"/>
      <c r="FJ22" s="46"/>
      <c r="FK22" s="46"/>
      <c r="FL22" s="46"/>
      <c r="FM22" s="46"/>
      <c r="FN22" s="46"/>
      <c r="FO22" s="46"/>
      <c r="FP22" s="46"/>
      <c r="FQ22" s="46"/>
      <c r="FR22" s="46"/>
      <c r="FS22" s="46"/>
      <c r="FT22" s="46"/>
      <c r="FU22" s="46"/>
      <c r="FV22" s="46"/>
      <c r="FW22" s="46"/>
      <c r="FX22" s="46"/>
      <c r="FY22" s="46"/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</row>
    <row r="23" spans="1:254">
      <c r="A23" s="24">
        <v>5.0599999999999996</v>
      </c>
      <c r="B23" s="2" t="s">
        <v>13</v>
      </c>
      <c r="C23" s="21" t="s">
        <v>24</v>
      </c>
      <c r="D23" s="21" t="s">
        <v>9</v>
      </c>
      <c r="E23" s="71">
        <v>10</v>
      </c>
      <c r="F23" s="9">
        <f>F22+TIME(0,E22,0)</f>
        <v>0.34444444444444439</v>
      </c>
      <c r="H23" s="53">
        <v>6.9444444444444441E-3</v>
      </c>
    </row>
    <row r="24" spans="1:254">
      <c r="A24" s="24">
        <v>5.07</v>
      </c>
      <c r="B24" s="2" t="s">
        <v>13</v>
      </c>
      <c r="C24" s="21" t="s">
        <v>25</v>
      </c>
      <c r="D24" s="21" t="s">
        <v>9</v>
      </c>
      <c r="E24" s="71">
        <v>10</v>
      </c>
      <c r="F24" s="9">
        <f>F23+TIME(0,E23,0)</f>
        <v>0.35138888888888881</v>
      </c>
      <c r="H24" s="53">
        <v>6.9444444444444441E-3</v>
      </c>
    </row>
    <row r="25" spans="1:254">
      <c r="A25" s="24">
        <v>5.08</v>
      </c>
      <c r="B25" s="2" t="s">
        <v>13</v>
      </c>
      <c r="C25" s="21" t="s">
        <v>26</v>
      </c>
      <c r="D25" s="21" t="s">
        <v>9</v>
      </c>
      <c r="E25" s="71">
        <v>10</v>
      </c>
      <c r="F25" s="9">
        <f>F24+TIME(0,E24,0)</f>
        <v>0.35833333333333323</v>
      </c>
      <c r="H25" s="53">
        <v>6.9444444444444441E-3</v>
      </c>
    </row>
    <row r="26" spans="1:254" ht="21">
      <c r="A26" s="24">
        <v>5.09</v>
      </c>
      <c r="B26" s="2" t="s">
        <v>13</v>
      </c>
      <c r="C26" s="21" t="s">
        <v>69</v>
      </c>
      <c r="D26" s="21" t="s">
        <v>9</v>
      </c>
      <c r="E26" s="71">
        <v>5</v>
      </c>
      <c r="F26" s="9">
        <f>F25+TIME(0,E25,0)</f>
        <v>0.36527777777777765</v>
      </c>
      <c r="H26" s="53">
        <v>3.472222222222222E-3</v>
      </c>
    </row>
    <row r="27" spans="1:254">
      <c r="A27" s="24">
        <v>5.0999999999999996</v>
      </c>
      <c r="B27" s="2" t="s">
        <v>13</v>
      </c>
      <c r="C27" s="29" t="s">
        <v>57</v>
      </c>
      <c r="D27" s="21" t="s">
        <v>44</v>
      </c>
      <c r="E27" s="71">
        <v>5</v>
      </c>
      <c r="F27" s="9">
        <f>F26+TIME(0,E26,0)</f>
        <v>0.36874999999999986</v>
      </c>
      <c r="H27" s="53">
        <v>3.472222222222222E-3</v>
      </c>
    </row>
    <row r="28" spans="1:254">
      <c r="A28" s="24">
        <v>5.1100000000000003</v>
      </c>
      <c r="B28" s="2" t="s">
        <v>13</v>
      </c>
      <c r="C28" s="21" t="s">
        <v>60</v>
      </c>
      <c r="D28" s="21" t="s">
        <v>61</v>
      </c>
      <c r="E28" s="71">
        <v>10</v>
      </c>
      <c r="F28" s="9">
        <f>F27+TIME(0,E27,0)</f>
        <v>0.37222222222222207</v>
      </c>
      <c r="H28" s="53">
        <v>6.9444444444444441E-3</v>
      </c>
    </row>
    <row r="29" spans="1:254">
      <c r="A29" s="24">
        <v>5.12</v>
      </c>
      <c r="B29" s="2" t="s">
        <v>13</v>
      </c>
      <c r="C29" s="21" t="s">
        <v>27</v>
      </c>
      <c r="D29" s="21" t="s">
        <v>28</v>
      </c>
      <c r="E29" s="71">
        <v>10</v>
      </c>
      <c r="F29" s="9">
        <f>F28+TIME(0,E28,0)</f>
        <v>0.37916666666666649</v>
      </c>
      <c r="H29" s="53">
        <v>6.9444444444444441E-3</v>
      </c>
    </row>
    <row r="30" spans="1:254">
      <c r="A30" s="24">
        <v>5.13</v>
      </c>
      <c r="B30" s="2" t="s">
        <v>13</v>
      </c>
      <c r="C30" s="21" t="s">
        <v>29</v>
      </c>
      <c r="D30" s="21" t="s">
        <v>30</v>
      </c>
      <c r="E30" s="71">
        <v>5</v>
      </c>
      <c r="F30" s="9">
        <f>F29+TIME(0,E29,0)</f>
        <v>0.38611111111111091</v>
      </c>
      <c r="H30" s="53">
        <v>3.472222222222222E-3</v>
      </c>
    </row>
    <row r="31" spans="1:254">
      <c r="A31" s="24">
        <v>5.14</v>
      </c>
      <c r="B31" s="2" t="s">
        <v>13</v>
      </c>
      <c r="C31" s="21" t="s">
        <v>58</v>
      </c>
      <c r="D31" s="21" t="s">
        <v>9</v>
      </c>
      <c r="E31" s="71">
        <v>5</v>
      </c>
      <c r="F31" s="9">
        <f>F30+TIME(0,E30,0)</f>
        <v>0.38958333333333311</v>
      </c>
      <c r="H31" s="53">
        <v>3.472222222222222E-3</v>
      </c>
    </row>
    <row r="32" spans="1:254">
      <c r="A32" s="24">
        <v>5.15</v>
      </c>
      <c r="B32" s="2" t="s">
        <v>13</v>
      </c>
      <c r="C32" s="21" t="s">
        <v>32</v>
      </c>
      <c r="D32" s="21" t="s">
        <v>31</v>
      </c>
      <c r="E32" s="71">
        <v>5</v>
      </c>
      <c r="F32" s="9">
        <f>F31+TIME(0,E31,0)</f>
        <v>0.39305555555555532</v>
      </c>
      <c r="H32" s="53">
        <v>3.472222222222222E-3</v>
      </c>
    </row>
    <row r="33" spans="1:8">
      <c r="A33" s="24">
        <v>5.16</v>
      </c>
      <c r="B33" s="2" t="s">
        <v>13</v>
      </c>
      <c r="C33" s="21" t="s">
        <v>33</v>
      </c>
      <c r="D33" s="21" t="s">
        <v>31</v>
      </c>
      <c r="E33" s="71">
        <v>5</v>
      </c>
      <c r="F33" s="9">
        <f>F32+TIME(0,E32,0)</f>
        <v>0.39652777777777753</v>
      </c>
      <c r="H33" s="53">
        <v>3.472222222222222E-3</v>
      </c>
    </row>
    <row r="34" spans="1:8">
      <c r="A34" s="24">
        <v>5.17</v>
      </c>
      <c r="B34" s="2" t="s">
        <v>10</v>
      </c>
      <c r="C34" s="29" t="s">
        <v>70</v>
      </c>
      <c r="D34" s="33" t="s">
        <v>9</v>
      </c>
      <c r="E34" s="71">
        <v>5</v>
      </c>
      <c r="F34" s="9">
        <f>F33+TIME(0,E33,0)</f>
        <v>0.39999999999999974</v>
      </c>
      <c r="H34" s="53">
        <v>3.472222222222222E-3</v>
      </c>
    </row>
    <row r="35" spans="1:8">
      <c r="A35" s="24">
        <v>5.18</v>
      </c>
      <c r="B35" s="2" t="s">
        <v>47</v>
      </c>
      <c r="C35" s="21" t="s">
        <v>55</v>
      </c>
      <c r="D35" s="21" t="s">
        <v>56</v>
      </c>
      <c r="E35" s="71">
        <v>5</v>
      </c>
      <c r="F35" s="9">
        <f>F34+TIME(0,E34,0)</f>
        <v>0.40347222222222195</v>
      </c>
      <c r="H35" s="53">
        <v>3.472222222222222E-3</v>
      </c>
    </row>
    <row r="36" spans="1:8">
      <c r="A36" s="24">
        <v>5.19</v>
      </c>
      <c r="B36" s="2" t="s">
        <v>13</v>
      </c>
      <c r="C36" s="21" t="s">
        <v>65</v>
      </c>
      <c r="D36" s="21" t="s">
        <v>66</v>
      </c>
      <c r="E36" s="71">
        <v>5</v>
      </c>
      <c r="F36" s="9">
        <f>F35+TIME(0,E35,0)</f>
        <v>0.40694444444444416</v>
      </c>
      <c r="H36" s="53">
        <v>3.472222222222222E-3</v>
      </c>
    </row>
    <row r="37" spans="1:8">
      <c r="A37" s="24">
        <v>5.2</v>
      </c>
      <c r="B37" s="2" t="s">
        <v>13</v>
      </c>
      <c r="C37" s="21" t="s">
        <v>34</v>
      </c>
      <c r="D37" s="21" t="s">
        <v>35</v>
      </c>
      <c r="E37" s="71">
        <v>5</v>
      </c>
      <c r="F37" s="9">
        <f>F36+TIME(0,E36,0)</f>
        <v>0.41041666666666637</v>
      </c>
      <c r="H37" s="53">
        <v>3.472222222222222E-3</v>
      </c>
    </row>
    <row r="38" spans="1:8">
      <c r="A38" s="24">
        <v>5.21</v>
      </c>
      <c r="B38" s="2" t="s">
        <v>13</v>
      </c>
      <c r="C38" s="21" t="s">
        <v>59</v>
      </c>
      <c r="D38" s="21" t="s">
        <v>35</v>
      </c>
      <c r="E38" s="71">
        <v>5</v>
      </c>
      <c r="F38" s="9">
        <f>F37+TIME(0,E37,0)</f>
        <v>0.41388888888888858</v>
      </c>
      <c r="H38" s="53">
        <v>3.472222222222222E-3</v>
      </c>
    </row>
    <row r="39" spans="1:8">
      <c r="A39" s="24">
        <v>5.22</v>
      </c>
      <c r="B39" s="2" t="s">
        <v>13</v>
      </c>
      <c r="C39" s="21" t="s">
        <v>36</v>
      </c>
      <c r="D39" s="21" t="s">
        <v>37</v>
      </c>
      <c r="E39" s="71">
        <v>5</v>
      </c>
      <c r="F39" s="9">
        <f>F38+TIME(0,E38,0)</f>
        <v>0.41736111111111079</v>
      </c>
      <c r="H39" s="53">
        <v>3.472222222222222E-3</v>
      </c>
    </row>
    <row r="40" spans="1:8">
      <c r="A40" s="24">
        <v>5.23</v>
      </c>
      <c r="B40" s="2" t="s">
        <v>13</v>
      </c>
      <c r="C40" s="21" t="s">
        <v>38</v>
      </c>
      <c r="D40" s="21" t="s">
        <v>35</v>
      </c>
      <c r="E40" s="71">
        <v>5</v>
      </c>
      <c r="F40" s="9">
        <f>F39+TIME(0,E39,0)</f>
        <v>0.420833333333333</v>
      </c>
      <c r="H40" s="53">
        <v>3.472222222222222E-3</v>
      </c>
    </row>
    <row r="41" spans="1:8">
      <c r="A41" s="24">
        <v>5.24</v>
      </c>
      <c r="B41" s="20" t="s">
        <v>13</v>
      </c>
      <c r="C41" s="21" t="s">
        <v>39</v>
      </c>
      <c r="D41" s="21" t="s">
        <v>35</v>
      </c>
      <c r="E41" s="71">
        <v>5</v>
      </c>
      <c r="F41" s="9">
        <f>F40+TIME(0,E40,0)</f>
        <v>0.42430555555555521</v>
      </c>
      <c r="H41" s="53">
        <v>3.472222222222222E-3</v>
      </c>
    </row>
    <row r="42" spans="1:8">
      <c r="A42" s="24">
        <v>5.25</v>
      </c>
      <c r="B42" s="2" t="s">
        <v>13</v>
      </c>
      <c r="C42" s="21" t="s">
        <v>40</v>
      </c>
      <c r="D42" s="21" t="s">
        <v>62</v>
      </c>
      <c r="E42" s="71">
        <v>5</v>
      </c>
      <c r="F42" s="9">
        <f>F41+TIME(0,E41,0)</f>
        <v>0.42777777777777742</v>
      </c>
      <c r="H42" s="53">
        <v>3.472222222222222E-3</v>
      </c>
    </row>
    <row r="43" spans="1:8">
      <c r="A43" s="24">
        <v>5.26</v>
      </c>
      <c r="B43" s="2" t="s">
        <v>13</v>
      </c>
      <c r="C43" s="21" t="s">
        <v>41</v>
      </c>
      <c r="D43" s="21" t="s">
        <v>42</v>
      </c>
      <c r="E43" s="71">
        <v>10</v>
      </c>
      <c r="F43" s="9">
        <f>F42+TIME(0,E42,0)</f>
        <v>0.43124999999999963</v>
      </c>
      <c r="H43" s="53">
        <v>6.9444444444444441E-3</v>
      </c>
    </row>
    <row r="44" spans="1:8">
      <c r="A44" s="24">
        <v>5.27</v>
      </c>
      <c r="B44" s="2" t="s">
        <v>13</v>
      </c>
      <c r="C44" s="21" t="s">
        <v>63</v>
      </c>
      <c r="D44" s="21" t="s">
        <v>43</v>
      </c>
      <c r="E44" s="71">
        <v>5</v>
      </c>
      <c r="F44" s="9">
        <f>F43+TIME(0,E43,0)</f>
        <v>0.43819444444444405</v>
      </c>
      <c r="H44" s="53">
        <v>3.472222222222222E-3</v>
      </c>
    </row>
    <row r="45" spans="1:8">
      <c r="A45" s="24">
        <v>5.28</v>
      </c>
      <c r="B45" s="2" t="s">
        <v>13</v>
      </c>
      <c r="C45" s="21" t="s">
        <v>64</v>
      </c>
      <c r="D45" s="21" t="s">
        <v>44</v>
      </c>
      <c r="E45" s="71">
        <v>5</v>
      </c>
      <c r="F45" s="9">
        <f>F44+TIME(0,E44,0)</f>
        <v>0.44166666666666626</v>
      </c>
      <c r="H45" s="53">
        <v>3.472222222222222E-3</v>
      </c>
    </row>
    <row r="46" spans="1:8">
      <c r="A46" s="24">
        <v>5.29</v>
      </c>
      <c r="B46" s="2" t="s">
        <v>47</v>
      </c>
      <c r="C46" s="21" t="s">
        <v>67</v>
      </c>
      <c r="D46" s="21" t="s">
        <v>9</v>
      </c>
      <c r="E46" s="71">
        <v>5</v>
      </c>
      <c r="F46" s="9">
        <f>F45+TIME(0,E45,0)</f>
        <v>0.44513888888888847</v>
      </c>
      <c r="H46" s="53">
        <v>3.472222222222222E-3</v>
      </c>
    </row>
    <row r="47" spans="1:8">
      <c r="A47" s="24">
        <v>5.3</v>
      </c>
      <c r="B47" s="2" t="s">
        <v>13</v>
      </c>
      <c r="C47" s="21" t="s">
        <v>45</v>
      </c>
      <c r="D47" s="21" t="s">
        <v>44</v>
      </c>
      <c r="E47" s="71">
        <v>5</v>
      </c>
      <c r="F47" s="9">
        <f>F46+TIME(0,E46,0)</f>
        <v>0.44861111111111068</v>
      </c>
      <c r="H47" s="53">
        <v>3.472222222222222E-3</v>
      </c>
    </row>
    <row r="48" spans="1:8">
      <c r="A48" s="24">
        <v>5.31</v>
      </c>
      <c r="B48" s="20"/>
      <c r="C48" s="21"/>
      <c r="D48" s="21"/>
      <c r="E48" s="73"/>
      <c r="F48" s="9">
        <f>F47+TIME(0,E47,0)</f>
        <v>0.45208333333333289</v>
      </c>
      <c r="H48" s="54"/>
    </row>
    <row r="49" spans="1:8">
      <c r="A49" s="24">
        <v>5.32</v>
      </c>
      <c r="B49" s="2" t="s">
        <v>13</v>
      </c>
      <c r="C49" s="21" t="s">
        <v>46</v>
      </c>
      <c r="D49" s="21" t="s">
        <v>9</v>
      </c>
      <c r="E49" s="71">
        <v>3</v>
      </c>
      <c r="F49" s="9">
        <f>F48+TIME(0,E48,0)</f>
        <v>0.45208333333333289</v>
      </c>
      <c r="H49" s="53">
        <v>2.0833333333333333E-3</v>
      </c>
    </row>
    <row r="50" spans="1:8">
      <c r="A50" s="24">
        <v>5.33</v>
      </c>
      <c r="B50" s="2"/>
      <c r="C50" s="21"/>
      <c r="D50" s="21"/>
      <c r="E50" s="67"/>
      <c r="F50" s="9">
        <f>F49+TIME(0,E49,0)</f>
        <v>0.45416666666666622</v>
      </c>
      <c r="H50" s="49"/>
    </row>
    <row r="51" spans="1:8">
      <c r="A51" s="26">
        <v>5.34</v>
      </c>
      <c r="B51" s="10" t="s">
        <v>47</v>
      </c>
      <c r="C51" s="12" t="s">
        <v>48</v>
      </c>
      <c r="D51" s="12" t="s">
        <v>9</v>
      </c>
      <c r="E51" s="74"/>
      <c r="F51" s="61">
        <f>F50+TIME(0,E50,0)</f>
        <v>0.45416666666666622</v>
      </c>
      <c r="H51" s="55"/>
    </row>
    <row r="52" spans="1:8">
      <c r="A52" s="27"/>
      <c r="B52" s="28"/>
      <c r="C52" s="29"/>
      <c r="D52" s="29"/>
      <c r="E52" s="75"/>
      <c r="F52" s="30"/>
      <c r="H52" s="56"/>
    </row>
    <row r="53" spans="1:8">
      <c r="A53" s="31" t="s">
        <v>4</v>
      </c>
      <c r="B53" s="28" t="s">
        <v>4</v>
      </c>
      <c r="C53" s="29" t="s">
        <v>49</v>
      </c>
      <c r="D53" s="29"/>
      <c r="E53" s="75" t="s">
        <v>4</v>
      </c>
      <c r="F53" s="30" t="s">
        <v>4</v>
      </c>
      <c r="H53" s="56" t="s">
        <v>4</v>
      </c>
    </row>
    <row r="54" spans="1:8">
      <c r="A54" s="28"/>
      <c r="B54" s="32"/>
      <c r="C54" s="29" t="s">
        <v>50</v>
      </c>
      <c r="D54" s="33"/>
      <c r="E54" s="76"/>
      <c r="F54" s="34"/>
      <c r="H54" s="57"/>
    </row>
    <row r="55" spans="1:8">
      <c r="A55" s="28"/>
      <c r="B55" s="35"/>
      <c r="C55" s="36"/>
      <c r="D55" s="37"/>
      <c r="E55" s="77"/>
      <c r="F55" s="38"/>
      <c r="H55" s="58"/>
    </row>
    <row r="56" spans="1:8">
      <c r="A56" s="39"/>
      <c r="B56" s="40"/>
      <c r="C56" s="41"/>
    </row>
    <row r="57" spans="1:8">
      <c r="A57" s="39"/>
      <c r="B57" s="40"/>
      <c r="C57" s="44"/>
      <c r="D57" s="44"/>
    </row>
    <row r="58" spans="1:8">
      <c r="A58" s="39"/>
      <c r="B58" s="40"/>
      <c r="C58" s="45"/>
      <c r="D58" s="44"/>
    </row>
    <row r="59" spans="1:8">
      <c r="D59" s="44"/>
    </row>
  </sheetData>
  <pageMargins left="0.5" right="0.25" top="0.79570000000000007" bottom="0.79570000000000007" header="0.5" footer="0.5"/>
  <pageSetup fitToWidth="0" fitToHeight="0" pageOrder="overThenDown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 Opening Agenda</vt:lpstr>
      <vt:lpstr>Excel_BuiltIn_Print_Area_1_1</vt:lpstr>
      <vt:lpstr>'EC Opening Agenda'!Print_Area</vt:lpstr>
      <vt:lpstr>Print_Area_MI</vt:lpstr>
      <vt:lpstr>PRINT_AREA_MI_1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lastModifiedBy>JDAMBROSIA</cp:lastModifiedBy>
  <cp:revision>54</cp:revision>
  <cp:lastPrinted>2012-06-10T14:17:47Z</cp:lastPrinted>
  <dcterms:created xsi:type="dcterms:W3CDTF">2000-02-17T15:16:37Z</dcterms:created>
  <dcterms:modified xsi:type="dcterms:W3CDTF">2012-06-12T03:21:12Z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</Properties>
</file>